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ITBONN01F035\Ref_603$\884 Berichtswesen\04 Erzeugungsmonitoring\2019\Externe Kraftwerksliste\Bestand\November\"/>
    </mc:Choice>
  </mc:AlternateContent>
  <bookViews>
    <workbookView xWindow="0" yWindow="0" windowWidth="28800" windowHeight="13200"/>
  </bookViews>
  <sheets>
    <sheet name="Gesamtkraftwerksliste BNetzA" sheetId="2" r:id="rId1"/>
    <sheet name="Auswertung Kraftwerksstatus" sheetId="1" r:id="rId2"/>
    <sheet name="Auswertung Regional" sheetId="3" r:id="rId3"/>
    <sheet name="Auswertung Erneuerbare" sheetId="4" r:id="rId4"/>
    <sheet name="Auswertung Erneuerbare Historie" sheetId="5" r:id="rId5"/>
  </sheets>
  <externalReferences>
    <externalReference r:id="rId6"/>
    <externalReference r:id="rId7"/>
    <externalReference r:id="rId8"/>
  </externalReferences>
  <definedNames>
    <definedName name="_xlnm._FilterDatabase" localSheetId="0" hidden="1">'Gesamtkraftwerksliste BNetzA'!$A$10:$T$2134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47" i="2" l="1"/>
  <c r="T631" i="2"/>
  <c r="T630" i="2"/>
  <c r="T629" i="2"/>
  <c r="X28" i="5" l="1"/>
  <c r="W28" i="5"/>
  <c r="Y28" i="5" l="1"/>
  <c r="U28" i="5" l="1"/>
  <c r="T28" i="5"/>
  <c r="S28" i="5"/>
  <c r="R28" i="5"/>
  <c r="Q28" i="5"/>
  <c r="V28" i="5"/>
</calcChain>
</file>

<file path=xl/sharedStrings.xml><?xml version="1.0" encoding="utf-8"?>
<sst xmlns="http://schemas.openxmlformats.org/spreadsheetml/2006/main" count="26304" uniqueCount="7461">
  <si>
    <t>Auswertung Kraftwerksliste Bundesnetzagentur nach Kraftwerksstatus und Energieträger</t>
  </si>
  <si>
    <t>in Betrieb</t>
  </si>
  <si>
    <t>Saisonale Konservierung</t>
  </si>
  <si>
    <t>Sicherheits-
bereitschaft</t>
  </si>
  <si>
    <t>Netzreserve</t>
  </si>
  <si>
    <t>Sonderfall</t>
  </si>
  <si>
    <t>Vorläufig 
Stillgelegt</t>
  </si>
  <si>
    <t>Endgültig Stillgelegt 2011</t>
  </si>
  <si>
    <t>Endgültig Stillgelegt 2012</t>
  </si>
  <si>
    <t>Endgültig Stillgelegt 2013</t>
  </si>
  <si>
    <t>Endgültig Stillgelegt 2014</t>
  </si>
  <si>
    <t>Endgültig Stillgelegt 2015</t>
  </si>
  <si>
    <t>Endgültig Stillgelegt 2016</t>
  </si>
  <si>
    <t>Endgültig Stillgelegt 2017</t>
  </si>
  <si>
    <t>Endgültig Stillgelegt 2018</t>
  </si>
  <si>
    <t>Endgültig Stillgelegt 2019</t>
  </si>
  <si>
    <t>Abfall</t>
  </si>
  <si>
    <t>Biomasse</t>
  </si>
  <si>
    <t>Braunkohle</t>
  </si>
  <si>
    <t>Deponiegas</t>
  </si>
  <si>
    <t>Erdgas</t>
  </si>
  <si>
    <t>Geothermie</t>
  </si>
  <si>
    <t>Grubengas</t>
  </si>
  <si>
    <t>Kernenergie</t>
  </si>
  <si>
    <t>Klärgas</t>
  </si>
  <si>
    <t>Laufwasser</t>
  </si>
  <si>
    <t>Mehrere Energieträger
(nicht erneuerbar)</t>
  </si>
  <si>
    <t>Mineralölprodukte</t>
  </si>
  <si>
    <t>Pumpspeicher</t>
  </si>
  <si>
    <t>Solare Strahlungsenergie</t>
  </si>
  <si>
    <t xml:space="preserve">Sonstige Energieträger
(nicht erneuerbar) </t>
  </si>
  <si>
    <t>Speicherwasser 
(ohne Pumpspeicher)</t>
  </si>
  <si>
    <t>Steinkohle</t>
  </si>
  <si>
    <t>Unbekannter Energieträger
(nicht erneuerbar)</t>
  </si>
  <si>
    <t>Windenergie 
(Offshore-Anlage)</t>
  </si>
  <si>
    <t>Windenergie 
(Onshore-Anlage)</t>
  </si>
  <si>
    <t>Summe</t>
  </si>
  <si>
    <t xml:space="preserve">Hinweise: </t>
  </si>
  <si>
    <t>Erzeugungsanlagen ≥ 10 MW (Netto-Nennleistung) in Deutschland sind einzeln aufgeführt. Wind- oder Solarparks sind einzeln aufgeführt, sofern die Summe der einzelnen Erzeugungsanlagen eines Parks mindestens 10 MW beträgt.</t>
  </si>
  <si>
    <t>Kraftwerksnummer Bundesnetzagentur</t>
  </si>
  <si>
    <t>Unternehmen</t>
  </si>
  <si>
    <t>Kraftwerksname</t>
  </si>
  <si>
    <t>PLZ
(Standort Kraftwerk)</t>
  </si>
  <si>
    <t>Ort
(Standort Kraftwerk)</t>
  </si>
  <si>
    <t>Straße und Hausnummer (Standort Kraftwerk)</t>
  </si>
  <si>
    <t>Bundesland</t>
  </si>
  <si>
    <t>Blockname</t>
  </si>
  <si>
    <t>Energieträger</t>
  </si>
  <si>
    <t>Spezifizierung "Mehrere Energieträger" und "Sonstige Energieträger" - Hauptbrennstoff</t>
  </si>
  <si>
    <t>Spezifizierung "Mehrere Energieträger" - Zusatz- / Ersatzbrennstoffe</t>
  </si>
  <si>
    <t>Auswertung
Energieträger (Zuordnung zu einem Hauptenergieträger bei Mehreren Energieträgern)</t>
  </si>
  <si>
    <t>Wärmeauskopplung (KWK)
(ja/nein)</t>
  </si>
  <si>
    <t>Netto-Nennleistung (elektrische Wirkleistung) in MW</t>
  </si>
  <si>
    <t>Bezeichnung Verknüpfungspunkt (Schaltanlage) mit dem Stromnetz der Allgemeinen Versorgung gemäß Netzbetreiber</t>
  </si>
  <si>
    <t>Name Stromnetzbetreiber</t>
  </si>
  <si>
    <t>BNA0001</t>
  </si>
  <si>
    <t>Aachen</t>
  </si>
  <si>
    <t>Nordrhein-Westfalen</t>
  </si>
  <si>
    <t>Windenergie (Onshore-Anlage)</t>
  </si>
  <si>
    <t>Ja</t>
  </si>
  <si>
    <t>INFRAWEST GmbH</t>
  </si>
  <si>
    <t>BNA1011</t>
  </si>
  <si>
    <t>Breeze Three Energy GmbH &amp; Co. KG</t>
  </si>
  <si>
    <t>Windpark Waldhausen</t>
  </si>
  <si>
    <t>Aalen</t>
  </si>
  <si>
    <t>Baden-Württemberg</t>
  </si>
  <si>
    <t>Nein</t>
  </si>
  <si>
    <t>DE0010107343300000000000000287689 &amp; DE 0010107343300000000000000690</t>
  </si>
  <si>
    <t>Netzgesellschaft Ostwürttemberg DonauRies GmbH</t>
  </si>
  <si>
    <t>BNA0002</t>
  </si>
  <si>
    <t>ecoJoule construct GmbH</t>
  </si>
  <si>
    <t>Achim</t>
  </si>
  <si>
    <t>Niedersachsen</t>
  </si>
  <si>
    <t>EWE NETZ GmbH</t>
  </si>
  <si>
    <t>BNA0003</t>
  </si>
  <si>
    <t>Sendenhorster Windenergie GmbH &amp; Co. KG</t>
  </si>
  <si>
    <t>Ahlen</t>
  </si>
  <si>
    <t>Stadtwerke Ahlen Netz GmbH</t>
  </si>
  <si>
    <t>BNA1099</t>
  </si>
  <si>
    <t>Breloh Windenergie GmbH und Co. KG</t>
  </si>
  <si>
    <t>11 Windkraftanlagen</t>
  </si>
  <si>
    <t xml:space="preserve">Halene - Kampen </t>
  </si>
  <si>
    <t>11 Windkraftanlagen 2,3 MW</t>
  </si>
  <si>
    <t>Umspannwerk Rosendahl, Ahlen</t>
  </si>
  <si>
    <t>Westnetz GmbH</t>
  </si>
  <si>
    <t>BNA0004</t>
  </si>
  <si>
    <t>Windpark Ahlerstedt GmbH &amp; Co. KG</t>
  </si>
  <si>
    <t>Ahlerstedt</t>
  </si>
  <si>
    <t>BNA0005</t>
  </si>
  <si>
    <t>Lausitz Energie Kraftwerke AG</t>
  </si>
  <si>
    <t>Ahrensfelde</t>
  </si>
  <si>
    <t>Lindenberger Weg</t>
  </si>
  <si>
    <t>Brandenburg</t>
  </si>
  <si>
    <t>GT A</t>
  </si>
  <si>
    <t>Vorläufig Stillgelegt (mit StA)</t>
  </si>
  <si>
    <t>Malchow</t>
  </si>
  <si>
    <t>50Hertz Transmission GmbH</t>
  </si>
  <si>
    <t>BNA0006</t>
  </si>
  <si>
    <t>GT B</t>
  </si>
  <si>
    <t>BNA0007</t>
  </si>
  <si>
    <t>GT C</t>
  </si>
  <si>
    <t>BNA0008</t>
  </si>
  <si>
    <t>GT D</t>
  </si>
  <si>
    <t>BNA1344</t>
  </si>
  <si>
    <t>16356</t>
  </si>
  <si>
    <t>E.DIS AG</t>
  </si>
  <si>
    <t>BNA1804</t>
  </si>
  <si>
    <t>Steife Brise</t>
  </si>
  <si>
    <t>Ahrenviöl</t>
  </si>
  <si>
    <t>91/2</t>
  </si>
  <si>
    <t>Schleswig-Holstein</t>
  </si>
  <si>
    <t>BNA0009</t>
  </si>
  <si>
    <t>Erste Buergerwindp. Ahrenvioel Ahrenvioelfeld GmbH &amp; Co. KG</t>
  </si>
  <si>
    <t>Ahrenviölfeld</t>
  </si>
  <si>
    <t xml:space="preserve">Schleswig-Holstein Netz AG </t>
  </si>
  <si>
    <t>BNA0010a</t>
  </si>
  <si>
    <t>innogy SE</t>
  </si>
  <si>
    <t>RADAG</t>
  </si>
  <si>
    <t>Albbruck</t>
  </si>
  <si>
    <t>Kraftwerkstrasse 34</t>
  </si>
  <si>
    <t>Tiengen</t>
  </si>
  <si>
    <t>Amprion GmbH</t>
  </si>
  <si>
    <t>BNA1829</t>
  </si>
  <si>
    <t>STAWAG Solar GmbH</t>
  </si>
  <si>
    <t>Windpark Aldenhoven</t>
  </si>
  <si>
    <t>Aldenhoven</t>
  </si>
  <si>
    <t>Umspannwerk Schaufenberg</t>
  </si>
  <si>
    <t>RegioNetz</t>
  </si>
  <si>
    <t>BNA0012a</t>
  </si>
  <si>
    <t>Sappi Alfeld GmbH</t>
  </si>
  <si>
    <t>Werkskraftwerk Sappi Alfeld</t>
  </si>
  <si>
    <t>Alfeld</t>
  </si>
  <si>
    <t>Mühlenmarsch 1</t>
  </si>
  <si>
    <t>Turbine 5</t>
  </si>
  <si>
    <t>Überlandwerk Leinetal GmbH</t>
  </si>
  <si>
    <t>BNA0012b</t>
  </si>
  <si>
    <t>Gaskraftwerk</t>
  </si>
  <si>
    <t>BNA0012c</t>
  </si>
  <si>
    <t>Wasserturbine</t>
  </si>
  <si>
    <t>BNA0013</t>
  </si>
  <si>
    <t>Windpark Balkum-Thiene GmbH &amp; Co. KG</t>
  </si>
  <si>
    <t xml:space="preserve">Alfhausen </t>
  </si>
  <si>
    <t>BNA1762</t>
  </si>
  <si>
    <t>WP Alpenrod</t>
  </si>
  <si>
    <t>Alpenrod</t>
  </si>
  <si>
    <t>Flur 95 / Flurstück 7608/1</t>
  </si>
  <si>
    <t>Rheinland-Pfalz</t>
  </si>
  <si>
    <t>BNA0014</t>
  </si>
  <si>
    <t>Dortmunder Energie- und Wasserversorgung GmbH</t>
  </si>
  <si>
    <t>Windpark Alsleben</t>
  </si>
  <si>
    <t>Alsleben (Saale)</t>
  </si>
  <si>
    <t>Sachsen-Anhalt</t>
  </si>
  <si>
    <t>UW Klostermannsfeld / UW Schackstedt</t>
  </si>
  <si>
    <t>Mitteldeutsche Netzgesellschaft Strom mbH</t>
  </si>
  <si>
    <t>BNA1791</t>
  </si>
  <si>
    <t>Alt- Bennebek</t>
  </si>
  <si>
    <t>Alt Bennebek</t>
  </si>
  <si>
    <t>Gem. Alt Bennebek, Fl. 3, Flst. 32</t>
  </si>
  <si>
    <t>BNA0015</t>
  </si>
  <si>
    <t>EnBW Energie Baden-Württemberg AG</t>
  </si>
  <si>
    <t>Heizkraftwerk Altbach/Deizisau</t>
  </si>
  <si>
    <t>Altbach</t>
  </si>
  <si>
    <t>Industriestraße 11</t>
  </si>
  <si>
    <t>ALT GT E (solo)</t>
  </si>
  <si>
    <t>Netze BW GmbH</t>
  </si>
  <si>
    <t>BNA0016</t>
  </si>
  <si>
    <t>ALT GT A (Solo)</t>
  </si>
  <si>
    <t>Mehrere Energieträger</t>
  </si>
  <si>
    <t>BNA0017</t>
  </si>
  <si>
    <t>ALT GT B</t>
  </si>
  <si>
    <t>BNA0018</t>
  </si>
  <si>
    <t>ALT GT C</t>
  </si>
  <si>
    <t>BNA0019</t>
  </si>
  <si>
    <t>ALT HKW 2 (DT Solobetrieb)</t>
  </si>
  <si>
    <t>Transnet BW GmbH</t>
  </si>
  <si>
    <t>BNA0020</t>
  </si>
  <si>
    <t>ALT HKW 1</t>
  </si>
  <si>
    <t>Gesetzlich an Stilllegung gehindert</t>
  </si>
  <si>
    <t>BNA1646</t>
  </si>
  <si>
    <t>WP Holtsee-Altenhof</t>
  </si>
  <si>
    <t>24340</t>
  </si>
  <si>
    <t>Altenhof</t>
  </si>
  <si>
    <t>Gemarkung Altenhof, Flur 7, Flurstück 4/1</t>
  </si>
  <si>
    <t>Schleswig-Holstein Netz AG</t>
  </si>
  <si>
    <t>BNA0021</t>
  </si>
  <si>
    <t>Heizkraftwerk Altenstadt GmbH &amp; Co. KG</t>
  </si>
  <si>
    <t>HKW Altenstadt</t>
  </si>
  <si>
    <t>Altenstadt</t>
  </si>
  <si>
    <t>Triebstraße 90</t>
  </si>
  <si>
    <t>Bayern</t>
  </si>
  <si>
    <t>Holzhackschnitzel</t>
  </si>
  <si>
    <t>LEW Verteilnetz GmbH</t>
  </si>
  <si>
    <t>BNA1100</t>
  </si>
  <si>
    <t>ENGIE WP Portfolio 2 GmbH</t>
  </si>
  <si>
    <t>Windpark Alterkülz-Spesenroth</t>
  </si>
  <si>
    <t>Alterkülz-Spesenroth</t>
  </si>
  <si>
    <t>BNA0887e</t>
  </si>
  <si>
    <t>Windpark Altes Lager GmbH &amp; Co. KG</t>
  </si>
  <si>
    <t>Windpark Altes Lager</t>
  </si>
  <si>
    <t>Altes Lager</t>
  </si>
  <si>
    <t>nein</t>
  </si>
  <si>
    <t>UW Schönewalde</t>
  </si>
  <si>
    <t>BNA0023</t>
  </si>
  <si>
    <t>Altlüdersdorf</t>
  </si>
  <si>
    <t>BNA1679</t>
  </si>
  <si>
    <t>PV Wertachtal-Augsburg</t>
  </si>
  <si>
    <t>Amberg</t>
  </si>
  <si>
    <t>Gemarkung Amberg, Flurstück 1550</t>
  </si>
  <si>
    <t>In Betrieb</t>
  </si>
  <si>
    <t>UW Gennach</t>
  </si>
  <si>
    <t>BNA1291</t>
  </si>
  <si>
    <t>IHKW Industrieheizkraftwerk Andernach GmbH</t>
  </si>
  <si>
    <t>IHKW Andernach</t>
  </si>
  <si>
    <t>Andernach</t>
  </si>
  <si>
    <t>Koblenzer Straße 141</t>
  </si>
  <si>
    <t>ThyssenKrupp AG</t>
  </si>
  <si>
    <t>BNA0025</t>
  </si>
  <si>
    <t>Suiker Unie GmbH &amp; Co. KG</t>
  </si>
  <si>
    <t>Kesselhaus Zuckerfabrik</t>
  </si>
  <si>
    <t>Anklam</t>
  </si>
  <si>
    <t>Bluthsluster Str. 24</t>
  </si>
  <si>
    <t>Mecklenburg-Vorpommern</t>
  </si>
  <si>
    <t>BNA1101</t>
  </si>
  <si>
    <t>ENERTRAG Aktiengesellschaft</t>
  </si>
  <si>
    <t>ÜST Anklam</t>
  </si>
  <si>
    <t>Demminer Landstrasse</t>
  </si>
  <si>
    <t>BNA1458</t>
  </si>
  <si>
    <t>Annweiler</t>
  </si>
  <si>
    <t>Schweröl</t>
  </si>
  <si>
    <t>Mittelspannung (MS)</t>
  </si>
  <si>
    <t>Pfalzwerke Netz AG</t>
  </si>
  <si>
    <t>BNA0026</t>
  </si>
  <si>
    <t>Windpark Fehnland GmbH &amp; Co. KG Renditefonds</t>
  </si>
  <si>
    <t>Apen</t>
  </si>
  <si>
    <t>BNA0027</t>
  </si>
  <si>
    <t>Zellstoff Stendal GmbH</t>
  </si>
  <si>
    <t>Arneburg</t>
  </si>
  <si>
    <t>Goldbecker Straße 1</t>
  </si>
  <si>
    <t>-</t>
  </si>
  <si>
    <t>Ablauge aus Zellstoffproduktion, Rinde/Holzreste</t>
  </si>
  <si>
    <t>Heinzoel, Erdgas</t>
  </si>
  <si>
    <t>ja</t>
  </si>
  <si>
    <t>DE0075603959600000E00000000013559
DE0075603959600000E00000000013560
DE0075603959600000E00000000013561</t>
  </si>
  <si>
    <t>Infrastrukturbetrieb der Stadt Arneburg</t>
  </si>
  <si>
    <t>BNA0028a</t>
  </si>
  <si>
    <t>SachsenFonds GmbH &amp; Co. Windpark I KG</t>
  </si>
  <si>
    <t>UW Arneburg</t>
  </si>
  <si>
    <t>Avacon AG</t>
  </si>
  <si>
    <t>BNA0028b</t>
  </si>
  <si>
    <t>BNA1331</t>
  </si>
  <si>
    <t>R.D.M. Arnsberg GmbH</t>
  </si>
  <si>
    <t>Reno De Medici</t>
  </si>
  <si>
    <t>Arnsberg</t>
  </si>
  <si>
    <t>Hellefelderstr. 51</t>
  </si>
  <si>
    <t>HD - Kraftwerk</t>
  </si>
  <si>
    <t>BNA0029</t>
  </si>
  <si>
    <t>ESK Solarenergie GmbH &amp; Co. KG</t>
  </si>
  <si>
    <t>Solarpark Petzenbach</t>
  </si>
  <si>
    <t>Arnstorf</t>
  </si>
  <si>
    <t>UW Arnstorf</t>
  </si>
  <si>
    <t>Bayernwerk AG</t>
  </si>
  <si>
    <t>BNA0030</t>
  </si>
  <si>
    <t>e.disnatur Erneuerbare Energien GmbH</t>
  </si>
  <si>
    <t>Artern</t>
  </si>
  <si>
    <t>Thüringen</t>
  </si>
  <si>
    <t>BNA1477</t>
  </si>
  <si>
    <t>PROKON Regenerative Energien GmbH</t>
  </si>
  <si>
    <t>WP Koßdorf</t>
  </si>
  <si>
    <t>Arzberg</t>
  </si>
  <si>
    <t>Sachsen</t>
  </si>
  <si>
    <t>UW Arzberg</t>
  </si>
  <si>
    <t>BNA1732</t>
  </si>
  <si>
    <t>Windpark Korbersdorf-Seußen</t>
  </si>
  <si>
    <t>FlSt. 519, Gemarkung Korbersdorf-Seußen</t>
  </si>
  <si>
    <t>BNA1337b</t>
  </si>
  <si>
    <t>DS Smith Paper Deutschland GmbH</t>
  </si>
  <si>
    <t>Blockheizkraftwerk 1</t>
  </si>
  <si>
    <t>Aschaffenburg</t>
  </si>
  <si>
    <t>Weichertstr. 7</t>
  </si>
  <si>
    <t>Biogas</t>
  </si>
  <si>
    <t xml:space="preserve">Aschaffenburger Versorgungs GmbH </t>
  </si>
  <si>
    <t>BNA1337c</t>
  </si>
  <si>
    <t>Blockheizkraftwerk 2</t>
  </si>
  <si>
    <t>BNA1337e</t>
  </si>
  <si>
    <t>GuD-Anlage</t>
  </si>
  <si>
    <t>BNA1337d</t>
  </si>
  <si>
    <t>Notstromdiesel</t>
  </si>
  <si>
    <t>Diesel</t>
  </si>
  <si>
    <t>BNA1102</t>
  </si>
  <si>
    <t>Bigge Energie GmbH &amp; Co. KG</t>
  </si>
  <si>
    <t>Bigge</t>
  </si>
  <si>
    <t>Attendorn</t>
  </si>
  <si>
    <t>In der Stesse 14</t>
  </si>
  <si>
    <t>Speicherwasser (ohne Pumpspeicher)</t>
  </si>
  <si>
    <t>Biggekraftwerk</t>
  </si>
  <si>
    <t>BIGGE ENERGIE GmbH &amp; Co. KG</t>
  </si>
  <si>
    <t>BNA1295</t>
  </si>
  <si>
    <t>AVA Abfallverwertung Augsburg GmbH</t>
  </si>
  <si>
    <t>AVA GmbH</t>
  </si>
  <si>
    <t>Augsburg</t>
  </si>
  <si>
    <t>Am Mittleren Moos 60</t>
  </si>
  <si>
    <t>AHKW</t>
  </si>
  <si>
    <t>V0 BBC06</t>
  </si>
  <si>
    <t>Netze Augsburg GmbH</t>
  </si>
  <si>
    <t>BNA1103</t>
  </si>
  <si>
    <t>UPM GmbH Werk Augsburg</t>
  </si>
  <si>
    <t>UPM Augsburg</t>
  </si>
  <si>
    <t>Georg-Heindl-Strasse 4</t>
  </si>
  <si>
    <t>Dampfturbine 3</t>
  </si>
  <si>
    <t>Stadtwerke Augsburg</t>
  </si>
  <si>
    <t>BNA0033</t>
  </si>
  <si>
    <t>Stadtwerke Augsburg Energie GmbH</t>
  </si>
  <si>
    <t>Gasturbine</t>
  </si>
  <si>
    <t xml:space="preserve">Augsburg </t>
  </si>
  <si>
    <t>Beim Grenzgraben 10</t>
  </si>
  <si>
    <t>GT</t>
  </si>
  <si>
    <t>Station 1000</t>
  </si>
  <si>
    <t>BNA1104</t>
  </si>
  <si>
    <t>Heizkraftwerk</t>
  </si>
  <si>
    <t>Franziskanergasse 9</t>
  </si>
  <si>
    <t>T2</t>
  </si>
  <si>
    <t>Heizöl</t>
  </si>
  <si>
    <t>Station 316/318</t>
  </si>
  <si>
    <t>BNA0034</t>
  </si>
  <si>
    <t>Bürgerwindpark Königsmoor GmbH &amp; Co KG</t>
  </si>
  <si>
    <t>Aurich</t>
  </si>
  <si>
    <t>BNA0035</t>
  </si>
  <si>
    <t>BNA0036</t>
  </si>
  <si>
    <t>Ausleben</t>
  </si>
  <si>
    <t>BNA0037</t>
  </si>
  <si>
    <t>BNA0038</t>
  </si>
  <si>
    <t>BNA1350</t>
  </si>
  <si>
    <t>06388</t>
  </si>
  <si>
    <t>Baasdorf</t>
  </si>
  <si>
    <t>BNA1710</t>
  </si>
  <si>
    <t>Windpark Lahn-Dill-Bergland-Mitte</t>
  </si>
  <si>
    <t>Bad Endbach</t>
  </si>
  <si>
    <t>Gemarkung Günterod, Flur 28, Flurstück 465/329</t>
  </si>
  <si>
    <t>Hessen</t>
  </si>
  <si>
    <t>BNA1610</t>
  </si>
  <si>
    <t>Windpark Hilsberg</t>
  </si>
  <si>
    <t>35080</t>
  </si>
  <si>
    <t>Bad Endbach  - Bottenhorn</t>
  </si>
  <si>
    <t>EnergieNetz Mitte GmbH</t>
  </si>
  <si>
    <t>BNA0042</t>
  </si>
  <si>
    <t>Innwerk AG</t>
  </si>
  <si>
    <t>Egglfing</t>
  </si>
  <si>
    <t>Bad Füssing</t>
  </si>
  <si>
    <t>Am Innwerk 13</t>
  </si>
  <si>
    <t>Schaltanlage vor Ort</t>
  </si>
  <si>
    <t>BNA1593</t>
  </si>
  <si>
    <t>Windpark Bad Hersfeld Wehneberg</t>
  </si>
  <si>
    <t>36251</t>
  </si>
  <si>
    <t>Bad Hersfeld</t>
  </si>
  <si>
    <t>BNA1507</t>
  </si>
  <si>
    <t>Michelin Reifenwerke AG &amp; Co. KGaA 
Standort Bad Kreuznach</t>
  </si>
  <si>
    <t>Bad Kreuznach</t>
  </si>
  <si>
    <t>Michelinstr. 1</t>
  </si>
  <si>
    <t>BNA0043</t>
  </si>
  <si>
    <t>EEV Erneuerbare Energien Verwaltungs GmbH Dresden</t>
  </si>
  <si>
    <t>Bad Langensalza</t>
  </si>
  <si>
    <t>UW Bad Langensalza Trafo 104</t>
  </si>
  <si>
    <t>TEN Thüringer Energienetze GmbH</t>
  </si>
  <si>
    <t>BNA0044a</t>
  </si>
  <si>
    <t>ENERCON Windpark GmbH &amp; Co. Wiegleben KG</t>
  </si>
  <si>
    <t>Windpark Wiegleben</t>
  </si>
  <si>
    <t>BNA1484</t>
  </si>
  <si>
    <t>UW Langensalza II</t>
  </si>
  <si>
    <t>UW Bad Langensalza Trafo 105</t>
  </si>
  <si>
    <t>BNA0045</t>
  </si>
  <si>
    <t>Rheinkraftwerk Säckingen</t>
  </si>
  <si>
    <t>Bad Säckingen</t>
  </si>
  <si>
    <t>Murger Weg 2</t>
  </si>
  <si>
    <t>Säckingen</t>
  </si>
  <si>
    <t>Säckingen bzw. CH</t>
  </si>
  <si>
    <t>BNA0046</t>
  </si>
  <si>
    <t>Schluchseewerk Aktiengesellschaft</t>
  </si>
  <si>
    <t>Stollenweg 2</t>
  </si>
  <si>
    <t>Kühmoos</t>
  </si>
  <si>
    <t>Amprion/Transnet BW</t>
  </si>
  <si>
    <t>BNA0047</t>
  </si>
  <si>
    <t>EREM European Renewable Energy Management GmbH &amp; Co. 8.German Wind KG</t>
  </si>
  <si>
    <t>Bad Salzuflen</t>
  </si>
  <si>
    <t>Westfalen Weser Netz GmbH</t>
  </si>
  <si>
    <t>BNA1105</t>
  </si>
  <si>
    <t>TEAG Thüringer Energie AG</t>
  </si>
  <si>
    <t>HKW Bad Salzungen</t>
  </si>
  <si>
    <t>Bad Salzungen</t>
  </si>
  <si>
    <t>EG</t>
  </si>
  <si>
    <t>HEL</t>
  </si>
  <si>
    <t>UW Bad Salzungen</t>
  </si>
  <si>
    <t>BNA0048</t>
  </si>
  <si>
    <t xml:space="preserve">Luftstrom Kinzig Trasse GmbH &amp; Co. </t>
  </si>
  <si>
    <t>Bad Soden-Salmünster</t>
  </si>
  <si>
    <t>OsthessenNetz GmbH</t>
  </si>
  <si>
    <t>BNA0049</t>
  </si>
  <si>
    <t>Windpark Büren GmbH &amp; Co. KG</t>
  </si>
  <si>
    <t>Bad Wünnenberg</t>
  </si>
  <si>
    <t>BNA1755</t>
  </si>
  <si>
    <t>Windpark Kittelbusch</t>
  </si>
  <si>
    <t>Gemarkung:Helmern; Flur 6; Flurstück: 1</t>
  </si>
  <si>
    <t>BNA1756</t>
  </si>
  <si>
    <t>Windpark Haaren-Leiberg IV (Erweiterung)</t>
  </si>
  <si>
    <t>Gemarkung: Leiberg; Flur: 5; Flurstück: 147</t>
  </si>
  <si>
    <t>BNA0050</t>
  </si>
  <si>
    <t>Badel</t>
  </si>
  <si>
    <t>HSN Magdeburg GmbH</t>
  </si>
  <si>
    <t>BNA0051</t>
  </si>
  <si>
    <t>Cargill Deutschland GmbH</t>
  </si>
  <si>
    <t>KWK-Anlage Barby</t>
  </si>
  <si>
    <t>Barby</t>
  </si>
  <si>
    <t>Monplaisirstr. 22</t>
  </si>
  <si>
    <t>Übergabe Schaltanlage E.ON</t>
  </si>
  <si>
    <t>BNA1521</t>
  </si>
  <si>
    <t>Technische Werke Ludwigshafen AG</t>
  </si>
  <si>
    <t>Solarkraftwerk Barderup</t>
  </si>
  <si>
    <t>Barderup</t>
  </si>
  <si>
    <t>UW Barderup Schaltfeld E01 am Mast 14 im Stromkreis Flensburg - Weding grün</t>
  </si>
  <si>
    <t>BNA0052</t>
  </si>
  <si>
    <t>Barleben</t>
  </si>
  <si>
    <t>BNA1661</t>
  </si>
  <si>
    <t>Bürgerwindpark Barlt Ost</t>
  </si>
  <si>
    <t>25719</t>
  </si>
  <si>
    <t>Barlt</t>
  </si>
  <si>
    <t>Flur 8 Flurstück 45/1</t>
  </si>
  <si>
    <t>BNA1790</t>
  </si>
  <si>
    <t>BBE Windpark GmbH &amp;Co. KG</t>
  </si>
  <si>
    <t>Gemarkung Barlt ,Flur 10, Flurstück14</t>
  </si>
  <si>
    <t>BNA0053</t>
  </si>
  <si>
    <t>Barsinghausen</t>
  </si>
  <si>
    <t>BNA0054</t>
  </si>
  <si>
    <t>RWE Innogy Brise Windparkbetriebsgesellschaft mbH</t>
  </si>
  <si>
    <t>Bartelsdorf</t>
  </si>
  <si>
    <t>UW Rotenburg</t>
  </si>
  <si>
    <t>BNA1390</t>
  </si>
  <si>
    <t>Solarparc AG</t>
  </si>
  <si>
    <t>Barth</t>
  </si>
  <si>
    <t>18356</t>
  </si>
  <si>
    <t>Flur 24, Flurstücke NN 61, NN 62, NN 63</t>
  </si>
  <si>
    <t>BNA1418</t>
  </si>
  <si>
    <t>an der L23 Flur:2/1,44,46/1,41/4,1/17,36/1</t>
  </si>
  <si>
    <t>Stadtwerke Barth GmbH</t>
  </si>
  <si>
    <t>BNA0055</t>
  </si>
  <si>
    <t>Pfleiderer Baruth GmbH</t>
  </si>
  <si>
    <t>UTB</t>
  </si>
  <si>
    <t>Baruth/Mark</t>
  </si>
  <si>
    <t>An der Birkenpfuhlheide 3</t>
  </si>
  <si>
    <t>Holz</t>
  </si>
  <si>
    <t>Holz;Gas</t>
  </si>
  <si>
    <t xml:space="preserve">UTB/Eon-edis </t>
  </si>
  <si>
    <t>BNA0057</t>
  </si>
  <si>
    <t>UW Basedow</t>
  </si>
  <si>
    <t>Basedow</t>
  </si>
  <si>
    <t>Gemarkung Klinkow, 
Flur 1, Flurstück 109</t>
  </si>
  <si>
    <t>Solar</t>
  </si>
  <si>
    <t>BNA0058</t>
  </si>
  <si>
    <t>BHT-Windpark GmbH &amp; Co. Hollwedel KG</t>
  </si>
  <si>
    <t>Bassum</t>
  </si>
  <si>
    <t>BNA1384</t>
  </si>
  <si>
    <t>18246</t>
  </si>
  <si>
    <t>Baumgarten</t>
  </si>
  <si>
    <t>Gemarkung Wendorf, Flur 1, Flurstücke 39/2 &amp; 45/3 &amp; 47</t>
  </si>
  <si>
    <t>WEMAG Netz GmbH</t>
  </si>
  <si>
    <t>BNA0059b</t>
  </si>
  <si>
    <t>Volkswagen AG</t>
  </si>
  <si>
    <t>GuD Baunatal, VW Werksgelände</t>
  </si>
  <si>
    <t>Baunatal</t>
  </si>
  <si>
    <t>UW Rengershausen</t>
  </si>
  <si>
    <t>BNA0060</t>
  </si>
  <si>
    <t>Breeze Two Energy GmbH &amp; Co. KG</t>
  </si>
  <si>
    <t xml:space="preserve">Bedburg </t>
  </si>
  <si>
    <t>BNA1623</t>
  </si>
  <si>
    <t>Windpark Königshovener Höhe</t>
  </si>
  <si>
    <t>50181</t>
  </si>
  <si>
    <t>Bedburg/Königshofen</t>
  </si>
  <si>
    <t>BNA0061</t>
  </si>
  <si>
    <t>Beerfelde</t>
  </si>
  <si>
    <t>BNA0062</t>
  </si>
  <si>
    <t>Sonae Arauco Beeskow GmbH</t>
  </si>
  <si>
    <t>BHW Beeskow</t>
  </si>
  <si>
    <t>Beeskow</t>
  </si>
  <si>
    <t>Umspannwerk Beeskow der E.DIS AG</t>
  </si>
  <si>
    <t>BNA0063</t>
  </si>
  <si>
    <t>Breeze Four Energy GmbH &amp; Co. KG</t>
  </si>
  <si>
    <t>Beeskow-Neuendorf</t>
  </si>
  <si>
    <t>UW Birkholz</t>
  </si>
  <si>
    <t>BNA1106</t>
  </si>
  <si>
    <t>Beeskow – Hufenfeld</t>
  </si>
  <si>
    <t>BNA1794</t>
  </si>
  <si>
    <t>BWP3 Behrendorf</t>
  </si>
  <si>
    <t>Behrendorf</t>
  </si>
  <si>
    <t>BNA1799</t>
  </si>
  <si>
    <t>WP Beidenfleth</t>
  </si>
  <si>
    <t>Beidenfleth</t>
  </si>
  <si>
    <t>BNA1596</t>
  </si>
  <si>
    <t>Windpark Beiersdorf-Freudenberg</t>
  </si>
  <si>
    <t>16259</t>
  </si>
  <si>
    <t>Beiersdorf-Freudenberg</t>
  </si>
  <si>
    <t>BNA1546</t>
  </si>
  <si>
    <t>STAWAG Energie GmbH</t>
  </si>
  <si>
    <t>Windpark Beltheim II</t>
  </si>
  <si>
    <t>Beltheim</t>
  </si>
  <si>
    <t>Lingerhahn</t>
  </si>
  <si>
    <t>BNA1597</t>
  </si>
  <si>
    <t>Trianel Onshore Windkraftwerk Bendorf-Oersdorf GmbH &amp; Co. KG</t>
  </si>
  <si>
    <t>Windpark Bendorf-Oersdorf</t>
  </si>
  <si>
    <t>25557</t>
  </si>
  <si>
    <t>Bendorf-Oersdorf</t>
  </si>
  <si>
    <t>Fl. 6; FlSt. 80/1</t>
  </si>
  <si>
    <t>BNA1720</t>
  </si>
  <si>
    <t>Windpark Berg</t>
  </si>
  <si>
    <t>Berg</t>
  </si>
  <si>
    <t>BNA0064</t>
  </si>
  <si>
    <t>Windpark Berge-Kleeste GmbH &amp; Co. KG</t>
  </si>
  <si>
    <t>Windpark Berge / Kleeste</t>
  </si>
  <si>
    <t>Berge</t>
  </si>
  <si>
    <t>BNA0705</t>
  </si>
  <si>
    <t>RWE Power AG</t>
  </si>
  <si>
    <t>Niederaußem</t>
  </si>
  <si>
    <t>Bergheim</t>
  </si>
  <si>
    <t>D</t>
  </si>
  <si>
    <t>Brauweiler</t>
  </si>
  <si>
    <t>BNA0706</t>
  </si>
  <si>
    <t>F</t>
  </si>
  <si>
    <t>Sicherheitsbereitschaft</t>
  </si>
  <si>
    <t>Opladen</t>
  </si>
  <si>
    <t>BNA0707</t>
  </si>
  <si>
    <t>H</t>
  </si>
  <si>
    <t>Rommerskirchen</t>
  </si>
  <si>
    <t>BNA0708</t>
  </si>
  <si>
    <t>G</t>
  </si>
  <si>
    <t>BNA0709</t>
  </si>
  <si>
    <t>K</t>
  </si>
  <si>
    <t>BNA0710</t>
  </si>
  <si>
    <t>B</t>
  </si>
  <si>
    <t>Vorläufig Stillgelegt (ohne StA)</t>
  </si>
  <si>
    <t>BNA0711</t>
  </si>
  <si>
    <t>A</t>
  </si>
  <si>
    <t>BNA0712</t>
  </si>
  <si>
    <t>C</t>
  </si>
  <si>
    <t>BNA0713</t>
  </si>
  <si>
    <t>E</t>
  </si>
  <si>
    <t>BNA0714</t>
  </si>
  <si>
    <t>Fortuna Nord</t>
  </si>
  <si>
    <t>UA Brauweiler, UA Opladen</t>
  </si>
  <si>
    <t xml:space="preserve">Amprion GmbH </t>
  </si>
  <si>
    <t>BNA1293a</t>
  </si>
  <si>
    <t>Martinswerk GmbH</t>
  </si>
  <si>
    <t>Kraftwerk</t>
  </si>
  <si>
    <t>Kölner Straße 110</t>
  </si>
  <si>
    <t>K1/TG1</t>
  </si>
  <si>
    <t>Station Martinswerk</t>
  </si>
  <si>
    <t>BNA1293b</t>
  </si>
  <si>
    <t>K2/TG2</t>
  </si>
  <si>
    <t>BNA1293c</t>
  </si>
  <si>
    <t>K3+4/TG4</t>
  </si>
  <si>
    <t>BNA0065</t>
  </si>
  <si>
    <t>Donau-Wasserkraft AG</t>
  </si>
  <si>
    <t>entfällt</t>
  </si>
  <si>
    <t>loco Kraftwerk</t>
  </si>
  <si>
    <t>110, 16,7 Hz</t>
  </si>
  <si>
    <t>DB Energie GmbH</t>
  </si>
  <si>
    <t>BNA1293d</t>
  </si>
  <si>
    <t>Diesel/G5</t>
  </si>
  <si>
    <t>BNA1107</t>
  </si>
  <si>
    <t>Bergholz</t>
  </si>
  <si>
    <t>UW Löcknitz</t>
  </si>
  <si>
    <t>BNA0066</t>
  </si>
  <si>
    <t>Innogy SE</t>
  </si>
  <si>
    <t>BMKW Bergkamen</t>
  </si>
  <si>
    <t>Bergkamen</t>
  </si>
  <si>
    <t>Ernst-Schering-Straße 10</t>
  </si>
  <si>
    <t>DE000323591920000304434000000S003</t>
  </si>
  <si>
    <t>GSW Gemeinschaftsstadtwerke GmbH Kamen, Bönen, Bergkamen</t>
  </si>
  <si>
    <t>BNA0067</t>
  </si>
  <si>
    <t>RWE Generation SE</t>
  </si>
  <si>
    <t>Gersteinwerk</t>
  </si>
  <si>
    <t>BNA0084</t>
  </si>
  <si>
    <t>Vattenfall Wärme Berlin AG</t>
  </si>
  <si>
    <t>Reuter</t>
  </si>
  <si>
    <t>Berlin</t>
  </si>
  <si>
    <t>Otternbuchtstr. 11</t>
  </si>
  <si>
    <t>Reuter M</t>
  </si>
  <si>
    <t>Dampf aus Müllverbrennungsanlage</t>
  </si>
  <si>
    <t>Stromnetz Berlin GmbH</t>
  </si>
  <si>
    <t>BNA0068</t>
  </si>
  <si>
    <t>HHKW Berlin-Neukölln</t>
  </si>
  <si>
    <t>Köpenicker Straße 32</t>
  </si>
  <si>
    <t>DE0000801235500000000000080116330</t>
  </si>
  <si>
    <t>BNA0081</t>
  </si>
  <si>
    <t>Klingenberg</t>
  </si>
  <si>
    <t xml:space="preserve">Köpenicker Chaussee 42 - 45 </t>
  </si>
  <si>
    <t>Erdgas, Mineralöl</t>
  </si>
  <si>
    <t>BNA0073</t>
  </si>
  <si>
    <t>Mitte</t>
  </si>
  <si>
    <t>Köpenicker Straße 60</t>
  </si>
  <si>
    <t>GuD Mitte</t>
  </si>
  <si>
    <t>BNA0074</t>
  </si>
  <si>
    <t>Charlottenburg</t>
  </si>
  <si>
    <t>Am Spreebord 5</t>
  </si>
  <si>
    <t>Mineralöl</t>
  </si>
  <si>
    <t>BNA0075</t>
  </si>
  <si>
    <t>Lichterfelde</t>
  </si>
  <si>
    <t>Ostpreußendamm 61</t>
  </si>
  <si>
    <t>Lichterfelde 1</t>
  </si>
  <si>
    <t>BNA1821</t>
  </si>
  <si>
    <t>Bayer AG</t>
  </si>
  <si>
    <t>Energieversogung Wedding</t>
  </si>
  <si>
    <t>Fennstr. 22</t>
  </si>
  <si>
    <t>leichtes Heizöl EL</t>
  </si>
  <si>
    <t>Hochspannung (HS)</t>
  </si>
  <si>
    <t>BNA0083</t>
  </si>
  <si>
    <t>Wilmersdorf</t>
  </si>
  <si>
    <t>Forckenbeckstr. 3 - 6</t>
  </si>
  <si>
    <t>BNA0085b</t>
  </si>
  <si>
    <t>Moabit</t>
  </si>
  <si>
    <t>Friedrich-Krause-Ufer 10- 15</t>
  </si>
  <si>
    <t>Moabit GT 7</t>
  </si>
  <si>
    <t>BNA0082</t>
  </si>
  <si>
    <t>Reuter C</t>
  </si>
  <si>
    <t>BNA0085a</t>
  </si>
  <si>
    <t>Moabit A</t>
  </si>
  <si>
    <t>BNA0086</t>
  </si>
  <si>
    <t>Reuter West</t>
  </si>
  <si>
    <t>Großer Spreering 5</t>
  </si>
  <si>
    <t>Reuter West D</t>
  </si>
  <si>
    <t>BNA0087</t>
  </si>
  <si>
    <t>Reuter West E</t>
  </si>
  <si>
    <t>BNA0088b</t>
  </si>
  <si>
    <t>Solvay Chemicals GmbH</t>
  </si>
  <si>
    <t>Dampfturbinenanlage der EBS-Kessel</t>
  </si>
  <si>
    <t>Bernburg</t>
  </si>
  <si>
    <t>BNA0088a</t>
  </si>
  <si>
    <t>Industriekraftwerk Bernburg (IKB)</t>
  </si>
  <si>
    <t>BNA1599</t>
  </si>
  <si>
    <t>Windpark Bernitt</t>
  </si>
  <si>
    <t>18249</t>
  </si>
  <si>
    <t>Bernitt</t>
  </si>
  <si>
    <t>BNA0089</t>
  </si>
  <si>
    <t>Erzeugergemeinschaft Dittersbach GbR</t>
  </si>
  <si>
    <t>Bernstadt a. d. Eigen</t>
  </si>
  <si>
    <t>ENSO Netz GmbH</t>
  </si>
  <si>
    <t>BNA0090</t>
  </si>
  <si>
    <t>ENERTRAG Netz GmbH 
(UW Bertikow)</t>
  </si>
  <si>
    <t>Bertikow</t>
  </si>
  <si>
    <t>UW Bertikow</t>
  </si>
  <si>
    <t>BNA1296</t>
  </si>
  <si>
    <t>Enercon Windpark GmbH &amp; Co. Bertkow II KG</t>
  </si>
  <si>
    <t>Windpark Bertkow II</t>
  </si>
  <si>
    <t>Bertkow</t>
  </si>
  <si>
    <t>UW Ellingen</t>
  </si>
  <si>
    <t>BNA1297</t>
  </si>
  <si>
    <t>Enercon Windpark GmbH &amp; Co. Bertkow KG</t>
  </si>
  <si>
    <t>Windpark Bertkow</t>
  </si>
  <si>
    <t>UW Arneburg, Schaltfeld J02</t>
  </si>
  <si>
    <t>BNA0092</t>
  </si>
  <si>
    <t>Windpark GmbH &amp; Co. Weserbrise KG</t>
  </si>
  <si>
    <t>Windpark Holste / Ringstedt</t>
  </si>
  <si>
    <t>Beverstedt</t>
  </si>
  <si>
    <t>Stubbener Landstr. 1, 27616 Beverstedt</t>
  </si>
  <si>
    <t>BNA1693</t>
  </si>
  <si>
    <t>Windpark Appeln</t>
  </si>
  <si>
    <t>BNA1700</t>
  </si>
  <si>
    <t>Windpark Lunestedt-Heerstedt</t>
  </si>
  <si>
    <t>45 und 46</t>
  </si>
  <si>
    <t>BNA1816</t>
  </si>
  <si>
    <t>STEAG Battery System GmbH</t>
  </si>
  <si>
    <t>Großbatteriesystem (GBS)-Bexbach</t>
  </si>
  <si>
    <t>Bexbach</t>
  </si>
  <si>
    <t>Grubenstr.</t>
  </si>
  <si>
    <t>Saarland</t>
  </si>
  <si>
    <t>GBS-BB</t>
  </si>
  <si>
    <t>Sonstige Speichertechnologien</t>
  </si>
  <si>
    <t>Sonstige Energieträger
(nicht erneuerbar)</t>
  </si>
  <si>
    <t>SA Mittelbexbach</t>
  </si>
  <si>
    <t>BNA0093</t>
  </si>
  <si>
    <t>STEAG GmbH</t>
  </si>
  <si>
    <t>Kraftwerk Bexbach</t>
  </si>
  <si>
    <t>Grubenstraße</t>
  </si>
  <si>
    <t>BEX</t>
  </si>
  <si>
    <t>Mittelbexbach</t>
  </si>
  <si>
    <t>BNA0097</t>
  </si>
  <si>
    <t>MVA Bielefeld-Herford GmbH</t>
  </si>
  <si>
    <t>MVA Bielefeld</t>
  </si>
  <si>
    <t>Bielefeld</t>
  </si>
  <si>
    <t>Schelpmilser Weg 30</t>
  </si>
  <si>
    <t>Linien 1 - 3</t>
  </si>
  <si>
    <t>Abfall, biologisch abbaubarer Anteil von Abfällen aus Haushalten und Industrie</t>
  </si>
  <si>
    <t>UW Milse</t>
  </si>
  <si>
    <t>SWB Netz GmbH</t>
  </si>
  <si>
    <t>BNA0098</t>
  </si>
  <si>
    <t>Stadtwerke Bielefeld GmbH</t>
  </si>
  <si>
    <t>HKW Schildescher Straße</t>
  </si>
  <si>
    <t>Erdgas L</t>
  </si>
  <si>
    <t>Heizöl el</t>
  </si>
  <si>
    <t>UW Kraftwerk</t>
  </si>
  <si>
    <t>BNA0100</t>
  </si>
  <si>
    <t>GuD Kraftwerk Hillegossen</t>
  </si>
  <si>
    <t>GuD</t>
  </si>
  <si>
    <t>BNA0101</t>
  </si>
  <si>
    <t>BNA0102</t>
  </si>
  <si>
    <t>UWB Umspannwerk Betriebsgesellschaft Biere mbH,  
UWB Umspannwerk Betriebsgesellschaft Borne mbH</t>
  </si>
  <si>
    <t>Windparks Biere und Borne</t>
  </si>
  <si>
    <t>Biere</t>
  </si>
  <si>
    <t>UW Biere und UW Biere West</t>
  </si>
  <si>
    <t>BNA1460</t>
  </si>
  <si>
    <t>BKW Deutschland GmbH</t>
  </si>
  <si>
    <t>BKW Bippen Wind GmbH</t>
  </si>
  <si>
    <t>Bippen</t>
  </si>
  <si>
    <t>DE 000181 49584 00000000000000592034</t>
  </si>
  <si>
    <t>BNA0103</t>
  </si>
  <si>
    <t>Stadtwerke Leipzig GmbH</t>
  </si>
  <si>
    <t>Biomassekraftwerk Bischofferode</t>
  </si>
  <si>
    <t>Bischofferode</t>
  </si>
  <si>
    <t>Waldrestholz</t>
  </si>
  <si>
    <t>Umspannwerk Bischofferode</t>
  </si>
  <si>
    <t>BNA0104</t>
  </si>
  <si>
    <t>Bau- und Umwelttechnik Gesellschaft für ökologisches Investment mbH &amp; Co.Windwelt KG</t>
  </si>
  <si>
    <t>Bischofswerda</t>
  </si>
  <si>
    <t>BNA1773</t>
  </si>
  <si>
    <t>Windpark Dobberkau II</t>
  </si>
  <si>
    <t>Bismark (Altmark)</t>
  </si>
  <si>
    <t>Gemarkung Dobberkau, Flur 2, Flurstück 52/1</t>
  </si>
  <si>
    <t>BNA0105</t>
  </si>
  <si>
    <t>envia THERM GmbH</t>
  </si>
  <si>
    <t>GuD Bitterfeld</t>
  </si>
  <si>
    <t>Bitterfeld</t>
  </si>
  <si>
    <t>UW Bitterfeld Mitte</t>
  </si>
  <si>
    <t>BNA1108</t>
  </si>
  <si>
    <t>PD energy GmbH</t>
  </si>
  <si>
    <t>Bitterfeld - Wolfen</t>
  </si>
  <si>
    <t>Ostraße 1</t>
  </si>
  <si>
    <t>Heizöl L</t>
  </si>
  <si>
    <t>BNA0106</t>
  </si>
  <si>
    <t>Zellstoff- und Papierfabrik Rosenthal GmbH</t>
  </si>
  <si>
    <t>Blankenstein</t>
  </si>
  <si>
    <t>Hauptstraße 16</t>
  </si>
  <si>
    <t>Umspannwerk</t>
  </si>
  <si>
    <t>BNA0107</t>
  </si>
  <si>
    <t>Neue GHF Bliesdorf-Ketzin GmbH &amp; Co. KG</t>
  </si>
  <si>
    <t>Bliesdorf</t>
  </si>
  <si>
    <t xml:space="preserve">UW Bliesdorf </t>
  </si>
  <si>
    <t>BNA1455</t>
  </si>
  <si>
    <t>Momentum Gruppen A/S
 K/S Windpartner 26 /
Itec International</t>
  </si>
  <si>
    <t>Windpark Sitten</t>
  </si>
  <si>
    <t>Blockwitz / OT Sitten</t>
  </si>
  <si>
    <t>UW Blockwitz</t>
  </si>
  <si>
    <t>BNA1109</t>
  </si>
  <si>
    <t>UW Raguhn</t>
  </si>
  <si>
    <t>Bobbau</t>
  </si>
  <si>
    <t>Gemarkung Bobbau, 
Flur 6, Flurstück 11</t>
  </si>
  <si>
    <t>BNA1110</t>
  </si>
  <si>
    <t>Zweckverband Restmüllheizkraftwerk Böblingen</t>
  </si>
  <si>
    <t>Restmüllheizkraftwerk Böblingen</t>
  </si>
  <si>
    <t>Böblingen</t>
  </si>
  <si>
    <t>Musbergersträßle 11</t>
  </si>
  <si>
    <t>Müllverbrennung</t>
  </si>
  <si>
    <t>BNA0109</t>
  </si>
  <si>
    <t>CaSa Energy GmbH</t>
  </si>
  <si>
    <t>Bocholt</t>
  </si>
  <si>
    <t>Bocholter Energie- und Wasserversorgung GmbH</t>
  </si>
  <si>
    <t>BNA0111</t>
  </si>
  <si>
    <t>Stadtwerke Bochum Holding GmbH</t>
  </si>
  <si>
    <t>HKW Hiltrop</t>
  </si>
  <si>
    <t>Bochum</t>
  </si>
  <si>
    <t>INGU 2089 / IGRU 2088</t>
  </si>
  <si>
    <t>Stadtwerke Bochum Netz GmbH</t>
  </si>
  <si>
    <t>BNA0112</t>
  </si>
  <si>
    <t>Windpark Bockelwitz</t>
  </si>
  <si>
    <t>Bockelwitz</t>
  </si>
  <si>
    <t>DE0009990470300000E10000601000001</t>
  </si>
  <si>
    <t>BNA0113</t>
  </si>
  <si>
    <t>Bockenem</t>
  </si>
  <si>
    <t>BNA0114</t>
  </si>
  <si>
    <t>Windpark Hiddels GmbH &amp; Co. Betriebs KG</t>
  </si>
  <si>
    <t>Bockhorn</t>
  </si>
  <si>
    <t>BNA0115</t>
  </si>
  <si>
    <t>Lippendorf</t>
  </si>
  <si>
    <t>Böhlen</t>
  </si>
  <si>
    <t>Werkstraße</t>
  </si>
  <si>
    <t>R</t>
  </si>
  <si>
    <t>Pulgar</t>
  </si>
  <si>
    <t>BNA0116</t>
  </si>
  <si>
    <t>Braunkohlekraftwerk Lippendorf</t>
  </si>
  <si>
    <t>LIP S</t>
  </si>
  <si>
    <t>BNA1600</t>
  </si>
  <si>
    <t>Windpark Bohmstedt GmbH &amp; Co. KG</t>
  </si>
  <si>
    <t>25853</t>
  </si>
  <si>
    <t>Bohmstedt</t>
  </si>
  <si>
    <t>Neuacker, Flur 3, Flurstück 92</t>
  </si>
  <si>
    <t>BNA1622</t>
  </si>
  <si>
    <t>Windpark Kohlenbek</t>
  </si>
  <si>
    <t>25596</t>
  </si>
  <si>
    <t>Bokelrehm</t>
  </si>
  <si>
    <t>BNA1524</t>
  </si>
  <si>
    <t>Sales &amp; Solutions GmbH</t>
  </si>
  <si>
    <t>Heizkraftwerk Bomlitz</t>
  </si>
  <si>
    <t>Bomlitz</t>
  </si>
  <si>
    <t>Industriepark Walsrode, 
August-Wolff-Str. 13</t>
  </si>
  <si>
    <t>UW Bomlitz Westerharler Straße</t>
  </si>
  <si>
    <t>BNA0117a</t>
  </si>
  <si>
    <t>Energie- und Wasserversorgung Bonn/Rhein-Sieg GmbH</t>
  </si>
  <si>
    <t>Heizkraftwerk Karlstraße</t>
  </si>
  <si>
    <t>Bonn</t>
  </si>
  <si>
    <t>Umspannanlage Endenich</t>
  </si>
  <si>
    <t xml:space="preserve">Bonn Netz GmbH </t>
  </si>
  <si>
    <t>BNA0117b</t>
  </si>
  <si>
    <t>Bonn Netz GmbH</t>
  </si>
  <si>
    <t>BNA0119</t>
  </si>
  <si>
    <t>Mönikes Energie GmbH &amp; Co. KG</t>
  </si>
  <si>
    <t>Borchen</t>
  </si>
  <si>
    <t>BNA0120</t>
  </si>
  <si>
    <t>H &amp; P Windkraft GmbH &amp; Co. KG</t>
  </si>
  <si>
    <t>BNA0121</t>
  </si>
  <si>
    <t>Borken</t>
  </si>
  <si>
    <t>BNA1317</t>
  </si>
  <si>
    <t>Theolia Naturenergien GmbH</t>
  </si>
  <si>
    <t>Windpark Bornstedt-Holdenstedt</t>
  </si>
  <si>
    <t>Bornstedt</t>
  </si>
  <si>
    <t>UW Beyernaumburg</t>
  </si>
  <si>
    <t>BNA1625</t>
  </si>
  <si>
    <t>Windpark Kündelmoor</t>
  </si>
  <si>
    <t>26219</t>
  </si>
  <si>
    <t>Bösel</t>
  </si>
  <si>
    <t>BNA1669</t>
  </si>
  <si>
    <t>Windpark Osterrade</t>
  </si>
  <si>
    <t>24796</t>
  </si>
  <si>
    <t>Bovenau</t>
  </si>
  <si>
    <t>BNA0122</t>
  </si>
  <si>
    <t>Boxberg</t>
  </si>
  <si>
    <t>Am Kraftwerk 1</t>
  </si>
  <si>
    <t>N</t>
  </si>
  <si>
    <t>Bärwalde</t>
  </si>
  <si>
    <t>BNA0123</t>
  </si>
  <si>
    <t>P</t>
  </si>
  <si>
    <t>BNA0124</t>
  </si>
  <si>
    <t>Q</t>
  </si>
  <si>
    <t>BNA1404</t>
  </si>
  <si>
    <t>UW Bärwalde</t>
  </si>
  <si>
    <t>BNA0125</t>
  </si>
  <si>
    <t>Wind 100 GmbH &amp; Co.KG</t>
  </si>
  <si>
    <t>BNA0720</t>
  </si>
  <si>
    <t>Windpark Vogelsberg</t>
  </si>
  <si>
    <t>Brachttal-Streitberg</t>
  </si>
  <si>
    <t>UW Wächstersbach</t>
  </si>
  <si>
    <t>Kreiswerke Main-Kinzig GmbH</t>
  </si>
  <si>
    <t>BNA0126</t>
  </si>
  <si>
    <t xml:space="preserve">Windpark Braderup GmbH &amp; Co.KG </t>
  </si>
  <si>
    <t>Braderup</t>
  </si>
  <si>
    <t>BNA0127</t>
  </si>
  <si>
    <t>Windpark Brake GmbH &amp; Co KG Renditefonds</t>
  </si>
  <si>
    <t>Brake</t>
  </si>
  <si>
    <t>BNA0128</t>
  </si>
  <si>
    <t>FWE Windpark Wittstedt K/S 
c/o ESSEX INVEST A/S</t>
  </si>
  <si>
    <t>Bramstedt</t>
  </si>
  <si>
    <t>BNA0129</t>
  </si>
  <si>
    <t>StWB Stadtwerke Brandenburg an der Havel GmbH &amp; Co. KG</t>
  </si>
  <si>
    <t>HKW</t>
  </si>
  <si>
    <t>UW Hohenstücken</t>
  </si>
  <si>
    <t>BNA0130</t>
  </si>
  <si>
    <t xml:space="preserve">Uniper Kraftwerke GmbH </t>
  </si>
  <si>
    <t>Kirchmöser</t>
  </si>
  <si>
    <t>01.01.1994</t>
  </si>
  <si>
    <t>Unterwerk Kirchmöser</t>
  </si>
  <si>
    <t>50Hertz Transmission GmbH/DB Energie GmbH</t>
  </si>
  <si>
    <t>BNA0131</t>
  </si>
  <si>
    <t>Stadtwerke Brandenburg an der Havel GmbH</t>
  </si>
  <si>
    <t>BNA0132</t>
  </si>
  <si>
    <t>SachsenFonds Solar II GmbH &amp; Co. KG</t>
  </si>
  <si>
    <t>Waldpolenz Energiepark FF 2</t>
  </si>
  <si>
    <t>Brandis</t>
  </si>
  <si>
    <t>BNA0133</t>
  </si>
  <si>
    <t>SachsenFonds Solar III GmbH &amp; Co. KG</t>
  </si>
  <si>
    <t>Waldpolenz Energiepark FF 3</t>
  </si>
  <si>
    <t>BNA0134</t>
  </si>
  <si>
    <t>SachsenFonds Solar I GmbH &amp; Co. KG</t>
  </si>
  <si>
    <t>Waldpolenz Energiepark FF 1</t>
  </si>
  <si>
    <t>BNA0135</t>
  </si>
  <si>
    <t>Braunschweiger Versorgungs-AG &amp; Co. KG</t>
  </si>
  <si>
    <t>HKW-Mitte</t>
  </si>
  <si>
    <t>Braunschweig</t>
  </si>
  <si>
    <t>Block 12</t>
  </si>
  <si>
    <t>Heizöl S</t>
  </si>
  <si>
    <t>UW Hasenwinkel 5/8</t>
  </si>
  <si>
    <t>Braunschweiger Netz GmbH</t>
  </si>
  <si>
    <t>BNA0136</t>
  </si>
  <si>
    <t>UW Hasenwinkel 3/7</t>
  </si>
  <si>
    <t>BNA0137</t>
  </si>
  <si>
    <t>HKW-Nord</t>
  </si>
  <si>
    <t xml:space="preserve">Heizöl L </t>
  </si>
  <si>
    <t xml:space="preserve">UW Nord Zelle 21 </t>
  </si>
  <si>
    <t>BNA0138</t>
  </si>
  <si>
    <t xml:space="preserve">Block 1 </t>
  </si>
  <si>
    <t>UW Hasenwinkel</t>
  </si>
  <si>
    <t>BNA1113</t>
  </si>
  <si>
    <t>UW Roitzsch</t>
  </si>
  <si>
    <t>Brehna / Roitzsch</t>
  </si>
  <si>
    <t>Gemarkung Brehna / Roitzsch, 
an der Umgehungsstrasse</t>
  </si>
  <si>
    <t>BNA1640</t>
  </si>
  <si>
    <t>WP Bredstedt-Land</t>
  </si>
  <si>
    <t>25821</t>
  </si>
  <si>
    <t>Breklum</t>
  </si>
  <si>
    <t>BNA1654</t>
  </si>
  <si>
    <t>WPB</t>
  </si>
  <si>
    <t>BNA1655</t>
  </si>
  <si>
    <t>WPB II</t>
  </si>
  <si>
    <t>BNA0139</t>
  </si>
  <si>
    <t>swb Entsorgung GmbH &amp; Co. KG</t>
  </si>
  <si>
    <t>KW Hafen</t>
  </si>
  <si>
    <t>Bremen</t>
  </si>
  <si>
    <t>Otavistr. 7-9</t>
  </si>
  <si>
    <t>MKK</t>
  </si>
  <si>
    <t>über Block 5 und 6 (KW Hafen; swb Erzeugung)</t>
  </si>
  <si>
    <t>Wesernetz Bremen GmbH</t>
  </si>
  <si>
    <t>BNA1114</t>
  </si>
  <si>
    <t>MHKW</t>
  </si>
  <si>
    <t>Oken 2</t>
  </si>
  <si>
    <t>1969 / 2012</t>
  </si>
  <si>
    <t>BNA1334</t>
  </si>
  <si>
    <t>CR3-Kaffeeveredelung M. Hermsen GmbH</t>
  </si>
  <si>
    <t>KWK-Anlage</t>
  </si>
  <si>
    <t>Waterbergstraße 14</t>
  </si>
  <si>
    <t>GT 1-3, DT</t>
  </si>
  <si>
    <t>1993 und 2002</t>
  </si>
  <si>
    <t>10kV Schaltanlage CR3 Anschlussfeld Finkenau, Waterbergstr.</t>
  </si>
  <si>
    <t>BNA1820</t>
  </si>
  <si>
    <t>Gemeinschaftskraftwerk Bremen GmbH und Co. KG</t>
  </si>
  <si>
    <t>KW Mittelsbüren</t>
  </si>
  <si>
    <t>GuD MiBÜ</t>
  </si>
  <si>
    <t>GIS</t>
  </si>
  <si>
    <t>Wesernetz</t>
  </si>
  <si>
    <t>BNA0141</t>
  </si>
  <si>
    <t>swb Erzeugung AG &amp; Co. KG</t>
  </si>
  <si>
    <t>Auf den Delben 35</t>
  </si>
  <si>
    <t>GT 3</t>
  </si>
  <si>
    <t>Öl</t>
  </si>
  <si>
    <t>DE0072032823700000000000000731877</t>
  </si>
  <si>
    <t>BNA0142</t>
  </si>
  <si>
    <t>ArcelorMittal Bremen GmbH</t>
  </si>
  <si>
    <t>Block 4</t>
  </si>
  <si>
    <t>andere Gase</t>
  </si>
  <si>
    <t>Gichtgas</t>
  </si>
  <si>
    <t>Mittelsbüren</t>
  </si>
  <si>
    <t>BNA0144</t>
  </si>
  <si>
    <t>KW Hastedt</t>
  </si>
  <si>
    <t>Hastedter Osterdeich 255</t>
  </si>
  <si>
    <t>Block 15</t>
  </si>
  <si>
    <t>BNA0146</t>
  </si>
  <si>
    <t>Block 6</t>
  </si>
  <si>
    <t>DE0072032823700000000000000232558</t>
  </si>
  <si>
    <t>BNA0147</t>
  </si>
  <si>
    <t>ENGIE Deutschland AG</t>
  </si>
  <si>
    <t>Farge</t>
  </si>
  <si>
    <t>Wilhelmshavener Str. 6</t>
  </si>
  <si>
    <t>Klärschlamm, HSL, HEL</t>
  </si>
  <si>
    <t>Farge - FA1</t>
  </si>
  <si>
    <t xml:space="preserve">TenneT TSO GmbH </t>
  </si>
  <si>
    <t>BNA0148</t>
  </si>
  <si>
    <t>WindRAT Bremen GmbH &amp; Co.KG</t>
  </si>
  <si>
    <t>BNA0149</t>
  </si>
  <si>
    <t>swb Weserwind GmbH &amp; Co. KG</t>
  </si>
  <si>
    <t>BNA0150</t>
  </si>
  <si>
    <t>BNA1098</t>
  </si>
  <si>
    <t>Weserkraftwerk Bremen GmbH &amp; Co. KG</t>
  </si>
  <si>
    <t>Weserkraftwerk Bremen</t>
  </si>
  <si>
    <t>Bremen (Hastedt)</t>
  </si>
  <si>
    <t>WKB</t>
  </si>
  <si>
    <t>BNA1116</t>
  </si>
  <si>
    <t>Bremerhavener Entsorgungsgesellschaft mbH</t>
  </si>
  <si>
    <t>BEG</t>
  </si>
  <si>
    <t>Bremerhaven</t>
  </si>
  <si>
    <t>Zur Hexenbrücke 16</t>
  </si>
  <si>
    <t>MBA</t>
  </si>
  <si>
    <t>BNA1671</t>
  </si>
  <si>
    <t>Kronos Titan GmbH</t>
  </si>
  <si>
    <t>Uspannwerk Blexen</t>
  </si>
  <si>
    <t>110/6</t>
  </si>
  <si>
    <t>BNA0151</t>
  </si>
  <si>
    <t>Windpark Lehe</t>
  </si>
  <si>
    <t>DE0001072757600000000000000735747</t>
  </si>
  <si>
    <t>Wesernetz Bremerhaven GmbH &amp; Co. KG</t>
  </si>
  <si>
    <t>BNA0152a</t>
  </si>
  <si>
    <t>Windpark Speckenbüttel</t>
  </si>
  <si>
    <t>WEA 2</t>
  </si>
  <si>
    <t>DE00753827568WEAMULTIBRIDGRAUWVA2</t>
  </si>
  <si>
    <t>EUROGATE Technical Services GmbH</t>
  </si>
  <si>
    <t>BNA0152b</t>
  </si>
  <si>
    <t>WEA 1</t>
  </si>
  <si>
    <t>DE00753827568WEAMULTIBRIDGRAUWVA1</t>
  </si>
  <si>
    <t>BNA1877</t>
  </si>
  <si>
    <t>PROKON Regenerative Energien eG</t>
  </si>
  <si>
    <t>WP Fleetmark II</t>
  </si>
  <si>
    <t>Brenzweiler</t>
  </si>
  <si>
    <t>BNA0153</t>
  </si>
  <si>
    <t>Windpark Altenbruch GmbH &amp; Co. Betriebs-KG</t>
  </si>
  <si>
    <t>Brest</t>
  </si>
  <si>
    <t>BNA1117</t>
  </si>
  <si>
    <t>Industriekraftwerk Breuberg</t>
  </si>
  <si>
    <t>Breuberg</t>
  </si>
  <si>
    <t>Höchster Str. 48-60</t>
  </si>
  <si>
    <t>UA Sandbach</t>
  </si>
  <si>
    <t>e-netz Südhessen GmbH &amp; Co. KG</t>
  </si>
  <si>
    <t>BNA0154</t>
  </si>
  <si>
    <t>Briesen OT Biegen</t>
  </si>
  <si>
    <t>BNA0155</t>
  </si>
  <si>
    <t>Briest</t>
  </si>
  <si>
    <t>BNA0156a</t>
  </si>
  <si>
    <t>Egger Holzwerkstoffe Brilon GmbH &amp; Co. KG</t>
  </si>
  <si>
    <t>Egger Kraftwerk Brilon</t>
  </si>
  <si>
    <t xml:space="preserve">Brilon </t>
  </si>
  <si>
    <t>Im Kissen 19</t>
  </si>
  <si>
    <t>Biomasse - KWK - Anlage</t>
  </si>
  <si>
    <t>BNA0156b</t>
  </si>
  <si>
    <t>Gasturbinen - KWK - Anlage</t>
  </si>
  <si>
    <t>BNA1309</t>
  </si>
  <si>
    <t>Windpark GmbH &amp; Co. Bröckel-Eicklingen KG</t>
  </si>
  <si>
    <t>Windpark Bröckel-Eicklingen</t>
  </si>
  <si>
    <t>Bröckel</t>
  </si>
  <si>
    <t>UW Hänigsen</t>
  </si>
  <si>
    <t>BNA0157</t>
  </si>
  <si>
    <t>Preussen Elektra GmbH</t>
  </si>
  <si>
    <t>Brokdorf</t>
  </si>
  <si>
    <t>KBR</t>
  </si>
  <si>
    <t>BNA0158</t>
  </si>
  <si>
    <t>Bruchhausen-Vilsen</t>
  </si>
  <si>
    <t>BNA0159</t>
  </si>
  <si>
    <t>BNA0165</t>
  </si>
  <si>
    <t>ERG Power Generation S.p.A.</t>
  </si>
  <si>
    <t>Brunsbüttel</t>
  </si>
  <si>
    <t>UW Ostermoor West</t>
  </si>
  <si>
    <t>BNA0166</t>
  </si>
  <si>
    <t xml:space="preserve">Windpark Brunsbüttel GmbH </t>
  </si>
  <si>
    <t>BNA0167</t>
  </si>
  <si>
    <t>BNA1782</t>
  </si>
  <si>
    <t>Brunsbüttel West Repowering</t>
  </si>
  <si>
    <t>Gemarkung Brunsbüttel, Flur 13, Flurstück 9</t>
  </si>
  <si>
    <t>BNA0168</t>
  </si>
  <si>
    <t>Windfarm Weimar GmbH &amp; Co.KG, 
RheinEnergieAG</t>
  </si>
  <si>
    <t>Windpark Weimar</t>
  </si>
  <si>
    <t>Bucha</t>
  </si>
  <si>
    <t>UW Coppanz</t>
  </si>
  <si>
    <t>BNA0170</t>
  </si>
  <si>
    <t>EnBW Onshore Portfolio GmbH</t>
  </si>
  <si>
    <t>Windpark Buchholz</t>
  </si>
  <si>
    <t>Buchholz (Aller)</t>
  </si>
  <si>
    <t>Buchholz</t>
  </si>
  <si>
    <t>UW Marklendorf</t>
  </si>
  <si>
    <t>BNA1363</t>
  </si>
  <si>
    <t>02979</t>
  </si>
  <si>
    <t>Burg</t>
  </si>
  <si>
    <t>Burg, Flur 1 Flst. 56 u. Seidenwinkel, Flur 15 Flst. 116,117,118</t>
  </si>
  <si>
    <t>BNA0171</t>
  </si>
  <si>
    <t>BNA1118</t>
  </si>
  <si>
    <t>Dessau</t>
  </si>
  <si>
    <t>Burggen</t>
  </si>
  <si>
    <t>BNA0172a</t>
  </si>
  <si>
    <t>Wacker Chemie AG</t>
  </si>
  <si>
    <t>Burghausen 01 - GT</t>
  </si>
  <si>
    <t>Burghausen</t>
  </si>
  <si>
    <t>Johannes-Hess Straße 24</t>
  </si>
  <si>
    <t>Bayernwerk Netz GmbH</t>
  </si>
  <si>
    <t>BNA0172b</t>
  </si>
  <si>
    <t>Burghausen 01 - DT</t>
  </si>
  <si>
    <t>Heizöl/EL</t>
  </si>
  <si>
    <t>Wacker</t>
  </si>
  <si>
    <t>Wacker-intern</t>
  </si>
  <si>
    <t>BNA0173</t>
  </si>
  <si>
    <t>Alzwerke GmbH</t>
  </si>
  <si>
    <t>Alzwerke</t>
  </si>
  <si>
    <t>BNA1119</t>
  </si>
  <si>
    <t>Zweckverband Abfallverwertung Südostbayern</t>
  </si>
  <si>
    <t>MHKW Burgkirchen</t>
  </si>
  <si>
    <t>Burgkirchen</t>
  </si>
  <si>
    <t>Bruck 110</t>
  </si>
  <si>
    <t>DE00754884504B007225Z0285XXXXFFFF</t>
  </si>
  <si>
    <t>InfraServ GmbH &amp; Co. Gendorf KG</t>
  </si>
  <si>
    <t>BNA0174</t>
  </si>
  <si>
    <t>Industriepark Werk Gendorf</t>
  </si>
  <si>
    <t>UW Gendorf</t>
  </si>
  <si>
    <t>BNA0175</t>
  </si>
  <si>
    <t>Edrifta GmbH &amp; Co. KG</t>
  </si>
  <si>
    <t>Busenwurth</t>
  </si>
  <si>
    <t>BNA1547</t>
  </si>
  <si>
    <t>Denker &amp; Wulf AG</t>
  </si>
  <si>
    <t>Windpark Büttel</t>
  </si>
  <si>
    <t>Büttel</t>
  </si>
  <si>
    <t>UW Büttel</t>
  </si>
  <si>
    <t>BNA1485</t>
  </si>
  <si>
    <t>UW Buttstädt Wind</t>
  </si>
  <si>
    <t>Buttstädt</t>
  </si>
  <si>
    <t>BNA1343</t>
  </si>
  <si>
    <t>03205</t>
  </si>
  <si>
    <t>Calau</t>
  </si>
  <si>
    <t>Laasower Weg</t>
  </si>
  <si>
    <t>BNA1603</t>
  </si>
  <si>
    <t>CEE Windpark Calau GmbH &amp; Co. KG</t>
  </si>
  <si>
    <t>Windpark Calau II D</t>
  </si>
  <si>
    <t xml:space="preserve">UW Sassleben </t>
  </si>
  <si>
    <t>BNA0176</t>
  </si>
  <si>
    <t>ACR Biokraftwerk Calbe Invest GmbH &amp; Co. KG</t>
  </si>
  <si>
    <t>Calbe</t>
  </si>
  <si>
    <t>BNA1767</t>
  </si>
  <si>
    <t>Windpark Naundorf</t>
  </si>
  <si>
    <t>Casabra</t>
  </si>
  <si>
    <t>Gemarkung Rochzahn, Flurstücknr. 123</t>
  </si>
  <si>
    <t>BNA1121</t>
  </si>
  <si>
    <t>RÜTGERS Germany GmbH</t>
  </si>
  <si>
    <t>Energiezentrale</t>
  </si>
  <si>
    <t>Castrop-Rauxel</t>
  </si>
  <si>
    <t>Kekulestraße 30</t>
  </si>
  <si>
    <t>Energiecenter</t>
  </si>
  <si>
    <t>Heizöl EL</t>
  </si>
  <si>
    <t>BNA1120</t>
  </si>
  <si>
    <t>BNA0177</t>
  </si>
  <si>
    <t>eins - energie in sachsen GmbH &amp; Co. KG</t>
  </si>
  <si>
    <t>HKW Chemnitz  Nord II</t>
  </si>
  <si>
    <t>Chemnitz</t>
  </si>
  <si>
    <t>Block B</t>
  </si>
  <si>
    <t>Rohbraunkohle</t>
  </si>
  <si>
    <t>Ersatzbrennstoff, Erdgas (Zünd- und Stützgas)</t>
  </si>
  <si>
    <t>UW Chemnitz Glösa</t>
  </si>
  <si>
    <t>inetz GmbH</t>
  </si>
  <si>
    <t>BNA0179</t>
  </si>
  <si>
    <t>Block C</t>
  </si>
  <si>
    <t>Ersatzbrennstoff, Erdgas (beide Stütz-/Zusatzenergieträger)</t>
  </si>
  <si>
    <t>UW Chemnitz Mitte</t>
  </si>
  <si>
    <t>BNA0178</t>
  </si>
  <si>
    <t>Block A</t>
  </si>
  <si>
    <t>Erdgas, Heizöl EL</t>
  </si>
  <si>
    <t>BNA1662</t>
  </si>
  <si>
    <t>PNE Wind AG</t>
  </si>
  <si>
    <t>Chransdorf-West</t>
  </si>
  <si>
    <t>03229</t>
  </si>
  <si>
    <t>Chransdorf</t>
  </si>
  <si>
    <t>BNA1122</t>
  </si>
  <si>
    <t>Christinendorf</t>
  </si>
  <si>
    <t>UW Christinendorf</t>
  </si>
  <si>
    <t>BNA0180</t>
  </si>
  <si>
    <t xml:space="preserve">Denker &amp; Wulf AG </t>
  </si>
  <si>
    <t>Cismar</t>
  </si>
  <si>
    <t>BNA0181</t>
  </si>
  <si>
    <t>Clenze</t>
  </si>
  <si>
    <t>BNA0182</t>
  </si>
  <si>
    <t>Coesfeld</t>
  </si>
  <si>
    <t>Stadtwerke Coesfeld GmbH</t>
  </si>
  <si>
    <t>BNA1123</t>
  </si>
  <si>
    <t>Windfarm Weimar GmbH &amp; Co. KG</t>
  </si>
  <si>
    <t>Weimar</t>
  </si>
  <si>
    <t>Coppanz</t>
  </si>
  <si>
    <t>UW</t>
  </si>
  <si>
    <t>BNA1663</t>
  </si>
  <si>
    <t>Coppenbrügge Hohnsen</t>
  </si>
  <si>
    <t>Coppenbrügge</t>
  </si>
  <si>
    <t>BNA1694</t>
  </si>
  <si>
    <t>Windpark Coppenbrügge</t>
  </si>
  <si>
    <t>Coppenbrügge, Flur 14, Flurstück 17</t>
  </si>
  <si>
    <t>BNA0183</t>
  </si>
  <si>
    <t>HKW Cottbus</t>
  </si>
  <si>
    <t>Cottbus</t>
  </si>
  <si>
    <t>Wirbelschichtbraunkohle</t>
  </si>
  <si>
    <t>Erdgas, Heizöl</t>
  </si>
  <si>
    <t>SWC / NA 1 und NA 2</t>
  </si>
  <si>
    <t>BNA1737</t>
  </si>
  <si>
    <t>Windpark Creglingen-Klosterwald</t>
  </si>
  <si>
    <t>Creglingen</t>
  </si>
  <si>
    <t>Flurstück 152 (Freudenbach)</t>
  </si>
  <si>
    <t>BNA1880</t>
  </si>
  <si>
    <t>Trianel Windpark Creußen GmbH &amp; Co. KG</t>
  </si>
  <si>
    <t>Windpark Creußen</t>
  </si>
  <si>
    <t>Creußen</t>
  </si>
  <si>
    <t>2974, Gemarkung Neuhof</t>
  </si>
  <si>
    <t>BNA0184</t>
  </si>
  <si>
    <t>PNE WIND AG</t>
  </si>
  <si>
    <t>Windpark Altenbruch II</t>
  </si>
  <si>
    <t>Cuxhaven-Altenbruch</t>
  </si>
  <si>
    <t>UW Altenbruch</t>
  </si>
  <si>
    <t>BNA1925</t>
  </si>
  <si>
    <t>ENGIE Deutschland GmbH</t>
  </si>
  <si>
    <t>HKW Lusan</t>
  </si>
  <si>
    <t>Gera</t>
  </si>
  <si>
    <t>18.12.2018</t>
  </si>
  <si>
    <t>Gera Netz GmbH</t>
  </si>
  <si>
    <t>BNA1926</t>
  </si>
  <si>
    <t>HKW Tinz</t>
  </si>
  <si>
    <t>BNA1789</t>
  </si>
  <si>
    <t>Bürgerwindpark Dagebüll GmbH &amp; Co. KG</t>
  </si>
  <si>
    <t>Dagebüll</t>
  </si>
  <si>
    <t>Gemarkung Dagebüll, Flur 4, Flurstück 20,21</t>
  </si>
  <si>
    <t>BNA0185</t>
  </si>
  <si>
    <t>Windpark Dahlenburg GmbH &amp; Co. KG</t>
  </si>
  <si>
    <t>Dahlenburg</t>
  </si>
  <si>
    <t>UW Dahlenburg</t>
  </si>
  <si>
    <t>BNA1124</t>
  </si>
  <si>
    <t>saferay holding GmbH</t>
  </si>
  <si>
    <t>PVA Dallgow-Döberitz</t>
  </si>
  <si>
    <t>Dallgow-Döberitz</t>
  </si>
  <si>
    <t>Hamburger Chaussee</t>
  </si>
  <si>
    <t>UW Falkensee J08/J27</t>
  </si>
  <si>
    <t>BNA1604</t>
  </si>
  <si>
    <t>Windpark Dammfleth-Hochfeld</t>
  </si>
  <si>
    <t>25554</t>
  </si>
  <si>
    <t>Dammfleth</t>
  </si>
  <si>
    <t>Gemarkung Dammfleth, Flur 12, Flurstück 17/1</t>
  </si>
  <si>
    <t>BNA1487</t>
  </si>
  <si>
    <t>Entega AG</t>
  </si>
  <si>
    <t>GTKW Darmstadt</t>
  </si>
  <si>
    <t>Darmstadt</t>
  </si>
  <si>
    <t>Frankfurter Str. 100</t>
  </si>
  <si>
    <t>UA Nord Darmstadt</t>
  </si>
  <si>
    <t>BNA1125</t>
  </si>
  <si>
    <t>Merck KGaA</t>
  </si>
  <si>
    <t xml:space="preserve">Darmstadt </t>
  </si>
  <si>
    <t>Frankfurter Str. 250</t>
  </si>
  <si>
    <t>leichtes Heizöl</t>
  </si>
  <si>
    <t>UA Nord</t>
  </si>
  <si>
    <t>BNA0190</t>
  </si>
  <si>
    <t>Dauer</t>
  </si>
  <si>
    <t>UW Dauer</t>
  </si>
  <si>
    <t>BNA0191</t>
  </si>
  <si>
    <t>Danpower Energie Service GmbH</t>
  </si>
  <si>
    <t>Delitzsch</t>
  </si>
  <si>
    <t>TWD Netz GmbH</t>
  </si>
  <si>
    <t>BNA1376</t>
  </si>
  <si>
    <t>04509</t>
  </si>
  <si>
    <t>Carl-Friedrich-Benz-Straße</t>
  </si>
  <si>
    <t>Technische Werke Delitzsch GmbH</t>
  </si>
  <si>
    <t>BNA1394</t>
  </si>
  <si>
    <t>Carl-Friedrich-Benz-Str.</t>
  </si>
  <si>
    <t>Delitzsch Netz GmbH</t>
  </si>
  <si>
    <t>BNA0193</t>
  </si>
  <si>
    <t>Zweite Volkswind GmbH &amp; Co KG</t>
  </si>
  <si>
    <t>Delmenhorst</t>
  </si>
  <si>
    <t>BNA1338a</t>
  </si>
  <si>
    <t>WEA Windpark Walchum Verwaltungsgesellschaft mbH</t>
  </si>
  <si>
    <t>Windpark Walchum</t>
  </si>
  <si>
    <t>Dersum</t>
  </si>
  <si>
    <t>SA Dersum</t>
  </si>
  <si>
    <t>BNA1703</t>
  </si>
  <si>
    <t>Windpark Neudersum</t>
  </si>
  <si>
    <t>Gemarkung Neudersum, Flur 001, Flurstück 57</t>
  </si>
  <si>
    <t>BNA0194</t>
  </si>
  <si>
    <t>Kraftwerk Dessau</t>
  </si>
  <si>
    <t>Dessau-Roßlau</t>
  </si>
  <si>
    <t>KWD</t>
  </si>
  <si>
    <t>Dessauer Stromversorgung GmbH</t>
  </si>
  <si>
    <t>BNA0195</t>
  </si>
  <si>
    <t>Windpark Nienhagen GmbH &amp; Co. KG</t>
  </si>
  <si>
    <t>Detmold</t>
  </si>
  <si>
    <t>Stadtwerke Detmold GmbH</t>
  </si>
  <si>
    <t>BNA1126</t>
  </si>
  <si>
    <t>Kernkraftwerk Obrigheim GmbH</t>
  </si>
  <si>
    <t>Dettingen</t>
  </si>
  <si>
    <t>BNA1527</t>
  </si>
  <si>
    <t>Windparkbetriebsgesellschaft Adorf/Diemelsee mbH
c/o LENPower GmbH</t>
  </si>
  <si>
    <t>Windpark Adorf</t>
  </si>
  <si>
    <t>Diemelsee</t>
  </si>
  <si>
    <t>DE0073303443100000000000000124642</t>
  </si>
  <si>
    <t>BNA1115</t>
  </si>
  <si>
    <t>Aktien-Gesellschaft der Dillinger Hüttenwerke, ROGESA Roheisengesellschaft Saar mbH und Zentralkokerei Saar GmbH, als Bruchteilsgemeinschaft</t>
  </si>
  <si>
    <t>Gichtgaskraftwerk Dillingen</t>
  </si>
  <si>
    <t>Dillingen/Saar</t>
  </si>
  <si>
    <t>Werkstraße 1</t>
  </si>
  <si>
    <t>Sonstige Energieträger</t>
  </si>
  <si>
    <t>Hochofengas</t>
  </si>
  <si>
    <t>Koksgas/ Erdgas</t>
  </si>
  <si>
    <t>BNA1873</t>
  </si>
  <si>
    <t>BMW AG</t>
  </si>
  <si>
    <t>KWK Dingolfing BA 1</t>
  </si>
  <si>
    <t>Dingolfing</t>
  </si>
  <si>
    <t>Landshuter Strasse 56</t>
  </si>
  <si>
    <t>KWK Dingolfing BA1</t>
  </si>
  <si>
    <t>UW Grüblhof</t>
  </si>
  <si>
    <t>BNA1129</t>
  </si>
  <si>
    <t>Bayernwerkstraße 55</t>
  </si>
  <si>
    <t>BNA1724</t>
  </si>
  <si>
    <t>WP Dinkelsbühl-Wilburgstetten (ehemals WP Eichelberg)</t>
  </si>
  <si>
    <t>Dinkelsbühl</t>
  </si>
  <si>
    <t>Flurstück 205, Gemarkung Sinbronn</t>
  </si>
  <si>
    <t>BNA0197</t>
  </si>
  <si>
    <t>WP Höne Planungs- u. Betriebs GmbH &amp; Co.KG</t>
  </si>
  <si>
    <t>Dinklage</t>
  </si>
  <si>
    <t>BNA1761</t>
  </si>
  <si>
    <t>Windpark Dittelsheim-Heßloch II</t>
  </si>
  <si>
    <t>Dittelsheim-Heßloch</t>
  </si>
  <si>
    <t>Gemarkung Heßloch, Flur 10, Flurstück 53/1</t>
  </si>
  <si>
    <t>BNA0198</t>
  </si>
  <si>
    <t>Windpark Littdorf GmbH &amp; Co. KG</t>
  </si>
  <si>
    <t>Döbeln</t>
  </si>
  <si>
    <t>BNA1601</t>
  </si>
  <si>
    <t>Windpark Buchhainer Heide</t>
  </si>
  <si>
    <t>03253</t>
  </si>
  <si>
    <t>Doberlug-Kirchhain OT Buchhain</t>
  </si>
  <si>
    <t>BNA0010b</t>
  </si>
  <si>
    <t>WKW</t>
  </si>
  <si>
    <t>Dogern</t>
  </si>
  <si>
    <t>Zollstrasse</t>
  </si>
  <si>
    <t>BNA1932</t>
  </si>
  <si>
    <t>Windpark Domnitz GmbH &amp; Co. KG</t>
  </si>
  <si>
    <t>Windpark Domnitz</t>
  </si>
  <si>
    <t>Domnitz</t>
  </si>
  <si>
    <t>Flur 115, 126</t>
  </si>
  <si>
    <t>BNA0199</t>
  </si>
  <si>
    <t>Dormagen</t>
  </si>
  <si>
    <t>Bayerwerk / Dormagen</t>
  </si>
  <si>
    <t>BNA1641</t>
  </si>
  <si>
    <t>WP Dornum</t>
  </si>
  <si>
    <t>26553</t>
  </si>
  <si>
    <t>Dornum</t>
  </si>
  <si>
    <t>BNA0200</t>
  </si>
  <si>
    <t>DIF Windpark Heede GmbH &amp; Co.KG</t>
  </si>
  <si>
    <t>Dörpen</t>
  </si>
  <si>
    <t>BNA0201a</t>
  </si>
  <si>
    <t>UW Dörpum GmbH</t>
  </si>
  <si>
    <t>Windpark Dörpum GmbH &amp; Co. KG, 
Infrastrukturgesellschaft Windpark Norstedt GmbH,
BL Wind GmbH &amp; Co. KG,
Bürgerwindpark Bordelum III GmbH &amp; Co. KG</t>
  </si>
  <si>
    <t>Dörpum</t>
  </si>
  <si>
    <t>DE00722525821HRA0000DOERPUME00001, 
DE00722525821HRA0000DOERPUME00003, 
DE00722525821HRA0000DOERPUME00005</t>
  </si>
  <si>
    <t>BNA0202</t>
  </si>
  <si>
    <t>Dortmund</t>
  </si>
  <si>
    <t>KDO</t>
  </si>
  <si>
    <t>BNA1488</t>
  </si>
  <si>
    <t>KG Deutsche Gasrußwerke GmbH &amp; Co.</t>
  </si>
  <si>
    <t>Weidenstr. 70-72</t>
  </si>
  <si>
    <t>1984 / 1989</t>
  </si>
  <si>
    <t>Restgas mit H2 und CO-Gehalt</t>
  </si>
  <si>
    <t>Werksinternes Schalthaus 3</t>
  </si>
  <si>
    <t>Dortmunder Netz GmbH</t>
  </si>
  <si>
    <t>BNA0204</t>
  </si>
  <si>
    <t>Windkraft Iserloy GmbH &amp; Co KG</t>
  </si>
  <si>
    <t>Dötlingen</t>
  </si>
  <si>
    <t>BNA0205</t>
  </si>
  <si>
    <t>Windpark Greifenhain GmbH &amp; Co. KG</t>
  </si>
  <si>
    <t>Drebkau, OT Casel</t>
  </si>
  <si>
    <t>DE0010810311600000000000000094454</t>
  </si>
  <si>
    <t>BNA1707</t>
  </si>
  <si>
    <t>WP Barnstorf</t>
  </si>
  <si>
    <t>Drentwede</t>
  </si>
  <si>
    <t>Flur 3 Stk. 52/2 Gem. Aldorf</t>
  </si>
  <si>
    <t>BNA0207</t>
  </si>
  <si>
    <t>DREWAG Stadtwerke Dresden GmbH</t>
  </si>
  <si>
    <t>HKW Dresden-Nossener Brücke</t>
  </si>
  <si>
    <t xml:space="preserve">Dresden </t>
  </si>
  <si>
    <t>Oederaner Str. 21 - 25</t>
  </si>
  <si>
    <t>HKW Dresden-Nossener Brücke 
(3 GT + 1 DT, Sammelschiene)</t>
  </si>
  <si>
    <t>110 kV Trafo 111 - 114</t>
  </si>
  <si>
    <t xml:space="preserve">DREWAG NETZ GmbH </t>
  </si>
  <si>
    <t>BNA1911</t>
  </si>
  <si>
    <t>HKW Dresden-Nord</t>
  </si>
  <si>
    <t>Hermann-Mende-Straße, 2</t>
  </si>
  <si>
    <t>SSt. 9112, HKW DD-Nord</t>
  </si>
  <si>
    <t>DREWAG Netz GmbH</t>
  </si>
  <si>
    <t>BNA0208</t>
  </si>
  <si>
    <t>Windfeld Drochtersen Netz- und Abrechnungs GbR</t>
  </si>
  <si>
    <t>Drochtersen</t>
  </si>
  <si>
    <t>BNA0209</t>
  </si>
  <si>
    <t>Umspannwerke Druxberge GmbH &amp; Co. KG 
c/o Windstrom GmbH</t>
  </si>
  <si>
    <t>Windpark Druxberge</t>
  </si>
  <si>
    <t>Druxberge</t>
  </si>
  <si>
    <t>UW Druxberge</t>
  </si>
  <si>
    <t>BNA1451</t>
  </si>
  <si>
    <t>Venator Germany GmbH</t>
  </si>
  <si>
    <t>HKW Sachtleben</t>
  </si>
  <si>
    <t>Duisburg</t>
  </si>
  <si>
    <t>Homberg</t>
  </si>
  <si>
    <t>10, 25</t>
  </si>
  <si>
    <t>Netze Duisburg GmbH</t>
  </si>
  <si>
    <t>BNA0213</t>
  </si>
  <si>
    <t>Stadtwerke Duisburg AG</t>
  </si>
  <si>
    <t>HKW III/A</t>
  </si>
  <si>
    <t>Wanheimer Straße 439-454</t>
  </si>
  <si>
    <t>UW HKW III</t>
  </si>
  <si>
    <t>BNA0214</t>
  </si>
  <si>
    <t>HKW III/B</t>
  </si>
  <si>
    <t>BNA1409</t>
  </si>
  <si>
    <t>DK Recycling und Roheisen GmbH</t>
  </si>
  <si>
    <t>DK Kraftwerk</t>
  </si>
  <si>
    <t>Wörthstraße 175</t>
  </si>
  <si>
    <t>Hochofen-Gichtgas</t>
  </si>
  <si>
    <t>BNA0216a</t>
  </si>
  <si>
    <t>Steag GmbH</t>
  </si>
  <si>
    <t>KW Walsum</t>
  </si>
  <si>
    <t>Dr. Wilhelm-Roelen-Str.129</t>
  </si>
  <si>
    <t>Walsum 9</t>
  </si>
  <si>
    <t>220 kV Schaltanlage Walsum</t>
  </si>
  <si>
    <t>BNA0216b</t>
  </si>
  <si>
    <t>STEAG-EVN Walsum 10 Kraftwerksgesellsellschaft mbH</t>
  </si>
  <si>
    <t>Walsum 10</t>
  </si>
  <si>
    <t>SA-Walsum</t>
  </si>
  <si>
    <t>BNA0217</t>
  </si>
  <si>
    <t>ThyssenKrupp Steel Europe AG</t>
  </si>
  <si>
    <t>Duisburg Ruhrort 2</t>
  </si>
  <si>
    <t>Duisburg - Ruhrort</t>
  </si>
  <si>
    <t>Block 2</t>
  </si>
  <si>
    <t>tkSE AG</t>
  </si>
  <si>
    <t>BNA0218</t>
  </si>
  <si>
    <t>Duisburg Ruhrort 3</t>
  </si>
  <si>
    <t>Block 3</t>
  </si>
  <si>
    <t>BNA0219</t>
  </si>
  <si>
    <t>Duisburg Ruhrort 4</t>
  </si>
  <si>
    <t>BNA0485</t>
  </si>
  <si>
    <t>Hüttenwerke Krupp Mannesmann GmbH</t>
  </si>
  <si>
    <t>Huckingen</t>
  </si>
  <si>
    <t>Duisburg-Huckingen</t>
  </si>
  <si>
    <t>Erd-/Gicht-/Hochofengas</t>
  </si>
  <si>
    <t>Mündelheim</t>
  </si>
  <si>
    <t>BNA0486</t>
  </si>
  <si>
    <t>BNA1815</t>
  </si>
  <si>
    <t>Großbatteriesystem (GBS)-Walsum</t>
  </si>
  <si>
    <t>Duisburg-Walsum</t>
  </si>
  <si>
    <t>Dr.-Wilhelm-Roelen Str. 129</t>
  </si>
  <si>
    <t>GBS-WA</t>
  </si>
  <si>
    <t>SA Walsum</t>
  </si>
  <si>
    <t>BNA1511a</t>
  </si>
  <si>
    <t>Papierfabrik Schoellershammer H. A. Schoeller Söhne GmbH &amp; Co KG</t>
  </si>
  <si>
    <t>Kessel 4</t>
  </si>
  <si>
    <t>Düren</t>
  </si>
  <si>
    <t>Kreuzauer Str. 18</t>
  </si>
  <si>
    <t>Briketts</t>
  </si>
  <si>
    <t>Kurzfaserreststoffe</t>
  </si>
  <si>
    <t>DE0001495235500000000000001001638</t>
  </si>
  <si>
    <t xml:space="preserve">Leitungspartner GmbH </t>
  </si>
  <si>
    <t>BNA1131</t>
  </si>
  <si>
    <t>Metsä Tissue GmbH (Werk Düren)</t>
  </si>
  <si>
    <t>MT, Düren</t>
  </si>
  <si>
    <t>Veldener Strasse 121 - 131</t>
  </si>
  <si>
    <t>Keine Ausspeisung</t>
  </si>
  <si>
    <t>BNA0223a</t>
  </si>
  <si>
    <t>Stadtwerke Düsseldorf AG</t>
  </si>
  <si>
    <t>DT</t>
  </si>
  <si>
    <t>Düsseldorf</t>
  </si>
  <si>
    <t>Behrenstraße 85</t>
  </si>
  <si>
    <t>Flingern T4</t>
  </si>
  <si>
    <t>U50</t>
  </si>
  <si>
    <t xml:space="preserve">Netzgesellschaft Düsseldorf mbH </t>
  </si>
  <si>
    <t>BNA0223b</t>
  </si>
  <si>
    <t>Flingern T1</t>
  </si>
  <si>
    <t>BNA0220</t>
  </si>
  <si>
    <t>Auf der Lausward 75</t>
  </si>
  <si>
    <t>AGuD</t>
  </si>
  <si>
    <t>U71</t>
  </si>
  <si>
    <t>Netzgesellschaft Düsseldorf mbH</t>
  </si>
  <si>
    <t>BNA0221a</t>
  </si>
  <si>
    <t>Block E GTE2</t>
  </si>
  <si>
    <t>BNA0221b</t>
  </si>
  <si>
    <t>Block E GTE1</t>
  </si>
  <si>
    <t>BNA1336</t>
  </si>
  <si>
    <t>Henkel AG &amp; Co. KGaA</t>
  </si>
  <si>
    <t>Holthausen</t>
  </si>
  <si>
    <t>Henkelstr. 67</t>
  </si>
  <si>
    <t>Flüssige Produktionsrückstände</t>
  </si>
  <si>
    <t>SWD-Netz U47/U60</t>
  </si>
  <si>
    <t>BNA1503</t>
  </si>
  <si>
    <t>Daimler AG</t>
  </si>
  <si>
    <t>BHKW H.120</t>
  </si>
  <si>
    <t>Rather Str. 51</t>
  </si>
  <si>
    <t>U14</t>
  </si>
  <si>
    <t>BNA1817</t>
  </si>
  <si>
    <t>GuD F</t>
  </si>
  <si>
    <t>DE00056266802AO6G56M11SN51G21M24S</t>
  </si>
  <si>
    <t>Netzgesellschaft Düssseldorf mbH</t>
  </si>
  <si>
    <t>BNA0222</t>
  </si>
  <si>
    <t>GTKW</t>
  </si>
  <si>
    <t>BNA1304</t>
  </si>
  <si>
    <t>Enercon Windpark GmbH &amp; Co. Scirocco I KG</t>
  </si>
  <si>
    <t>Windpark Niederndodeleben</t>
  </si>
  <si>
    <t>Ebendorf</t>
  </si>
  <si>
    <t>BNA0225</t>
  </si>
  <si>
    <t>16227</t>
  </si>
  <si>
    <t>Eberswalde</t>
  </si>
  <si>
    <t>BNA0226</t>
  </si>
  <si>
    <t>DK Bürgerwindpark Eckolstädt GmbH &amp; Co. KG</t>
  </si>
  <si>
    <t>Eckolstädt</t>
  </si>
  <si>
    <t>BNA0227</t>
  </si>
  <si>
    <t>Windpark Oelerse I-III GmbH &amp; Co. Infrastruktur KG</t>
  </si>
  <si>
    <t>Edemissen</t>
  </si>
  <si>
    <t>BNA1132</t>
  </si>
  <si>
    <t>WP Edersleben</t>
  </si>
  <si>
    <t>Edersleben</t>
  </si>
  <si>
    <t>BNA0228</t>
  </si>
  <si>
    <t>Waldeck1/Bringhausen</t>
  </si>
  <si>
    <t>Edertal Hemfurth-Edersee</t>
  </si>
  <si>
    <t>Kraftwerkstraße 10</t>
  </si>
  <si>
    <t>BNA0229</t>
  </si>
  <si>
    <t>Waldeck 2</t>
  </si>
  <si>
    <t>BNA0230</t>
  </si>
  <si>
    <t>Hemfurth</t>
  </si>
  <si>
    <t>Ederstraße</t>
  </si>
  <si>
    <t>BNA1858</t>
  </si>
  <si>
    <t>Mainova AG</t>
  </si>
  <si>
    <t>Eggebek</t>
  </si>
  <si>
    <t>Bäckerweg (Nato Flugplatz)</t>
  </si>
  <si>
    <t>UW Sieverstedt (Mast 41 110 kV-Freileitung Schuby-Weding)</t>
  </si>
  <si>
    <t>BNA1785</t>
  </si>
  <si>
    <t>Eggstedt/Süderhastedt III</t>
  </si>
  <si>
    <t>Eggstedt</t>
  </si>
  <si>
    <t>Gem.3025 Fl.10- 8</t>
  </si>
  <si>
    <t>BNA0232a</t>
  </si>
  <si>
    <t>Sappi Ehingen GmbH</t>
  </si>
  <si>
    <t>Werkskraftwerk Sappi Ehingen</t>
  </si>
  <si>
    <t>Ehingen</t>
  </si>
  <si>
    <t>Kessel 5 - Turbine 5</t>
  </si>
  <si>
    <t>Erdgas (Stützfeuerung)</t>
  </si>
  <si>
    <t>BNA0232b</t>
  </si>
  <si>
    <t>Kessel 4 - Turbine 3</t>
  </si>
  <si>
    <t xml:space="preserve">Erdgas </t>
  </si>
  <si>
    <t>BNA0232c</t>
  </si>
  <si>
    <t>Kessel 6 - Turbine 4</t>
  </si>
  <si>
    <t>BNA0233</t>
  </si>
  <si>
    <t>Stora Enso Sachsen GmbH</t>
  </si>
  <si>
    <t>Kombikraftwerk</t>
  </si>
  <si>
    <t>Eilenburg</t>
  </si>
  <si>
    <t>Am Schanzberg 1</t>
  </si>
  <si>
    <t>UW Kospa</t>
  </si>
  <si>
    <t>BNA1505</t>
  </si>
  <si>
    <t>Opel Automobile GmbH</t>
  </si>
  <si>
    <t>HKW Wiesengrund</t>
  </si>
  <si>
    <t>Eisenach</t>
  </si>
  <si>
    <t>Adam-Opel-Str.</t>
  </si>
  <si>
    <t>UW Eisenach West</t>
  </si>
  <si>
    <t xml:space="preserve">TEN Thüringer Energienetze GmbH </t>
  </si>
  <si>
    <t>BNA0235</t>
  </si>
  <si>
    <t>BNA0236</t>
  </si>
  <si>
    <t>Green Energy GmbH</t>
  </si>
  <si>
    <t>BNA0237</t>
  </si>
  <si>
    <t>EBS-Heizkraftwerk</t>
  </si>
  <si>
    <t>Eisenhüttenstadt</t>
  </si>
  <si>
    <t>EBS / Abfall</t>
  </si>
  <si>
    <t>aufbereiteter Haushalts</t>
  </si>
  <si>
    <t xml:space="preserve">Umspannwerk Eisenhüttenstadt </t>
  </si>
  <si>
    <t>BNA0238a</t>
  </si>
  <si>
    <t>ArcelorMittal Eisenhüttenstadt GmbH</t>
  </si>
  <si>
    <t>IKW</t>
  </si>
  <si>
    <t>Gichtgas, Konvertergas</t>
  </si>
  <si>
    <t>Erdgas (falls nicht genügend Gicht- bzw. Konvertergas zur Verfügung steht)</t>
  </si>
  <si>
    <t>Anschaltung U 100/ Umspannstation U 200 im 110kV UW EhsP</t>
  </si>
  <si>
    <t>EDIS Netz GmbH</t>
  </si>
  <si>
    <t>BNA0238b</t>
  </si>
  <si>
    <t>Block 7</t>
  </si>
  <si>
    <t>Erdgas (als Ersatz)</t>
  </si>
  <si>
    <t>BNA1514</t>
  </si>
  <si>
    <t>Trianel Windkraftwerk Eisleben GmbH &amp; Co. KG</t>
  </si>
  <si>
    <t>Windpark Eisleben</t>
  </si>
  <si>
    <t>Eisleben</t>
  </si>
  <si>
    <t>Heizhausweg 6a</t>
  </si>
  <si>
    <t>UW Polleben / Reidewitz</t>
  </si>
  <si>
    <t>BNA1844</t>
  </si>
  <si>
    <t>Trianel Windpark Buchenau GmbH &amp; Co. KG</t>
  </si>
  <si>
    <t>36132 Eiterfeld</t>
  </si>
  <si>
    <t>Eiterfeld</t>
  </si>
  <si>
    <t>ÜST Marktstr. 44, 36132 Eiterfeld („ÜST 7772 Arzell Marktstraße WEA“)</t>
  </si>
  <si>
    <t>Avacon</t>
  </si>
  <si>
    <t>BNA1134</t>
  </si>
  <si>
    <t>Eitting</t>
  </si>
  <si>
    <t>Am Moosrain 10</t>
  </si>
  <si>
    <t>Bayernwerk AG/DB Energie GmbH</t>
  </si>
  <si>
    <t>BNA1135</t>
  </si>
  <si>
    <t>Fankel</t>
  </si>
  <si>
    <t>Ellenz-Poltersdorf</t>
  </si>
  <si>
    <t>BNA1136</t>
  </si>
  <si>
    <t>Bayerische Elektrizitätswerke GmbH</t>
  </si>
  <si>
    <t>Ellgau</t>
  </si>
  <si>
    <t>UW Ellgau</t>
  </si>
  <si>
    <t>BNA1370</t>
  </si>
  <si>
    <t>Solarpark Elmenhorst GmbH &amp; Co. KG</t>
  </si>
  <si>
    <t>21493</t>
  </si>
  <si>
    <t>Elmenhorst</t>
  </si>
  <si>
    <t>FS 1/4 und 13; Flur 6; FS 91; Flur 7 (Lanken)</t>
  </si>
  <si>
    <t>BNA0239</t>
  </si>
  <si>
    <t>Huntorf</t>
  </si>
  <si>
    <t>Elsfleth</t>
  </si>
  <si>
    <t>01.01.1978</t>
  </si>
  <si>
    <t>Druckluftspeicher</t>
  </si>
  <si>
    <t>BNA0240</t>
  </si>
  <si>
    <t>Wehrder Bürgerwp.u. Wehrderwp. 1.Betr. 
u. Wp Wehrder Bautr. GmbH</t>
  </si>
  <si>
    <t>BNA0241</t>
  </si>
  <si>
    <t>Huntorfer Windpark GmbH &amp; Co. KG 
und Bürgerwp. Huntorf GmbH</t>
  </si>
  <si>
    <t>BNA0242</t>
  </si>
  <si>
    <t>Danpower GmbH</t>
  </si>
  <si>
    <t>Elsterwerda</t>
  </si>
  <si>
    <t>BNA0243</t>
  </si>
  <si>
    <t>Palm Power GmbH &amp; Co. KG</t>
  </si>
  <si>
    <t>HKW Eltmann</t>
  </si>
  <si>
    <t>Eltmann</t>
  </si>
  <si>
    <t>Industriestraße 23</t>
  </si>
  <si>
    <t>Palm Eltmann</t>
  </si>
  <si>
    <t>BNA0244</t>
  </si>
  <si>
    <t>Statkraft Markets GmbH</t>
  </si>
  <si>
    <t>Emden Biomasse</t>
  </si>
  <si>
    <t>Emden</t>
  </si>
  <si>
    <t>BNA0245a</t>
  </si>
  <si>
    <t>Emden Gas</t>
  </si>
  <si>
    <t>BNA0245b</t>
  </si>
  <si>
    <t>Dampfturbine</t>
  </si>
  <si>
    <t>BNA0246a</t>
  </si>
  <si>
    <t>EWE ERNEUERBARE ENERGIEN GmbH</t>
  </si>
  <si>
    <t>Am Neuen Seedeich / 
Wolfsburger Straße</t>
  </si>
  <si>
    <t>BNA0246b</t>
  </si>
  <si>
    <t>Windpark Wybelsumer Polder GmbH &amp; Co. KG</t>
  </si>
  <si>
    <t xml:space="preserve">Windpark Wybelsumer Polder </t>
  </si>
  <si>
    <t xml:space="preserve">
26723 </t>
  </si>
  <si>
    <t>BNA0247</t>
  </si>
  <si>
    <t>Stadtwerke Emden GmbH</t>
  </si>
  <si>
    <t>Windpark SWE (Larrelter Polder)</t>
  </si>
  <si>
    <t>Schalthaus Emden</t>
  </si>
  <si>
    <t>BNA0248</t>
  </si>
  <si>
    <t>BARD Holding GmbH</t>
  </si>
  <si>
    <t>Windpark Rysumer Nacken</t>
  </si>
  <si>
    <t>Wybelsum</t>
  </si>
  <si>
    <t>BNA1919</t>
  </si>
  <si>
    <t>VW Kraftwerk GmbH</t>
  </si>
  <si>
    <t>Windpark Emden</t>
  </si>
  <si>
    <t>Niedersachsenstraße 3</t>
  </si>
  <si>
    <t>BNA0249</t>
  </si>
  <si>
    <t>BNA0250a</t>
  </si>
  <si>
    <t>Biomasse-HKW</t>
  </si>
  <si>
    <t>Emlichheim</t>
  </si>
  <si>
    <t>Neuerostraße 8</t>
  </si>
  <si>
    <t>BNA0250b</t>
  </si>
  <si>
    <t>Emslandstr. 900 Z</t>
  </si>
  <si>
    <t>DE0073304982400000000000000149412</t>
  </si>
  <si>
    <t>BNA1570</t>
  </si>
  <si>
    <t>Bürgerwindpark Emmelsbüll-Horsbüll GmbH &amp; Co. KG</t>
  </si>
  <si>
    <t>25924</t>
  </si>
  <si>
    <t>Emmelsbüll-Hostbüll</t>
  </si>
  <si>
    <t>BNA1518</t>
  </si>
  <si>
    <t>Windpark Emmendorf GmbH &amp; Co. KG</t>
  </si>
  <si>
    <t>Windpark Emmendorf</t>
  </si>
  <si>
    <t>Emmendorf</t>
  </si>
  <si>
    <t>BNA0251</t>
  </si>
  <si>
    <t>Grohnde</t>
  </si>
  <si>
    <t>Emmerthal</t>
  </si>
  <si>
    <t>KWG</t>
  </si>
  <si>
    <t>BNA1614</t>
  </si>
  <si>
    <t>Windpark Karlsburg</t>
  </si>
  <si>
    <t>48282</t>
  </si>
  <si>
    <t>Emsdetten</t>
  </si>
  <si>
    <t>BNA1137</t>
  </si>
  <si>
    <t>Enkirch</t>
  </si>
  <si>
    <t>BNA1310</t>
  </si>
  <si>
    <t>Windpark GmbH &amp; Co. Enningerloh KG</t>
  </si>
  <si>
    <t>Windpark Enningerloh</t>
  </si>
  <si>
    <t>Enningerloh</t>
  </si>
  <si>
    <t>UW Buddenbaum</t>
  </si>
  <si>
    <t>BNA0254</t>
  </si>
  <si>
    <t>Enercon Windpark GmbH &amp; Co. Erfstadt KG</t>
  </si>
  <si>
    <t>Windpark Erfstadt</t>
  </si>
  <si>
    <t>Erfstadt</t>
  </si>
  <si>
    <t>An der Patria, 50374 Erftstadt</t>
  </si>
  <si>
    <t xml:space="preserve">Westnetz GmbH </t>
  </si>
  <si>
    <t>BNA0255</t>
  </si>
  <si>
    <t>SWE Energie GmbH</t>
  </si>
  <si>
    <t>HKW Iderhoffstraße</t>
  </si>
  <si>
    <t>Erfurt</t>
  </si>
  <si>
    <t>UW Iderhoffstraße</t>
  </si>
  <si>
    <t>SWE Netz GmbH (Erfurt)</t>
  </si>
  <si>
    <t>BNA0256a</t>
  </si>
  <si>
    <t>HKW Erfurt-Ost</t>
  </si>
  <si>
    <t>GT1</t>
  </si>
  <si>
    <t>UW Erfurt-Ost</t>
  </si>
  <si>
    <t>BNA0256b</t>
  </si>
  <si>
    <t>GT2</t>
  </si>
  <si>
    <t>BNA0257</t>
  </si>
  <si>
    <t>Ventimotor GmbH &amp; Co.UHW KG</t>
  </si>
  <si>
    <t>BNA0258</t>
  </si>
  <si>
    <t>Windpark Katzenberg GmbH &amp; Co. KG</t>
  </si>
  <si>
    <t>Erfurt-Kerspleben</t>
  </si>
  <si>
    <t>BNA0259</t>
  </si>
  <si>
    <t>Ering</t>
  </si>
  <si>
    <t>Innwerkstraße 38</t>
  </si>
  <si>
    <t>BNA0260</t>
  </si>
  <si>
    <t>Windpark Erkelenz Nr. 14</t>
  </si>
  <si>
    <t>Erkelenz</t>
  </si>
  <si>
    <t>NEW Netz GmbH</t>
  </si>
  <si>
    <t>BNA1138</t>
  </si>
  <si>
    <t>Stadtwerke Erkrath GmbH</t>
  </si>
  <si>
    <t>BHKW an Klinkerweg</t>
  </si>
  <si>
    <t>Erkrath</t>
  </si>
  <si>
    <t>Klinkerweg 4</t>
  </si>
  <si>
    <t>Module 1, 2 und 3</t>
  </si>
  <si>
    <t>Schaltanlage BHKW</t>
  </si>
  <si>
    <t>BNA0261a</t>
  </si>
  <si>
    <t>Erlanger Stadtwerke AG</t>
  </si>
  <si>
    <t>HKW Erlangen</t>
  </si>
  <si>
    <t>Erlangen</t>
  </si>
  <si>
    <t xml:space="preserve"> Äußere Bruckerstr. 33</t>
  </si>
  <si>
    <t>GuD I</t>
  </si>
  <si>
    <t>UW Mitte</t>
  </si>
  <si>
    <t>BNA0261c</t>
  </si>
  <si>
    <t>GuD 2</t>
  </si>
  <si>
    <t>Hammerbacherstr.</t>
  </si>
  <si>
    <t>BNA0261b</t>
  </si>
  <si>
    <t>K6 DT2</t>
  </si>
  <si>
    <t>Steinkohle, Heizöl</t>
  </si>
  <si>
    <t>BNA1139</t>
  </si>
  <si>
    <t>EEW Energy from Waste Saarbrücken GmbH</t>
  </si>
  <si>
    <t>TREA Breisgau</t>
  </si>
  <si>
    <t>Eschbach</t>
  </si>
  <si>
    <t>Heitersheimer Straße 2</t>
  </si>
  <si>
    <t>Abfall, 
biol. abbaubarer Anteil von Abfällen aus Haushalten und Industrie</t>
  </si>
  <si>
    <t>Eschbach, Heitersheimer Straße</t>
  </si>
  <si>
    <t>bnNETZE GmbH</t>
  </si>
  <si>
    <t>BNA1326</t>
  </si>
  <si>
    <t>Bürgerwindpark Esche Verwaltungsgesellschaft mbH</t>
  </si>
  <si>
    <t>Windpark Esche</t>
  </si>
  <si>
    <t>Esche</t>
  </si>
  <si>
    <t>UW Esche</t>
  </si>
  <si>
    <t>BNA1583</t>
  </si>
  <si>
    <t>Esche Nord</t>
  </si>
  <si>
    <t>BNA1025</t>
  </si>
  <si>
    <t>Weisweiler</t>
  </si>
  <si>
    <t>Eschweiler-Weisweiler</t>
  </si>
  <si>
    <t>Klärschlamm</t>
  </si>
  <si>
    <t>Zukunft</t>
  </si>
  <si>
    <t>BNA1026</t>
  </si>
  <si>
    <t>Oberzier (380kV), Zukunft (110kV)</t>
  </si>
  <si>
    <t>380, 110</t>
  </si>
  <si>
    <t>Amprion GmbH, Westnetz GmbH</t>
  </si>
  <si>
    <t>BNA1027</t>
  </si>
  <si>
    <t>Erdgas / Papierschlamm</t>
  </si>
  <si>
    <t>Oberzier</t>
  </si>
  <si>
    <t>BNA1028</t>
  </si>
  <si>
    <t>BNA1023</t>
  </si>
  <si>
    <t>G_VGT</t>
  </si>
  <si>
    <t>BNA1024</t>
  </si>
  <si>
    <t>H_VGT</t>
  </si>
  <si>
    <t>BNA0262</t>
  </si>
  <si>
    <t>WEO GmbH &amp; Co. KG</t>
  </si>
  <si>
    <t>WP Esperstedt-Obhausen</t>
  </si>
  <si>
    <t>Esperstedt</t>
  </si>
  <si>
    <t>Außenbereich</t>
  </si>
  <si>
    <t>UW Querfurter Platte</t>
  </si>
  <si>
    <t>BNA0519</t>
  </si>
  <si>
    <t>Karnap</t>
  </si>
  <si>
    <t>Essen</t>
  </si>
  <si>
    <t>BNA0263</t>
  </si>
  <si>
    <t>Isar 2</t>
  </si>
  <si>
    <t>Essenbach</t>
  </si>
  <si>
    <t>KKI 2</t>
  </si>
  <si>
    <t>Isar</t>
  </si>
  <si>
    <t>BNA1140</t>
  </si>
  <si>
    <t>Altheim</t>
  </si>
  <si>
    <t>Kraftwerkstraße 22</t>
  </si>
  <si>
    <t>BNA0265</t>
  </si>
  <si>
    <t>Windpark Kesfeld-Heckhuscheid GmbH &amp; Co. KG</t>
  </si>
  <si>
    <t>Euscheid</t>
  </si>
  <si>
    <t>BNA1141</t>
  </si>
  <si>
    <t>Pfeifer &amp; Langen GmbH &amp; Co. KG</t>
  </si>
  <si>
    <t>P&amp;L Werk Euskirchen</t>
  </si>
  <si>
    <t>Euskirchen</t>
  </si>
  <si>
    <t>Bonner Strasse 2</t>
  </si>
  <si>
    <t>Kessel 4 / 6</t>
  </si>
  <si>
    <t>Braunkohlebrikett</t>
  </si>
  <si>
    <t>Erdgas,Heizöl S,Heizöl EL</t>
  </si>
  <si>
    <t>BNA1517a</t>
  </si>
  <si>
    <t>Windpark Everswinkel GmbH &amp; Co KG</t>
  </si>
  <si>
    <t>Windpark Everswinkel</t>
  </si>
  <si>
    <t>Everswinkel</t>
  </si>
  <si>
    <t>Natrap I</t>
  </si>
  <si>
    <t>BNA1517b</t>
  </si>
  <si>
    <t>Natrap II</t>
  </si>
  <si>
    <t>BNA0266a</t>
  </si>
  <si>
    <t>Fehmarn Netz GmbH &amp; Co. KG</t>
  </si>
  <si>
    <t>Fehmarn</t>
  </si>
  <si>
    <t>Osterhof, Däschendorf</t>
  </si>
  <si>
    <t>UW Göhl</t>
  </si>
  <si>
    <t>BNA0266b</t>
  </si>
  <si>
    <t>Bürger-Windpark-Westfehmarn GmbH &amp; Co. KG</t>
  </si>
  <si>
    <t>UW Petersdorf</t>
  </si>
  <si>
    <t>BNA0266c</t>
  </si>
  <si>
    <t>Windpark Fehmarn-Mitte GmbH &amp; Co. KG</t>
  </si>
  <si>
    <t>BNA0267a</t>
  </si>
  <si>
    <t>Energiequelle GmbH &amp; Co. Windpark Feldheim KG</t>
  </si>
  <si>
    <t>Windpark Feldheim VI</t>
  </si>
  <si>
    <t>Feldheim</t>
  </si>
  <si>
    <t>DE00729704916REC0SW00335210597514</t>
  </si>
  <si>
    <t>BNA0267b</t>
  </si>
  <si>
    <t>Windpark GmbH &amp; Co. Feldheim KG</t>
  </si>
  <si>
    <t>WP Feldheim</t>
  </si>
  <si>
    <t>BNA0887c</t>
  </si>
  <si>
    <t>BNA1881</t>
  </si>
  <si>
    <t>Felsberg Green Energy GmbH &amp; Co. KG</t>
  </si>
  <si>
    <t>WP Felsberg Green Energy</t>
  </si>
  <si>
    <t>Felsberg OT Beuern</t>
  </si>
  <si>
    <t>BNA1308</t>
  </si>
  <si>
    <t>Windpark Fiebing GmbH &amp; Co. KG</t>
  </si>
  <si>
    <t>Windpark Fiebing</t>
  </si>
  <si>
    <t>Fiebing</t>
  </si>
  <si>
    <t>UW Wiesmoor</t>
  </si>
  <si>
    <t>BNA0268</t>
  </si>
  <si>
    <t>Mark-E AG</t>
  </si>
  <si>
    <t>Pumpspeicherwerk Rönkhausen</t>
  </si>
  <si>
    <t>Finnentrop</t>
  </si>
  <si>
    <t>PSW</t>
  </si>
  <si>
    <t>U 101 und U 102</t>
  </si>
  <si>
    <t xml:space="preserve">Enervie AssetNetWork GmbH </t>
  </si>
  <si>
    <t>BNA1339a</t>
  </si>
  <si>
    <t>SILVINO GmbH &amp; Co. KG</t>
  </si>
  <si>
    <t>03238</t>
  </si>
  <si>
    <t>Finsterwalde</t>
  </si>
  <si>
    <t>Flur 50, Fl-St. 191 u. Flur 52, Fl-St. 107</t>
  </si>
  <si>
    <t>BNA1339b</t>
  </si>
  <si>
    <t>MITAB GmbH &amp; Co. KG</t>
  </si>
  <si>
    <t>BNA1726</t>
  </si>
  <si>
    <t>Windpark Birkenfels</t>
  </si>
  <si>
    <t>Flachslanden</t>
  </si>
  <si>
    <t>382 Gemarkung Kettenhöfstetten</t>
  </si>
  <si>
    <t>BNA1878</t>
  </si>
  <si>
    <t>WP Schönwalde-Altenkrempe</t>
  </si>
  <si>
    <t>Fleemark</t>
  </si>
  <si>
    <t>BNA1819</t>
  </si>
  <si>
    <t>Stadtwerke Flensburg GmbH</t>
  </si>
  <si>
    <t>Heizkraftwerk FL</t>
  </si>
  <si>
    <t>Flensburg</t>
  </si>
  <si>
    <t>Batteriestr. 48</t>
  </si>
  <si>
    <t xml:space="preserve">Stadtwerke Flensburg GmbH </t>
  </si>
  <si>
    <t>BNA0270</t>
  </si>
  <si>
    <t>Block 11</t>
  </si>
  <si>
    <t>EBS / Biomasse</t>
  </si>
  <si>
    <t>SW Flensburg GmbH</t>
  </si>
  <si>
    <t>BNA0271</t>
  </si>
  <si>
    <t>Block 10</t>
  </si>
  <si>
    <t>BNA0272</t>
  </si>
  <si>
    <t>Block 9</t>
  </si>
  <si>
    <t>BNA0276</t>
  </si>
  <si>
    <t>Windpark Flomborn / Stetten GmbH &amp; Co. KG</t>
  </si>
  <si>
    <t>Windpark Flomborn</t>
  </si>
  <si>
    <t>Flomborn</t>
  </si>
  <si>
    <t>EWR Netz GmbH</t>
  </si>
  <si>
    <t>BNA0277</t>
  </si>
  <si>
    <t>MVV Energie AG</t>
  </si>
  <si>
    <t>BMKW Flörsheim Wicker</t>
  </si>
  <si>
    <t>Flörsheim Wicker</t>
  </si>
  <si>
    <t>Am Steinmühlenweg 5</t>
  </si>
  <si>
    <t xml:space="preserve">Syna GmbH </t>
  </si>
  <si>
    <t>BNA0278</t>
  </si>
  <si>
    <t xml:space="preserve">Rudolf-Fettweis-Werk     </t>
  </si>
  <si>
    <t>Forbach</t>
  </si>
  <si>
    <t>Werkstraße 5</t>
  </si>
  <si>
    <t>Forb/ Murgwerk</t>
  </si>
  <si>
    <t>BNA0279</t>
  </si>
  <si>
    <t>Pumpspeicherkraftwerk Schwarzenbachwerk</t>
  </si>
  <si>
    <t>BNA0280</t>
  </si>
  <si>
    <t>Förderstedt</t>
  </si>
  <si>
    <t>BNA0281</t>
  </si>
  <si>
    <t>BNA0282</t>
  </si>
  <si>
    <t>BNA1475</t>
  </si>
  <si>
    <t>WP Hohe Wuhne II</t>
  </si>
  <si>
    <t>Umspannwerk 0 c</t>
  </si>
  <si>
    <t>UW Förderstedt</t>
  </si>
  <si>
    <t>BNA1476</t>
  </si>
  <si>
    <t>WP Hohe Wuhne III</t>
  </si>
  <si>
    <t>BNA0287a</t>
  </si>
  <si>
    <t>MHKW Frankfurt</t>
  </si>
  <si>
    <t>Frankfurt am Main</t>
  </si>
  <si>
    <t>Heddernheimer Landstraße 158</t>
  </si>
  <si>
    <t>T 3 (nur alleiniger Betrieb, kein gemeinsamer Betrieb mit T 7 möglich)</t>
  </si>
  <si>
    <t>UW Heddernheim</t>
  </si>
  <si>
    <t>NRM Netzdienste Rhein-Main GmbH</t>
  </si>
  <si>
    <t>BNA0287b</t>
  </si>
  <si>
    <t>Heddernheimer Landstraße 157</t>
  </si>
  <si>
    <t>T 7 (nur alleiniger Betrieb, kein gemeinsamer Betrieb mit T 3 möglich)</t>
  </si>
  <si>
    <t>BNA0283</t>
  </si>
  <si>
    <t>BKF</t>
  </si>
  <si>
    <t>Alt Fechenheim 34</t>
  </si>
  <si>
    <t>UW Hanauer Landstraße</t>
  </si>
  <si>
    <t>BNA0285</t>
  </si>
  <si>
    <t>HKW Niederrad</t>
  </si>
  <si>
    <t>Lyoner Straße  8</t>
  </si>
  <si>
    <t>Block 1</t>
  </si>
  <si>
    <t>UW Goldsteinstraße</t>
  </si>
  <si>
    <t>BNA0286</t>
  </si>
  <si>
    <t>HKW West</t>
  </si>
  <si>
    <t>Gutleutstraße 231</t>
  </si>
  <si>
    <t>UW Gutleutstraße</t>
  </si>
  <si>
    <t>BNA1868</t>
  </si>
  <si>
    <t>HKW West M5</t>
  </si>
  <si>
    <t>M5</t>
  </si>
  <si>
    <t>Feld 0AEA02</t>
  </si>
  <si>
    <t>NRM Netzdienste GmbH</t>
  </si>
  <si>
    <t>BNA0289b</t>
  </si>
  <si>
    <t>BNA0290</t>
  </si>
  <si>
    <t>BNA0284</t>
  </si>
  <si>
    <t>Stadtwerke Frankfurt (Oder) GmbH</t>
  </si>
  <si>
    <t>Heizkraftwerk FFO</t>
  </si>
  <si>
    <t>Frankfurt Oder</t>
  </si>
  <si>
    <t>Block1-GuD-EK</t>
  </si>
  <si>
    <t>Braunkohlestaub</t>
  </si>
  <si>
    <t>BNA1142</t>
  </si>
  <si>
    <t>WP Frauenhagen</t>
  </si>
  <si>
    <t>Frauenhagen</t>
  </si>
  <si>
    <t>BNA0291</t>
  </si>
  <si>
    <t>Frauenprießnitz</t>
  </si>
  <si>
    <t>BNA0292</t>
  </si>
  <si>
    <t>Frechen/Wachtberg</t>
  </si>
  <si>
    <t>Frechen</t>
  </si>
  <si>
    <t>BNA1541</t>
  </si>
  <si>
    <t>Freiberger Erdgas GmbH</t>
  </si>
  <si>
    <t>HKW Freiberg</t>
  </si>
  <si>
    <t>Freiberg</t>
  </si>
  <si>
    <t>DE0009990959900000E10001587000001</t>
  </si>
  <si>
    <t>BNA0293</t>
  </si>
  <si>
    <t>Rhodia Acetow GmbH</t>
  </si>
  <si>
    <t>GuD Anlage WVK</t>
  </si>
  <si>
    <t>Freiburg</t>
  </si>
  <si>
    <t>GuD Anlage</t>
  </si>
  <si>
    <t>110kV Schalter WVK GuD Anlage</t>
  </si>
  <si>
    <t xml:space="preserve">bnNETZE GmbH </t>
  </si>
  <si>
    <t>BNA1315</t>
  </si>
  <si>
    <t>Universitätsklinikum Freiburg AdöR</t>
  </si>
  <si>
    <t>Hartmannstrasse 1</t>
  </si>
  <si>
    <t>Holzpellets</t>
  </si>
  <si>
    <t>Übergabe</t>
  </si>
  <si>
    <t>BNA0294</t>
  </si>
  <si>
    <t>Energiekontor Windkraft GmbH &amp; Co. WP OE KG</t>
  </si>
  <si>
    <t>BNA0295</t>
  </si>
  <si>
    <t>Energiekontor Ökofonds GmbH &amp; Co. WP BD KG</t>
  </si>
  <si>
    <t>BNA0296</t>
  </si>
  <si>
    <t>Bürgerwindpark Oederquart Erschließungsges.mbH &amp; Co.</t>
  </si>
  <si>
    <t>BNA1639</t>
  </si>
  <si>
    <t>CHORUS Wind Freiensteinau GmbH &amp; Co. KG</t>
  </si>
  <si>
    <t>Windwald Blaues Eck</t>
  </si>
  <si>
    <t>36399</t>
  </si>
  <si>
    <t>Freiensteinau</t>
  </si>
  <si>
    <t>BNA1324</t>
  </si>
  <si>
    <t>Agrowea GmbH &amp; Co. KG</t>
  </si>
  <si>
    <t>Windpark Bawöste</t>
  </si>
  <si>
    <t>Freren</t>
  </si>
  <si>
    <t>Beestener Str. 17</t>
  </si>
  <si>
    <t>Station Bawöste</t>
  </si>
  <si>
    <t>BNA0297</t>
  </si>
  <si>
    <t>BW-Bürgerwindpark Freren Verwaltungsgesellschaft mbH</t>
  </si>
  <si>
    <t>Bürgerwindpark Freren</t>
  </si>
  <si>
    <t xml:space="preserve">Freren </t>
  </si>
  <si>
    <t>Bardel</t>
  </si>
  <si>
    <t>BW Bürgerwindpark Freren-Bardel</t>
  </si>
  <si>
    <t>BNA0298</t>
  </si>
  <si>
    <t>BVT Windpark Sustrum/Renkenberge GmbH &amp; Co. KG</t>
  </si>
  <si>
    <t>Fresenburg</t>
  </si>
  <si>
    <t>BNA1871</t>
  </si>
  <si>
    <t>Windpark Freudenberg</t>
  </si>
  <si>
    <t>Freudenberg/Main</t>
  </si>
  <si>
    <t>BNA1143</t>
  </si>
  <si>
    <t>Serrig</t>
  </si>
  <si>
    <t>Freudenburg</t>
  </si>
  <si>
    <t>BNA0299</t>
  </si>
  <si>
    <t>Windpark Freyenstein-Halenbeck GmbH &amp; Co. KG</t>
  </si>
  <si>
    <t>Freyenstein</t>
  </si>
  <si>
    <t>BNA1602</t>
  </si>
  <si>
    <t>Windpark Büttler Balje</t>
  </si>
  <si>
    <t>25764</t>
  </si>
  <si>
    <t>Friedrichsgabekoog</t>
  </si>
  <si>
    <t>Gemarkung Friedrichsgabekoog, Flur 3, Flurstück 27</t>
  </si>
  <si>
    <t>BNA0300</t>
  </si>
  <si>
    <t>Friesoythe</t>
  </si>
  <si>
    <t>BNA0301</t>
  </si>
  <si>
    <t>SachsenFonds Windpark IV GmbH &amp; Co. KG</t>
  </si>
  <si>
    <t>BNA0315</t>
  </si>
  <si>
    <t>Windpark Ermsleben GmbH &amp; Co. KG</t>
  </si>
  <si>
    <t>Frose</t>
  </si>
  <si>
    <t>72 im Flur 4 Gemarkung Rheinstedt</t>
  </si>
  <si>
    <t>BNA0316</t>
  </si>
  <si>
    <t>Winag Neue Energie GmbH &amp; Co. Reinstedt KG</t>
  </si>
  <si>
    <t>BNA1492a</t>
  </si>
  <si>
    <t>Papierfabrik Adolf Jass GmbH &amp; Co. KG</t>
  </si>
  <si>
    <t>Kraftwerk 3</t>
  </si>
  <si>
    <t>Fulda</t>
  </si>
  <si>
    <t>Hermann-Muth-Str. 6</t>
  </si>
  <si>
    <t>4848 Fulda Hermann Muth Straße 6</t>
  </si>
  <si>
    <t>BNA1492b</t>
  </si>
  <si>
    <t>Kraftwerk 2</t>
  </si>
  <si>
    <t>BNA0318</t>
  </si>
  <si>
    <t>RhönEnergie Fulda GmbH</t>
  </si>
  <si>
    <t>Kraftwerk Fulda</t>
  </si>
  <si>
    <t>BNA0319</t>
  </si>
  <si>
    <t xml:space="preserve">Bürgerwindpark Galmsbüll GmbH </t>
  </si>
  <si>
    <t>Galmsbüll</t>
  </si>
  <si>
    <t>BNA1574</t>
  </si>
  <si>
    <t>Bürgerwindpark Norderhof II GmbH &amp; Co KG</t>
  </si>
  <si>
    <t>25899</t>
  </si>
  <si>
    <t>Flur 12 Flurstück 70</t>
  </si>
  <si>
    <t>BNA0321</t>
  </si>
  <si>
    <t>PWG GmbH &amp; Co. Bürgerwindpark Grüppenbühren KG</t>
  </si>
  <si>
    <t>Ganderkesee</t>
  </si>
  <si>
    <t>BNA0322</t>
  </si>
  <si>
    <t>Windpark Breberen GmbH &amp; Co. KG</t>
  </si>
  <si>
    <t xml:space="preserve">Gangelt </t>
  </si>
  <si>
    <t>BNA0323</t>
  </si>
  <si>
    <t>Gangloffsömmern</t>
  </si>
  <si>
    <t>UW Schilfa</t>
  </si>
  <si>
    <t>BNA1769</t>
  </si>
  <si>
    <t>Windpark Garlipp III</t>
  </si>
  <si>
    <t>Garlipp</t>
  </si>
  <si>
    <t>Gemarkung Garlipp, Flur 2, Flurstück 33/1</t>
  </si>
  <si>
    <t>BNA0324</t>
  </si>
  <si>
    <t>VERBUND-Innkraftwerke GmbH</t>
  </si>
  <si>
    <t>Gars</t>
  </si>
  <si>
    <t>Agg 4</t>
  </si>
  <si>
    <t>UW Gars</t>
  </si>
  <si>
    <t>BNA0325</t>
  </si>
  <si>
    <t>REWAG Regensburger Energie-und Wasserversorgung AG&amp;Co. KG</t>
  </si>
  <si>
    <t>Gattendorf</t>
  </si>
  <si>
    <t>HEW HofEnergie+Wasser GmbH</t>
  </si>
  <si>
    <t>BNA0327</t>
  </si>
  <si>
    <t>Vattenfall Wasserkraft GmbH</t>
  </si>
  <si>
    <t>Geesthacht</t>
  </si>
  <si>
    <t>Elbuferstr. 49</t>
  </si>
  <si>
    <t>PSS A</t>
  </si>
  <si>
    <t>Bergedorf</t>
  </si>
  <si>
    <t>Stromnetz Hamburg GmbH</t>
  </si>
  <si>
    <t>BNA0328</t>
  </si>
  <si>
    <t>PSS B</t>
  </si>
  <si>
    <t>BNA0329</t>
  </si>
  <si>
    <t>PSS C</t>
  </si>
  <si>
    <t>BNA1882</t>
  </si>
  <si>
    <t>Trianel Windpark Gebersreuth GmbH &amp; Co. KG</t>
  </si>
  <si>
    <t>Windpark Gebersreuth</t>
  </si>
  <si>
    <t>Gefell</t>
  </si>
  <si>
    <t>349, 355 Gemarkung Gebersreuth</t>
  </si>
  <si>
    <t>BNA1695</t>
  </si>
  <si>
    <t>Windpark Gehrde "Groß Drehle"</t>
  </si>
  <si>
    <t>Gehrde</t>
  </si>
  <si>
    <t>Gemarkung Groß Drehle, Flur 1, Flurstück 3</t>
  </si>
  <si>
    <t>BNA0331</t>
  </si>
  <si>
    <t>Scholven</t>
  </si>
  <si>
    <t>Gelsenkirchen</t>
  </si>
  <si>
    <t>BNA0332</t>
  </si>
  <si>
    <t>BNA0336</t>
  </si>
  <si>
    <t>FWK Buer</t>
  </si>
  <si>
    <t>BNA1713</t>
  </si>
  <si>
    <t>Windpark Ludwigsau</t>
  </si>
  <si>
    <t>Gemarkung Ersrode</t>
  </si>
  <si>
    <t>Flur 6, Flurstück 1</t>
  </si>
  <si>
    <t>BNA1740</t>
  </si>
  <si>
    <t>Repowering WP Helmshagen</t>
  </si>
  <si>
    <t>Gemarkung Hohenmühl</t>
  </si>
  <si>
    <t>Flur 1, Flst. 9/1</t>
  </si>
  <si>
    <t>BNA1708</t>
  </si>
  <si>
    <t>IFE Windpark Berne GmbH &amp; Co. Betriebs-KG</t>
  </si>
  <si>
    <t>WP Berne</t>
  </si>
  <si>
    <t>Gemarkung Neuenhuntorf, Berne</t>
  </si>
  <si>
    <t>Flurstück 339, Flur 6</t>
  </si>
  <si>
    <t>Berne-Neuenhuntorfermoor, Hoher Weg (Flur 6 und 7)</t>
  </si>
  <si>
    <t>BNA1758</t>
  </si>
  <si>
    <t>Veldenz-Gornhausen-Monzelfeld</t>
  </si>
  <si>
    <t>Gemarkung Veldenz</t>
  </si>
  <si>
    <t>Flur 12, Flurstück 1/18   (alt 1/16)</t>
  </si>
  <si>
    <t>BNA1687</t>
  </si>
  <si>
    <t>GR Grünberg</t>
  </si>
  <si>
    <t>Gemarkung: Wallmow</t>
  </si>
  <si>
    <t>Flur:6, Flurstück: 43</t>
  </si>
  <si>
    <t>BNA1638</t>
  </si>
  <si>
    <t>Windpark Zedtwitz</t>
  </si>
  <si>
    <t>95183</t>
  </si>
  <si>
    <t>Gemeinde Feilitzsch</t>
  </si>
  <si>
    <t>BNA1728</t>
  </si>
  <si>
    <t>Windpark Hohenzellig</t>
  </si>
  <si>
    <t>Gemeinde Konradsreuth</t>
  </si>
  <si>
    <t>FlNr. 185 Gemarkung Gottfriedsreuth</t>
  </si>
  <si>
    <t>BNA0337</t>
  </si>
  <si>
    <t>PSW Langenprozelten</t>
  </si>
  <si>
    <t>Gemünden</t>
  </si>
  <si>
    <t>BNA0338</t>
  </si>
  <si>
    <t>Genthin</t>
  </si>
  <si>
    <t>BNA0339</t>
  </si>
  <si>
    <t>BNA0340</t>
  </si>
  <si>
    <t>BNA0341</t>
  </si>
  <si>
    <t>BNA0342</t>
  </si>
  <si>
    <t>BNA1353</t>
  </si>
  <si>
    <t>LHI Solar Georgsdorf GmbH &amp; Co. KG</t>
  </si>
  <si>
    <t>49828</t>
  </si>
  <si>
    <t>Georgsdorf</t>
  </si>
  <si>
    <t>Georgsdorf 14/10; 1/41; 1/39; 2/7; 1/42; 11/4; 11/5; u.a.</t>
  </si>
  <si>
    <t>BNA0343</t>
  </si>
  <si>
    <t>Energieversorgung Gera GmbH</t>
  </si>
  <si>
    <t>Heizkraftwerk Gera-Nord</t>
  </si>
  <si>
    <t>Siemensstraße 45</t>
  </si>
  <si>
    <t xml:space="preserve">GeraNetz GmbH </t>
  </si>
  <si>
    <t>BNA1883</t>
  </si>
  <si>
    <t>Windpark Gerdau-Schwienau</t>
  </si>
  <si>
    <t>Gerdau</t>
  </si>
  <si>
    <t>BNA0345a</t>
  </si>
  <si>
    <t>Windpark K/S Difko Gerdshagen / Dänemark</t>
  </si>
  <si>
    <t>Gerdshagen</t>
  </si>
  <si>
    <t>BNA0345b</t>
  </si>
  <si>
    <t>Trianel Onshore Winkraftwerk Gerdshagen/ Falkenhagen II GmbH &amp; Co. KG</t>
  </si>
  <si>
    <t>UW Falkenhagen Nord II</t>
  </si>
  <si>
    <t>BNA1340</t>
  </si>
  <si>
    <t>97256</t>
  </si>
  <si>
    <t>Geroldshausen</t>
  </si>
  <si>
    <t>Flurstücke 600,503,644,642,978</t>
  </si>
  <si>
    <t>Mainfranken Netze GmbH</t>
  </si>
  <si>
    <t>BNA0346</t>
  </si>
  <si>
    <t>Gnannenweiler Windnetz GmbH &amp; Co. KG</t>
  </si>
  <si>
    <t>Gerstetten</t>
  </si>
  <si>
    <t>BNA1833</t>
  </si>
  <si>
    <t xml:space="preserve">WEPNeuenwalde
</t>
  </si>
  <si>
    <t>Gestland</t>
  </si>
  <si>
    <t>Claus-Immen-Weg</t>
  </si>
  <si>
    <t>BNA1356</t>
  </si>
  <si>
    <t>Giebelstadt</t>
  </si>
  <si>
    <t>Flurnummer 452 (Süd)</t>
  </si>
  <si>
    <t>N-ERGIE Netz GmbH</t>
  </si>
  <si>
    <t>BNA1359</t>
  </si>
  <si>
    <t>97232</t>
  </si>
  <si>
    <t>Flurnummer 452 (Nord)</t>
  </si>
  <si>
    <t>BNA0348</t>
  </si>
  <si>
    <t>Ecomill Windpark GmbH &amp; Co. Giersleben KG</t>
  </si>
  <si>
    <t>Giersleben</t>
  </si>
  <si>
    <t>BNA1744</t>
  </si>
  <si>
    <t>Windpark Glasewitz</t>
  </si>
  <si>
    <t>Glasewitz</t>
  </si>
  <si>
    <t>Flurstück 65/2</t>
  </si>
  <si>
    <t>BNA1738</t>
  </si>
  <si>
    <t>Windpark Krackow-Glasow</t>
  </si>
  <si>
    <t>Glasow</t>
  </si>
  <si>
    <t>Gemarkung Glasow Fl 105 Flst 17</t>
  </si>
  <si>
    <t>BNA0349</t>
  </si>
  <si>
    <t>Windpark Karstädt</t>
  </si>
  <si>
    <t>Glövzin</t>
  </si>
  <si>
    <t>BNA1330</t>
  </si>
  <si>
    <t>Steinbeis Energie GmbH</t>
  </si>
  <si>
    <t>Steinbeis Energie</t>
  </si>
  <si>
    <t>Glückstadt</t>
  </si>
  <si>
    <t>Stadtstraße 20</t>
  </si>
  <si>
    <t>EBS</t>
  </si>
  <si>
    <t>HEL, Steinkohle</t>
  </si>
  <si>
    <t>BNA1633</t>
  </si>
  <si>
    <t>Windpark Walsleben Goldbeck</t>
  </si>
  <si>
    <t>39596</t>
  </si>
  <si>
    <t>Goldbeck</t>
  </si>
  <si>
    <t>BNA0350</t>
  </si>
  <si>
    <t>Goldisthal</t>
  </si>
  <si>
    <t>Am Rotseifenbach</t>
  </si>
  <si>
    <t>Altenfeld</t>
  </si>
  <si>
    <t>BNA0351</t>
  </si>
  <si>
    <t>BNA0352</t>
  </si>
  <si>
    <t>BNA0353</t>
  </si>
  <si>
    <t>PSS D</t>
  </si>
  <si>
    <t>BNA1643</t>
  </si>
  <si>
    <t>WP Göllheim</t>
  </si>
  <si>
    <t>67307</t>
  </si>
  <si>
    <t>Göllheim</t>
  </si>
  <si>
    <t>BNA1144</t>
  </si>
  <si>
    <t>EEW Energy from Waste Göppingen GmbH</t>
  </si>
  <si>
    <t>EEW Göppingen</t>
  </si>
  <si>
    <t>Göppingen</t>
  </si>
  <si>
    <t>Turb. Neu</t>
  </si>
  <si>
    <t>10AHA</t>
  </si>
  <si>
    <t>BNA1145</t>
  </si>
  <si>
    <t>EnBW Windpark Eisenach II GmbH</t>
  </si>
  <si>
    <t>Windpark Görike</t>
  </si>
  <si>
    <t>Görike</t>
  </si>
  <si>
    <t>Granzow</t>
  </si>
  <si>
    <t>BNA1360</t>
  </si>
  <si>
    <t>99867</t>
  </si>
  <si>
    <t>Gotha</t>
  </si>
  <si>
    <t>Güldene Aue; Gotha; Flur15; Sundhausen; Flur 2</t>
  </si>
  <si>
    <t>BNA0354</t>
  </si>
  <si>
    <t>Georg-August-Universität Göttingen Stiftung Öffentlichen Rechts</t>
  </si>
  <si>
    <t>HKW Göttingen</t>
  </si>
  <si>
    <t>Göttingen</t>
  </si>
  <si>
    <t>Rudolf-Diesel-Straße 1</t>
  </si>
  <si>
    <t>DE0003303707310300000000001902150</t>
  </si>
  <si>
    <t xml:space="preserve">EnergieNetz Mitte GmbH </t>
  </si>
  <si>
    <t>BNA1377</t>
  </si>
  <si>
    <t>92649</t>
  </si>
  <si>
    <t>Grafenwöhr</t>
  </si>
  <si>
    <t>Gemarkung Grafenwöhr Flst. 124,125,127,128 u.a.</t>
  </si>
  <si>
    <t>BNA0356</t>
  </si>
  <si>
    <t>Gransee</t>
  </si>
  <si>
    <t>BNA1608</t>
  </si>
  <si>
    <t>Windpark Grebbin Süd</t>
  </si>
  <si>
    <t>19374</t>
  </si>
  <si>
    <t>Grebbin</t>
  </si>
  <si>
    <t>BNA1884</t>
  </si>
  <si>
    <t>LHI SolarWind Grebenau GmbH &amp; Co. KG</t>
  </si>
  <si>
    <t>WP Grebenau</t>
  </si>
  <si>
    <t>Grebenau</t>
  </si>
  <si>
    <t>BNA0360</t>
  </si>
  <si>
    <t>Stadtwerke Greifswald GmbH</t>
  </si>
  <si>
    <t>HKW "Helmshäger Berg"</t>
  </si>
  <si>
    <t>Greifswald</t>
  </si>
  <si>
    <t>MSA HKW</t>
  </si>
  <si>
    <t>BNA0361</t>
  </si>
  <si>
    <t>KGW - Kraftwerk Grenzach-Wyhlen GmbH</t>
  </si>
  <si>
    <t>Kraftwerk Grenzach-Wyhlen</t>
  </si>
  <si>
    <t>Grenzach-Wyhlen</t>
  </si>
  <si>
    <t>79639 Grenzach-Wyhlen, Rheinallee, FlSt-Nr. 478/5; US KGW Kraftwerk Grenzach-Wyhlen GmbH
DE0005427963900000000000000234925 / 27</t>
  </si>
  <si>
    <t>ED Netze GmbH</t>
  </si>
  <si>
    <t>BNA0362</t>
  </si>
  <si>
    <t>Energiedienst AG</t>
  </si>
  <si>
    <t>KW Wyhlen</t>
  </si>
  <si>
    <t>Umspannwerk Wyhlen</t>
  </si>
  <si>
    <t>BNA1401a</t>
  </si>
  <si>
    <t>BoA 2</t>
  </si>
  <si>
    <t>Grevenbroich</t>
  </si>
  <si>
    <t>Energiestraße 101</t>
  </si>
  <si>
    <t>Neurath F</t>
  </si>
  <si>
    <t>BNA1401b</t>
  </si>
  <si>
    <t>BoA 3</t>
  </si>
  <si>
    <t>Neurath G</t>
  </si>
  <si>
    <t>BNA0313</t>
  </si>
  <si>
    <t>Frimmersdorf</t>
  </si>
  <si>
    <t>Grevenbroich-Frimmersdorf</t>
  </si>
  <si>
    <t>Papierschlamm</t>
  </si>
  <si>
    <t>Gohrpunkt und Frimmersdorf</t>
  </si>
  <si>
    <t>BNA0314</t>
  </si>
  <si>
    <t>Norf</t>
  </si>
  <si>
    <t>Höchstspannung (HöS)</t>
  </si>
  <si>
    <t>BNA0698</t>
  </si>
  <si>
    <t>Neurath</t>
  </si>
  <si>
    <t>Grevenbroich-Neurath</t>
  </si>
  <si>
    <t>BNA0696</t>
  </si>
  <si>
    <t>Osterath (220kV), Frimmersdorf (110kV) und Gohrpunkt (110kV)</t>
  </si>
  <si>
    <t>BNA0697</t>
  </si>
  <si>
    <t>BNA0699</t>
  </si>
  <si>
    <t>BNA0700</t>
  </si>
  <si>
    <t>BNA1797</t>
  </si>
  <si>
    <t>Windpark Grevenkop</t>
  </si>
  <si>
    <t>Grevenkop</t>
  </si>
  <si>
    <t>Flurstück 40/5</t>
  </si>
  <si>
    <t>BNA0364</t>
  </si>
  <si>
    <t>Jochenstein</t>
  </si>
  <si>
    <t>Griesbach</t>
  </si>
  <si>
    <t>Am Kraftwerk 2</t>
  </si>
  <si>
    <t>BNA0365</t>
  </si>
  <si>
    <t>Acciona Energie Windparks Deutschland GmbH</t>
  </si>
  <si>
    <t>Gröditz</t>
  </si>
  <si>
    <t>BNA0366</t>
  </si>
  <si>
    <t>Gronau</t>
  </si>
  <si>
    <t>Stadtwerke Gronau GmbH</t>
  </si>
  <si>
    <t>BNA1530a</t>
  </si>
  <si>
    <t>Photovoltaikkraftwerk Bochow 1 GmbH &amp; Co. KG</t>
  </si>
  <si>
    <t>Groß Kreutz (Havel)</t>
  </si>
  <si>
    <t>BNA1530b</t>
  </si>
  <si>
    <t>Photovoltaikkraftwerk Bochow 2 GmbH &amp; Co. KG</t>
  </si>
  <si>
    <t>BNA1530c</t>
  </si>
  <si>
    <t>Photovoltaikkraftwerk Bochow 3 GmbH &amp; Co. KG</t>
  </si>
  <si>
    <t>BNA1530d</t>
  </si>
  <si>
    <t>Photovoltaikkraftwerk Bochow 4 GmbH &amp; Co. KG</t>
  </si>
  <si>
    <t>BNA1530e</t>
  </si>
  <si>
    <t>Photovoltaikkraftwerk Bochow 5 GmbH &amp; Co. KG</t>
  </si>
  <si>
    <t>BNA1530f</t>
  </si>
  <si>
    <t>Photovoltaikkraftwerk Bochow 6 GmbH &amp; Co. KG</t>
  </si>
  <si>
    <t>BNA1739</t>
  </si>
  <si>
    <t>Windpark Kublank III</t>
  </si>
  <si>
    <t>Groß Miltzow</t>
  </si>
  <si>
    <t>Gemarkung Golm Flur 6, Flurstück 16</t>
  </si>
  <si>
    <t>BNA1837</t>
  </si>
  <si>
    <t>HSW Windpark Groß Niendorf GmbH &amp; Co. KG</t>
  </si>
  <si>
    <t xml:space="preserve">HSW Windpark Groß Niendorf </t>
  </si>
  <si>
    <t>Groß Niendorf</t>
  </si>
  <si>
    <t>Meeboldstr. 1</t>
  </si>
  <si>
    <t>UW Brühl</t>
  </si>
  <si>
    <t>BNA1857</t>
  </si>
  <si>
    <t>UWWoltersdorf</t>
  </si>
  <si>
    <t>Groß Pinnow</t>
  </si>
  <si>
    <t>UW Woltersdorf</t>
  </si>
  <si>
    <t>E-DIS</t>
  </si>
  <si>
    <t>BNA0367</t>
  </si>
  <si>
    <t>Windpark Niedere Börde GmbH &amp; Co. KG</t>
  </si>
  <si>
    <t>Groß Santersleben</t>
  </si>
  <si>
    <t>BNA1855</t>
  </si>
  <si>
    <t>UWOettelin</t>
  </si>
  <si>
    <t>Groß Schwiesow</t>
  </si>
  <si>
    <t>UW Oettelin</t>
  </si>
  <si>
    <t>BNA1736</t>
  </si>
  <si>
    <t>Großbardorf-Sulzfeld</t>
  </si>
  <si>
    <t>Großbardorf</t>
  </si>
  <si>
    <t>Gemarkung Großbardorf, Fl-Nr. 15808, 15796</t>
  </si>
  <si>
    <t>BNA0368</t>
  </si>
  <si>
    <t>Windpark Großberndten GmbH &amp; Co. KG 
c/o Deutsche Structured Finance GmbH</t>
  </si>
  <si>
    <t>Großberndten</t>
  </si>
  <si>
    <t>BNA0369</t>
  </si>
  <si>
    <t>Spitzenlastkraftwerk Sermuth</t>
  </si>
  <si>
    <t>Großbothen</t>
  </si>
  <si>
    <t>UW Sermuth</t>
  </si>
  <si>
    <t>BNA0370</t>
  </si>
  <si>
    <t>Windpark Timmeler Kampen II/Reidenweg GmbH &amp; Co. KG</t>
  </si>
  <si>
    <t>Großefehn</t>
  </si>
  <si>
    <t>BNA1595</t>
  </si>
  <si>
    <t>Windpark Bagband</t>
  </si>
  <si>
    <t>26629</t>
  </si>
  <si>
    <t>BNA1380</t>
  </si>
  <si>
    <t>26197</t>
  </si>
  <si>
    <t>Großenkneten</t>
  </si>
  <si>
    <t>BNA1381</t>
  </si>
  <si>
    <t>BNA0371</t>
  </si>
  <si>
    <t>BNA0372</t>
  </si>
  <si>
    <t>AOS WP Bissel GmbH &amp; Co KG</t>
  </si>
  <si>
    <t>BNA0373</t>
  </si>
  <si>
    <t>Spitzenlastkraftwerk Großkayna</t>
  </si>
  <si>
    <t>Großkayna</t>
  </si>
  <si>
    <t>UW Großkayna/neu</t>
  </si>
  <si>
    <t>BNA0374</t>
  </si>
  <si>
    <t>Staudinger</t>
  </si>
  <si>
    <t>Großkrotzenburg</t>
  </si>
  <si>
    <t>01.01.1977</t>
  </si>
  <si>
    <t>BNA0377</t>
  </si>
  <si>
    <t>BNA0378</t>
  </si>
  <si>
    <t>Ingolstadt</t>
  </si>
  <si>
    <t>Großmehring</t>
  </si>
  <si>
    <t>gesetzlich an Stilllegung gehindert</t>
  </si>
  <si>
    <t>BNA0379</t>
  </si>
  <si>
    <t>BNA0380</t>
  </si>
  <si>
    <t>EEW Energy from Waste Großräschen GmbH</t>
  </si>
  <si>
    <t>EEW Großräschen</t>
  </si>
  <si>
    <t>Großräschen</t>
  </si>
  <si>
    <t>110 kV Schaltanlage</t>
  </si>
  <si>
    <t>BNA1318</t>
  </si>
  <si>
    <t>Windpark Großvargula</t>
  </si>
  <si>
    <t>Großvargula</t>
  </si>
  <si>
    <t>UW Gräfentonna</t>
  </si>
  <si>
    <t>BNA1366</t>
  </si>
  <si>
    <t>04720</t>
  </si>
  <si>
    <t>Großweitzschen</t>
  </si>
  <si>
    <t>Heiterer Blick</t>
  </si>
  <si>
    <t>BNA1481</t>
  </si>
  <si>
    <t>WP Sembten</t>
  </si>
  <si>
    <t>Guben</t>
  </si>
  <si>
    <t>UW Guben</t>
  </si>
  <si>
    <t>BNA1146</t>
  </si>
  <si>
    <t>Windfarm Idesheim GmbH &amp; Co. KG</t>
  </si>
  <si>
    <t>Windpark Schenkendöbern</t>
  </si>
  <si>
    <t>Gubin / Schenkendöbern</t>
  </si>
  <si>
    <t>Schenkendöbern</t>
  </si>
  <si>
    <t>UW Gubin</t>
  </si>
  <si>
    <t>BNA1686</t>
  </si>
  <si>
    <t>Groß Welle</t>
  </si>
  <si>
    <t>Gumtow</t>
  </si>
  <si>
    <t>Flurstück 184, Flur 1</t>
  </si>
  <si>
    <t>BNA1822</t>
  </si>
  <si>
    <t>HelveticWind Deutschland GmbH</t>
  </si>
  <si>
    <t>HW Windpark Groß Welle</t>
  </si>
  <si>
    <t>UW Kletzke</t>
  </si>
  <si>
    <t>E-DIS AG</t>
  </si>
  <si>
    <t>BNA0382</t>
  </si>
  <si>
    <t xml:space="preserve">Kernkraft Gundremmingen </t>
  </si>
  <si>
    <t>Gundremmingen</t>
  </si>
  <si>
    <t>Gundelfingen</t>
  </si>
  <si>
    <t>BNA1642</t>
  </si>
  <si>
    <t>WP Eimsheim II</t>
  </si>
  <si>
    <t>67583</t>
  </si>
  <si>
    <t>Guntersblum</t>
  </si>
  <si>
    <t>Gemarkung Eimsheim, Flur 6, Flurstück 2</t>
  </si>
  <si>
    <t>BNA0383</t>
  </si>
  <si>
    <t>Windpark Altmark GmbH &amp; Co. Infrastruktur KG</t>
  </si>
  <si>
    <t>Güssefeld</t>
  </si>
  <si>
    <t>BNA1371</t>
  </si>
  <si>
    <t>18273</t>
  </si>
  <si>
    <t>Güstrow</t>
  </si>
  <si>
    <t>Glasewitzer Chausee</t>
  </si>
  <si>
    <t>Stadtwerke Güstrow GmbH</t>
  </si>
  <si>
    <t>BNA0385</t>
  </si>
  <si>
    <t>Pfleiderer Gütersloh GmbH</t>
  </si>
  <si>
    <t>KWK Gütersloh</t>
  </si>
  <si>
    <t>Gütersloh</t>
  </si>
  <si>
    <t>Stadtring Nordhorn 61</t>
  </si>
  <si>
    <t>Schaltanlage KWK</t>
  </si>
  <si>
    <t xml:space="preserve">Netzgesellschaft Gütersloh mbH </t>
  </si>
  <si>
    <t>BNA0386</t>
  </si>
  <si>
    <t>Mohn Media Mohndruck GmbH</t>
  </si>
  <si>
    <t>Energiezentrum Mohn Media</t>
  </si>
  <si>
    <t>Carl Bertelsmann Straße 161</t>
  </si>
  <si>
    <t>DE000248333300101ERG0007775253543</t>
  </si>
  <si>
    <t>USp. Hoch- / Mittelspannung (HS/MS)</t>
  </si>
  <si>
    <t>BNA0387</t>
  </si>
  <si>
    <t>Windpark Hartenfelser Kopf</t>
  </si>
  <si>
    <t>Hachenburg</t>
  </si>
  <si>
    <t>Höchstenbach Windeinspeisung</t>
  </si>
  <si>
    <t>KEVAG Verteilnetz GmbH</t>
  </si>
  <si>
    <t>BNA0388</t>
  </si>
  <si>
    <t>Biomasse-Verstromungs-Anlage</t>
  </si>
  <si>
    <t>Hagen</t>
  </si>
  <si>
    <t>BVA</t>
  </si>
  <si>
    <t>U 101</t>
  </si>
  <si>
    <t>BNA0389</t>
  </si>
  <si>
    <t>Heizkraftwerk Hagen-Kabel</t>
  </si>
  <si>
    <t>H4/5</t>
  </si>
  <si>
    <t>BNA1513</t>
  </si>
  <si>
    <t>HSE Windpark Haiger GmbH &amp; Co. KG</t>
  </si>
  <si>
    <t>Windpark Haiger</t>
  </si>
  <si>
    <t>Haiger</t>
  </si>
  <si>
    <t>UW Kalteiche</t>
  </si>
  <si>
    <t>BNA0390</t>
  </si>
  <si>
    <t>Hakenstedt</t>
  </si>
  <si>
    <t>BNA1470</t>
  </si>
  <si>
    <t>WP Eilsleben I</t>
  </si>
  <si>
    <t>Lehmberg</t>
  </si>
  <si>
    <t>UW Hakenstedt I</t>
  </si>
  <si>
    <t>BNA1471</t>
  </si>
  <si>
    <t>WP Eilsleben II</t>
  </si>
  <si>
    <t>UW Hakenstedt II</t>
  </si>
  <si>
    <t>BNA1472</t>
  </si>
  <si>
    <t>WP Hakenstedt II</t>
  </si>
  <si>
    <t>BNA1473</t>
  </si>
  <si>
    <t>WP Hakenstedt III</t>
  </si>
  <si>
    <t>BNA1414</t>
  </si>
  <si>
    <t>38805</t>
  </si>
  <si>
    <t>Halberstadt</t>
  </si>
  <si>
    <t>1/3;2/4;8/1;11/2;11/3;11/4;12/3;12/4;29/1;29/2;2/5;72 etc.</t>
  </si>
  <si>
    <t>Halberstadtwerke GmbH</t>
  </si>
  <si>
    <t>BNA0391</t>
  </si>
  <si>
    <t>Halenbeck</t>
  </si>
  <si>
    <t>BNA0392a</t>
  </si>
  <si>
    <t>EVH GmbH</t>
  </si>
  <si>
    <t>HKW Halle Trotha</t>
  </si>
  <si>
    <t>Halle</t>
  </si>
  <si>
    <t>Dieselstraße 141</t>
  </si>
  <si>
    <t>Block A und B</t>
  </si>
  <si>
    <t>UW Halle Dieselstraße</t>
  </si>
  <si>
    <t>Energieversorgung Halle Netz GmbH</t>
  </si>
  <si>
    <t>BNA0392b</t>
  </si>
  <si>
    <t>Heizkraftwerk Halle-Trotha GmbH</t>
  </si>
  <si>
    <t>Brachwitzer Straße 23</t>
  </si>
  <si>
    <t>UW Halle Nord</t>
  </si>
  <si>
    <t>BNA0394</t>
  </si>
  <si>
    <t>BNA0395</t>
  </si>
  <si>
    <t>Duisburg Hamborn 3</t>
  </si>
  <si>
    <t>Hamborn</t>
  </si>
  <si>
    <t>BNA0396</t>
  </si>
  <si>
    <t>Duisburg Hamborn 4</t>
  </si>
  <si>
    <t>BNA0397</t>
  </si>
  <si>
    <t>Duisburg Hamborn 5</t>
  </si>
  <si>
    <t>Block 5</t>
  </si>
  <si>
    <t>BNA0398</t>
  </si>
  <si>
    <t>MVR Müllverwertung Rugenberger Damm GmbH &amp; Co. KG</t>
  </si>
  <si>
    <t>Hamburg</t>
  </si>
  <si>
    <t>Rugenberger Damm 1</t>
  </si>
  <si>
    <t>UW Neuhof</t>
  </si>
  <si>
    <t>BNA0399</t>
  </si>
  <si>
    <t>Müllverwertung Borsigstraße GmbH</t>
  </si>
  <si>
    <t>Müllverwertung Borsigstraße MVB</t>
  </si>
  <si>
    <t>Borsigstraße 3</t>
  </si>
  <si>
    <t xml:space="preserve">Billbrook  KS 80121 und Horn  KS 80128 </t>
  </si>
  <si>
    <t>BNA0400</t>
  </si>
  <si>
    <t>Vattenfall Hamburg Wärme GmbH</t>
  </si>
  <si>
    <t>GuD Tiefstack</t>
  </si>
  <si>
    <t>Andreas-Meyer-Straße 8</t>
  </si>
  <si>
    <t>Tiefstack</t>
  </si>
  <si>
    <t>BNA0401</t>
  </si>
  <si>
    <t>ADM Hamburg Aktiengesellschaft</t>
  </si>
  <si>
    <t>Nippoldstr. 117</t>
  </si>
  <si>
    <t>Nr. 147190</t>
  </si>
  <si>
    <t>BNA1673</t>
  </si>
  <si>
    <t>Vattenfall Heizkraftwerk Moorburg GmbH</t>
  </si>
  <si>
    <t>Moorburg A</t>
  </si>
  <si>
    <t>Moorburger Schanze 2</t>
  </si>
  <si>
    <t>Heizöl, leicht</t>
  </si>
  <si>
    <t>BNA0402</t>
  </si>
  <si>
    <t>BNA1558</t>
  </si>
  <si>
    <t>Moorburg B</t>
  </si>
  <si>
    <t>BNA0405a</t>
  </si>
  <si>
    <t>BNA0405b</t>
  </si>
  <si>
    <t>Windpark GmbH &amp; Co. Hamburg KG</t>
  </si>
  <si>
    <t>Windpark Hamburg</t>
  </si>
  <si>
    <t>UW Altenwerder, KS 81871</t>
  </si>
  <si>
    <t>BNA0406</t>
  </si>
  <si>
    <t>BNA0407</t>
  </si>
  <si>
    <t>Enertec Hameln GmbH</t>
  </si>
  <si>
    <t>Enertec Hameln</t>
  </si>
  <si>
    <t>Hameln</t>
  </si>
  <si>
    <t>Linien 1,3,4</t>
  </si>
  <si>
    <t>UW Afferde</t>
  </si>
  <si>
    <t>BNA0408</t>
  </si>
  <si>
    <t>Altholz</t>
  </si>
  <si>
    <t>BNA0409</t>
  </si>
  <si>
    <t>Windpark Hamersen GmbH &amp; Co. KG</t>
  </si>
  <si>
    <t>Hamersen</t>
  </si>
  <si>
    <t>BNA1148</t>
  </si>
  <si>
    <t>MHB Hamm Betriebsführungsgesellschaft mbH</t>
  </si>
  <si>
    <t>MVA Hamm</t>
  </si>
  <si>
    <t>Hamm</t>
  </si>
  <si>
    <t>Am Lausbach 2</t>
  </si>
  <si>
    <t>UW Bockum-Hövel</t>
  </si>
  <si>
    <t>BNA0410</t>
  </si>
  <si>
    <t xml:space="preserve">Trianel Gaskraftwerk Hamm GmbH &amp; Co. KG </t>
  </si>
  <si>
    <t xml:space="preserve">Trianel Gaskraftwerk </t>
  </si>
  <si>
    <t>Trianelstraße 1</t>
  </si>
  <si>
    <t>SA Geithe</t>
  </si>
  <si>
    <t>BNA0411</t>
  </si>
  <si>
    <t>Block 20</t>
  </si>
  <si>
    <t>BNA0413c</t>
  </si>
  <si>
    <t>Westfalen</t>
  </si>
  <si>
    <t>Hamm-Uentrop</t>
  </si>
  <si>
    <t>Uentrop (380kV), Lippborg (110kV) und Unna (110kV)</t>
  </si>
  <si>
    <t>BNA0416</t>
  </si>
  <si>
    <t>Windpark Handewitt</t>
  </si>
  <si>
    <t>Handewitt</t>
  </si>
  <si>
    <t>BNA1786</t>
  </si>
  <si>
    <t>WP Hamer-Steenfeld / Projektnummer: 44666</t>
  </si>
  <si>
    <t>Hanerau-Hademarschen</t>
  </si>
  <si>
    <t>Gemarkung Hademarschen, Flur 1, Flurstück 18</t>
  </si>
  <si>
    <t>BNA1552</t>
  </si>
  <si>
    <t>Windpark Hangen-Weisheim GmbH &amp; Co. KG</t>
  </si>
  <si>
    <t>Hangen-Weisheim</t>
  </si>
  <si>
    <t>UA Gundersheim</t>
  </si>
  <si>
    <t>BNA0417</t>
  </si>
  <si>
    <t>EEW Energy from Waste Hannover GmbH</t>
  </si>
  <si>
    <t>Hannover</t>
  </si>
  <si>
    <t>Umspannwerk Hannover, Leitung 121, Feld E17</t>
  </si>
  <si>
    <t>BNA0418</t>
  </si>
  <si>
    <t>enercity AG</t>
  </si>
  <si>
    <t>GKL</t>
  </si>
  <si>
    <t>UW-Linden</t>
  </si>
  <si>
    <t xml:space="preserve">enercity Netzgesellschaft mbH </t>
  </si>
  <si>
    <t>BNA0419</t>
  </si>
  <si>
    <t>KWH</t>
  </si>
  <si>
    <t>UW-Leinhausen</t>
  </si>
  <si>
    <t>BNA1810</t>
  </si>
  <si>
    <t>Exxon Mobil Production Deutschland GmbH</t>
  </si>
  <si>
    <t>Riethorst 12</t>
  </si>
  <si>
    <t>UW Sage</t>
  </si>
  <si>
    <t>EWE Netz GmbH</t>
  </si>
  <si>
    <t>BNA0420</t>
  </si>
  <si>
    <t>GKH</t>
  </si>
  <si>
    <t>Block1</t>
  </si>
  <si>
    <t>UW-Stöcken</t>
  </si>
  <si>
    <t>BNA0421</t>
  </si>
  <si>
    <t>Block2</t>
  </si>
  <si>
    <t>BNA1629</t>
  </si>
  <si>
    <t>Windpark Storbeck</t>
  </si>
  <si>
    <t>39606</t>
  </si>
  <si>
    <t>Hansestadt Osterburg</t>
  </si>
  <si>
    <t>Gemarkung Storbeck, Flur 2, Flurstück 13/5</t>
  </si>
  <si>
    <t>BNA1772</t>
  </si>
  <si>
    <t>Gemarkung Walsleben, Flur 4, Flurstück 3/5</t>
  </si>
  <si>
    <t>BNA0422</t>
  </si>
  <si>
    <t>Happurg</t>
  </si>
  <si>
    <t>Haupstraße 26</t>
  </si>
  <si>
    <t>BNA0423</t>
  </si>
  <si>
    <t>WP Schwanebeck u. Wulferstedt Infrastruktur GbR</t>
  </si>
  <si>
    <t>Windparks Schwanebeck und Wulferstedt</t>
  </si>
  <si>
    <t>Harsleben</t>
  </si>
  <si>
    <t>UW Harsleben</t>
  </si>
  <si>
    <t>BNA0424</t>
  </si>
  <si>
    <t>Windpark Wegeleben GmbH &amp; Co. KG und 
Wind Am Speckberg GmbH</t>
  </si>
  <si>
    <t>Windparks Gröningen und Wegeleben</t>
  </si>
  <si>
    <t>Harsleben Süd</t>
  </si>
  <si>
    <t>BNA0425</t>
  </si>
  <si>
    <t>Raiffeisenwindpark Haselünne Flechum GmbH &amp; Co. KG</t>
  </si>
  <si>
    <t>Haselünne</t>
  </si>
  <si>
    <t>BNA1733</t>
  </si>
  <si>
    <t>Bürgerwindpark Sailershäuser Wald GmbH &amp; Co. KG</t>
  </si>
  <si>
    <t>Haßfurt</t>
  </si>
  <si>
    <t>Gemarkung Holzhausen Fl.Nr. 3766</t>
  </si>
  <si>
    <t>BNA1149</t>
  </si>
  <si>
    <t>Windpark Haupersweiler</t>
  </si>
  <si>
    <t>Haupersweiler</t>
  </si>
  <si>
    <t xml:space="preserve">UW Freisen </t>
  </si>
  <si>
    <t>energis-Netzgesellschaft mbH</t>
  </si>
  <si>
    <t>BNA1150</t>
  </si>
  <si>
    <t>UW Flensburg Wind</t>
  </si>
  <si>
    <t>Haurup</t>
  </si>
  <si>
    <t>Gemarkung Haurup, 
Flur 1, Flurstück 17 &amp; 41</t>
  </si>
  <si>
    <t>BNA0426</t>
  </si>
  <si>
    <t>Häusern</t>
  </si>
  <si>
    <t>Schwarzabruck 2</t>
  </si>
  <si>
    <t>Tiengen / Gurtweil</t>
  </si>
  <si>
    <t>BNA0427</t>
  </si>
  <si>
    <t>Peissenberger Kraftwerksgesellschaft mbH</t>
  </si>
  <si>
    <t>Kraftwerk Hausham</t>
  </si>
  <si>
    <t>Hausham</t>
  </si>
  <si>
    <t>GT 1</t>
  </si>
  <si>
    <t>UW Hausham</t>
  </si>
  <si>
    <t>BNA0428</t>
  </si>
  <si>
    <t>GT 2</t>
  </si>
  <si>
    <t>BNA0429</t>
  </si>
  <si>
    <t>BNA0430</t>
  </si>
  <si>
    <t>GT 4</t>
  </si>
  <si>
    <t>BNA0431a</t>
  </si>
  <si>
    <t>Windpark Heckelberg-Breydin GmbH &amp; Co. KG</t>
  </si>
  <si>
    <t>Windfarm Heckelberg-Breydin</t>
  </si>
  <si>
    <t>16259 und 16230</t>
  </si>
  <si>
    <t>Heckelberg-Brunow und Breydin</t>
  </si>
  <si>
    <t>Heckelberg-Breydin</t>
  </si>
  <si>
    <t>UW Tuchem</t>
  </si>
  <si>
    <t>BNA0431b</t>
  </si>
  <si>
    <t>BNA1392</t>
  </si>
  <si>
    <t>15926</t>
  </si>
  <si>
    <t>Heideblick</t>
  </si>
  <si>
    <t>Pilzheide</t>
  </si>
  <si>
    <t>BNA1393</t>
  </si>
  <si>
    <t>BNA1395</t>
  </si>
  <si>
    <t>BNA0887f</t>
  </si>
  <si>
    <t>Windpark GmbH &amp; Co. Jänickendorf KG</t>
  </si>
  <si>
    <t>WP Jänickendorf</t>
  </si>
  <si>
    <t>Heidehof/Markendorf</t>
  </si>
  <si>
    <t>BNA1151</t>
  </si>
  <si>
    <t>KWKK Heidelberg</t>
  </si>
  <si>
    <t>Heidelberg</t>
  </si>
  <si>
    <t>Neuenheimer Feld 530</t>
  </si>
  <si>
    <t>DE000277691200000000000021A129569</t>
  </si>
  <si>
    <t>Stadtwerke Heidelberg Netze GmbH</t>
  </si>
  <si>
    <t>BNA1537</t>
  </si>
  <si>
    <t>Heiden</t>
  </si>
  <si>
    <t>Heidener Str. 141</t>
  </si>
  <si>
    <t>DE0001814632500000000000000596467</t>
  </si>
  <si>
    <t>BNA1292b</t>
  </si>
  <si>
    <t>IHKW Heidenheim</t>
  </si>
  <si>
    <t>Heidenheim</t>
  </si>
  <si>
    <t>Alexanderstr. 8</t>
  </si>
  <si>
    <t>BHKW-Anlage</t>
  </si>
  <si>
    <t>DE.00027.88952.201220080080000000001</t>
  </si>
  <si>
    <t>Hellenstein-Energie-Logistik GmbH</t>
  </si>
  <si>
    <t>BNA1592</t>
  </si>
  <si>
    <t>Windenergiepark Heidenrod GmbH</t>
  </si>
  <si>
    <t>65321</t>
  </si>
  <si>
    <t>Heidenrod</t>
  </si>
  <si>
    <t>BNA0432</t>
  </si>
  <si>
    <t>Heizkraftwerk Heilbronn</t>
  </si>
  <si>
    <t>Heilbronn</t>
  </si>
  <si>
    <t>Lichtenbergerstraße 23</t>
  </si>
  <si>
    <t>HLB 5</t>
  </si>
  <si>
    <t>BNA0433</t>
  </si>
  <si>
    <t>HLB 6</t>
  </si>
  <si>
    <t>BNA0434</t>
  </si>
  <si>
    <t>HLB 7</t>
  </si>
  <si>
    <t>Großgartach</t>
  </si>
  <si>
    <t>BNA1398</t>
  </si>
  <si>
    <t>SWISS KRONO GmbH</t>
  </si>
  <si>
    <t>Energieanlage 3</t>
  </si>
  <si>
    <t>Heiligengrabe</t>
  </si>
  <si>
    <t>Wittstocker Chaussee 1</t>
  </si>
  <si>
    <t>Biomasse (Holz)</t>
  </si>
  <si>
    <t>UW Heiligengrabe</t>
  </si>
  <si>
    <t>BNA1152</t>
  </si>
  <si>
    <t>Schwammenauel</t>
  </si>
  <si>
    <t>Heimbach</t>
  </si>
  <si>
    <t>BNA1153</t>
  </si>
  <si>
    <t>BNA0436</t>
  </si>
  <si>
    <t>Heinsberg</t>
  </si>
  <si>
    <t>Alliander Netz Heinsberg GmbH</t>
  </si>
  <si>
    <t>BNA0437</t>
  </si>
  <si>
    <t>GVK Windpark Hellenthal GmbH &amp; Co. KG
WKA Oberreifferscheid Süd</t>
  </si>
  <si>
    <t>Hellenthal</t>
  </si>
  <si>
    <t>BNA1438</t>
  </si>
  <si>
    <t>Helmstadt</t>
  </si>
  <si>
    <t>WP Helmstadt</t>
  </si>
  <si>
    <t>BNA0438</t>
  </si>
  <si>
    <t>EEW Energy from Waste Helmstedt GmbH</t>
  </si>
  <si>
    <t>TRV Buschhaus</t>
  </si>
  <si>
    <t>Helmstedt</t>
  </si>
  <si>
    <t>Linie 1-3</t>
  </si>
  <si>
    <t>Umspannwerk Helmstedt, Leitung 121, Feld E17</t>
  </si>
  <si>
    <t>BNA0439</t>
  </si>
  <si>
    <t>Helmstedter Revier GmbH</t>
  </si>
  <si>
    <t>Buschhaus</t>
  </si>
  <si>
    <t>BNA0440</t>
  </si>
  <si>
    <t>E.ON Climate &amp; Renewables GmbH</t>
  </si>
  <si>
    <t>WP Treue/Treue Ost</t>
  </si>
  <si>
    <t>Bundesstraße L640</t>
  </si>
  <si>
    <t>DE0071373835000000E04000000093983</t>
  </si>
  <si>
    <t>BNA0441</t>
  </si>
  <si>
    <t>NEIF (Merinda Windpark) GmbH &amp; Co. KG</t>
  </si>
  <si>
    <t>BNA1526</t>
  </si>
  <si>
    <t>Raffinerie Heide GmbH</t>
  </si>
  <si>
    <t>Kraftwerk Raffinerie Heide</t>
  </si>
  <si>
    <t>Hemminstedt</t>
  </si>
  <si>
    <t>Meldorfer Str. 43</t>
  </si>
  <si>
    <t>USp. Mittel- / Niederspannung (MS/NS)</t>
  </si>
  <si>
    <t>BNA1501</t>
  </si>
  <si>
    <t>Biomasse-Heizkraftwerk-Herbrechtingen GmbH</t>
  </si>
  <si>
    <t>Bio HKW Herbrechtingen</t>
  </si>
  <si>
    <t>Herbrechtingen</t>
  </si>
  <si>
    <t>Oskar-von-Miller-Weg 1</t>
  </si>
  <si>
    <t>Umspannwerk Giengen</t>
  </si>
  <si>
    <t>BNA0442</t>
  </si>
  <si>
    <t>Mark-E AG / Statkraft Markets</t>
  </si>
  <si>
    <t>Cuno Heizkraftwerk Herdecke</t>
  </si>
  <si>
    <t>Herdecke</t>
  </si>
  <si>
    <t>H6</t>
  </si>
  <si>
    <t>U 106 und U 107</t>
  </si>
  <si>
    <t>BNA0443</t>
  </si>
  <si>
    <t>Koepchenwerk</t>
  </si>
  <si>
    <t>Garenfeld</t>
  </si>
  <si>
    <t>BNA0444</t>
  </si>
  <si>
    <t>K+S AG</t>
  </si>
  <si>
    <t>Wintershall</t>
  </si>
  <si>
    <t>Heringen</t>
  </si>
  <si>
    <t>Dampf von extern aus Abfall</t>
  </si>
  <si>
    <t>UW Phillippsthal</t>
  </si>
  <si>
    <t>Avacon Netz GmbH</t>
  </si>
  <si>
    <t>BNA0445</t>
  </si>
  <si>
    <t xml:space="preserve">juwi Beteiligungs GmbH &amp; Co. Naturpower 10KG </t>
  </si>
  <si>
    <t>Mehringer Höhe</t>
  </si>
  <si>
    <t xml:space="preserve">Herl </t>
  </si>
  <si>
    <t>UW Herl</t>
  </si>
  <si>
    <t>BNA1813</t>
  </si>
  <si>
    <t>Großbatteriesystem (GBS)-Herne</t>
  </si>
  <si>
    <t>Herne</t>
  </si>
  <si>
    <t>Hertener Str. 16</t>
  </si>
  <si>
    <t>GBS-HE</t>
  </si>
  <si>
    <t>SA Bochum</t>
  </si>
  <si>
    <t>BNA0450</t>
  </si>
  <si>
    <t>KW Herne</t>
  </si>
  <si>
    <t>Herne 4</t>
  </si>
  <si>
    <t>220 kV Schaltanlage Bochum</t>
  </si>
  <si>
    <t>BNA1154</t>
  </si>
  <si>
    <t>AGR Abfallentsorgungsgesellschaft Ruhrgebiet mbH</t>
  </si>
  <si>
    <t>RZR Herten I</t>
  </si>
  <si>
    <t>Herten</t>
  </si>
  <si>
    <t>Im Emscherbruch 11</t>
  </si>
  <si>
    <t>RZR I</t>
  </si>
  <si>
    <t xml:space="preserve">Hertener Stadtwerke GmbH </t>
  </si>
  <si>
    <t>BNA1155</t>
  </si>
  <si>
    <t>RZR Herten II</t>
  </si>
  <si>
    <t>RZR II</t>
  </si>
  <si>
    <t>BNA1463</t>
  </si>
  <si>
    <t>Smurfit Kappa Herzberger Papierfabrik GmbH</t>
  </si>
  <si>
    <t>Herzberg</t>
  </si>
  <si>
    <t>Andreasberger Str. 1</t>
  </si>
  <si>
    <t>EWE / Harzenergie</t>
  </si>
  <si>
    <t>BNA1388</t>
  </si>
  <si>
    <t>52134</t>
  </si>
  <si>
    <t>Herzogenrath</t>
  </si>
  <si>
    <t>enwor - energie &amp; wasser vor ort GmbH</t>
  </si>
  <si>
    <t>BNA1715</t>
  </si>
  <si>
    <t>Windpark Rohrberg GmbH &amp; Co. KG</t>
  </si>
  <si>
    <t>Windpark Rohrberg</t>
  </si>
  <si>
    <t>Hessisch Lichtenau</t>
  </si>
  <si>
    <t>Flur 3, Flurstück 2/12</t>
  </si>
  <si>
    <t>UW Bergshausen</t>
  </si>
  <si>
    <t>Städtische Werke Netz plus Service GmbH</t>
  </si>
  <si>
    <t>BNA1156</t>
  </si>
  <si>
    <t>UW Hettstedt</t>
  </si>
  <si>
    <t>Hettstedt</t>
  </si>
  <si>
    <t>BNA0451</t>
  </si>
  <si>
    <t>Heynitz</t>
  </si>
  <si>
    <t>UW Heynitz</t>
  </si>
  <si>
    <t xml:space="preserve">ENSO Netz GmbH </t>
  </si>
  <si>
    <t>BNA0452</t>
  </si>
  <si>
    <t>Windpark Hinte GmbH &amp; Co. Ost KG</t>
  </si>
  <si>
    <t>Hinte</t>
  </si>
  <si>
    <t>BNA1157</t>
  </si>
  <si>
    <t>Höchstädt</t>
  </si>
  <si>
    <t>KW Höchstädt</t>
  </si>
  <si>
    <t>BNA0453</t>
  </si>
  <si>
    <t>Höchstenbach</t>
  </si>
  <si>
    <t>BNA1760</t>
  </si>
  <si>
    <t>Hartenfelser Kopf</t>
  </si>
  <si>
    <t>Höchstenbach, VG Hachenburg</t>
  </si>
  <si>
    <t>Höchstenbach, Flur 26, Parzelle:  2534/6</t>
  </si>
  <si>
    <t>BNA0454</t>
  </si>
  <si>
    <t>Anlagenbetreiber Windpark Ohe/Höfer
deanBV Verwaltungs-GmbH</t>
  </si>
  <si>
    <t>Höfer</t>
  </si>
  <si>
    <t>Celle-Uelzen Netz GmbH</t>
  </si>
  <si>
    <t>BNA0455</t>
  </si>
  <si>
    <t>Windpark Hohen Pritz GbR</t>
  </si>
  <si>
    <t>Windpark Hohen Pritz</t>
  </si>
  <si>
    <t>Hohen Pritz</t>
  </si>
  <si>
    <t>BNA1457</t>
  </si>
  <si>
    <t>Windpark Hohenahr</t>
  </si>
  <si>
    <t>Hohenahr</t>
  </si>
  <si>
    <t>2012 / 2013</t>
  </si>
  <si>
    <t>ABO Wind UW Uettingen GmbH &amp; Co. KG</t>
  </si>
  <si>
    <t>BNA0463b</t>
  </si>
  <si>
    <t>Windpark Krusemark</t>
  </si>
  <si>
    <t>Hohenberg-Krusemark</t>
  </si>
  <si>
    <t>BNA1499</t>
  </si>
  <si>
    <t>Nordzucker AG, Werk Clauen</t>
  </si>
  <si>
    <t>Werk Clauen</t>
  </si>
  <si>
    <t>Hohenhameln</t>
  </si>
  <si>
    <t>Zuckerfabrik 3</t>
  </si>
  <si>
    <t>BNA0464</t>
  </si>
  <si>
    <t>KWM</t>
  </si>
  <si>
    <t>Hohenhameln OT Mehrum</t>
  </si>
  <si>
    <t>Block3</t>
  </si>
  <si>
    <t>UW-Mehrum</t>
  </si>
  <si>
    <t>BNA1645</t>
  </si>
  <si>
    <t>e.n.o. energy finance GmbH &amp; Co. KG</t>
  </si>
  <si>
    <t>WP Hohenmölsen</t>
  </si>
  <si>
    <t>06679</t>
  </si>
  <si>
    <t>Hohenmölsen</t>
  </si>
  <si>
    <t>Werschen, Flur 5, Flurstück 8</t>
  </si>
  <si>
    <t>UW Nessa Nord</t>
  </si>
  <si>
    <t>BNA1612</t>
  </si>
  <si>
    <t>Windpark Hohenseefeld II</t>
  </si>
  <si>
    <t>14913</t>
  </si>
  <si>
    <t>Hohenseefeld</t>
  </si>
  <si>
    <t>BNA1606</t>
  </si>
  <si>
    <t>Windpark Englmannsberg</t>
  </si>
  <si>
    <t>86558</t>
  </si>
  <si>
    <t>Hohenwart</t>
  </si>
  <si>
    <t>BNA0465</t>
  </si>
  <si>
    <t>Hohenwarte 1</t>
  </si>
  <si>
    <t>Hohenwarte</t>
  </si>
  <si>
    <t>Preßwitzer Str. 25</t>
  </si>
  <si>
    <t>Remptendorf</t>
  </si>
  <si>
    <t>BNA0466</t>
  </si>
  <si>
    <t>BNA0467</t>
  </si>
  <si>
    <t>Hohenwarte 2</t>
  </si>
  <si>
    <t>BNA0468</t>
  </si>
  <si>
    <t>BNA0469</t>
  </si>
  <si>
    <t>BNA0470</t>
  </si>
  <si>
    <t>BNA0471</t>
  </si>
  <si>
    <t>PSS E</t>
  </si>
  <si>
    <t>BNA0472</t>
  </si>
  <si>
    <t>PSS F</t>
  </si>
  <si>
    <t>BNA0473</t>
  </si>
  <si>
    <t>PSS G</t>
  </si>
  <si>
    <t>BNA0474</t>
  </si>
  <si>
    <t>PSS H</t>
  </si>
  <si>
    <t>BNA0475</t>
  </si>
  <si>
    <t>Windpark Westerwald GmbH</t>
  </si>
  <si>
    <t>Höhn</t>
  </si>
  <si>
    <t>BNA0568</t>
  </si>
  <si>
    <t>Hohne</t>
  </si>
  <si>
    <t>Schmarloh</t>
  </si>
  <si>
    <t>UW Lachendorf</t>
  </si>
  <si>
    <t>BNA1459</t>
  </si>
  <si>
    <t>BKW Holleben Wind GmbH</t>
  </si>
  <si>
    <t>Holleben</t>
  </si>
  <si>
    <t>DE0010810617900000000000000000001</t>
  </si>
  <si>
    <t>BNA0481</t>
  </si>
  <si>
    <t>Germania Windpark GmbH &amp; Co KG</t>
  </si>
  <si>
    <t>Holtgast</t>
  </si>
  <si>
    <t>BNA1159</t>
  </si>
  <si>
    <t>Stadtwerke München GmbH</t>
  </si>
  <si>
    <t>Windpark Holzhausen</t>
  </si>
  <si>
    <t>Holzhausen</t>
  </si>
  <si>
    <t>UW Heinrichsfelde</t>
  </si>
  <si>
    <t>BNA0482</t>
  </si>
  <si>
    <t>Homburg</t>
  </si>
  <si>
    <t>Stadtwerke Homburg GmbH</t>
  </si>
  <si>
    <t>BNA1647</t>
  </si>
  <si>
    <t>Windpark Hoppenrade GmbH &amp; Co. KG</t>
  </si>
  <si>
    <t>WP Hoppenrade</t>
  </si>
  <si>
    <t>14641</t>
  </si>
  <si>
    <t>Hoppenrade</t>
  </si>
  <si>
    <t>Brandenburger Str. , 14641 Wustermark</t>
  </si>
  <si>
    <t>BNA0483</t>
  </si>
  <si>
    <t>GHP Glunz  Holzwerkstoffproduktion GmbH</t>
  </si>
  <si>
    <t>Horn-Bad Meinberg</t>
  </si>
  <si>
    <t>Bahnhofstraße 57</t>
  </si>
  <si>
    <t>BNA0484</t>
  </si>
  <si>
    <t>Windpark Horst</t>
  </si>
  <si>
    <t>Horst</t>
  </si>
  <si>
    <t>BNA0487</t>
  </si>
  <si>
    <t>Hude</t>
  </si>
  <si>
    <t>BNA0488</t>
  </si>
  <si>
    <t xml:space="preserve">WKN Windkraft Nord GmbH &amp; Co. Windpark Huje KG </t>
  </si>
  <si>
    <t>Huje</t>
  </si>
  <si>
    <t>BNA1731</t>
  </si>
  <si>
    <t>OSTWINDpark Rotmainquelle</t>
  </si>
  <si>
    <t>Hummental</t>
  </si>
  <si>
    <t>Fl.-Nr. 28/8 Lindenhardter Forst-Nordwest</t>
  </si>
  <si>
    <t>BNA1490</t>
  </si>
  <si>
    <t>EBS - Kraftwerk GmbH</t>
  </si>
  <si>
    <t>EBKW Knapsack</t>
  </si>
  <si>
    <t>Hürth</t>
  </si>
  <si>
    <t>Industriestr. 300</t>
  </si>
  <si>
    <t xml:space="preserve">InfraServ GmbH &amp; Co. Knapsack KG </t>
  </si>
  <si>
    <t>BNA0489</t>
  </si>
  <si>
    <t>Goldenberg</t>
  </si>
  <si>
    <t>E, Besicherung F</t>
  </si>
  <si>
    <t>Knapsack</t>
  </si>
  <si>
    <t>BNA0490a</t>
  </si>
  <si>
    <t>BNA0491</t>
  </si>
  <si>
    <t>Ville/Berrenrath</t>
  </si>
  <si>
    <t>Altholz / SBS</t>
  </si>
  <si>
    <t>Berrenrath</t>
  </si>
  <si>
    <t>BNA0548a</t>
  </si>
  <si>
    <t>Knapsack Gas I</t>
  </si>
  <si>
    <t>Hürth-Knapsack</t>
  </si>
  <si>
    <t>BNA0548b</t>
  </si>
  <si>
    <t>Knapsack Gas II</t>
  </si>
  <si>
    <t>BNA1768</t>
  </si>
  <si>
    <t>Windpark Hüselitz</t>
  </si>
  <si>
    <t>Hüselitz</t>
  </si>
  <si>
    <t>Gemarkung Windberge, Flur 2, Flurstück 78/5</t>
  </si>
  <si>
    <t>BNA0492</t>
  </si>
  <si>
    <t>RAG Anthrazit Ibbenbüren GmbH</t>
  </si>
  <si>
    <t>Ibbenbüren</t>
  </si>
  <si>
    <t>EVA</t>
  </si>
  <si>
    <t>110kV-Anlage Bergwerk</t>
  </si>
  <si>
    <t>BNA0493</t>
  </si>
  <si>
    <t>Klärschlamm / Tiermehl</t>
  </si>
  <si>
    <t>Westerkappeln (380kV), Westerkappeln (110kV) und Ibbenbüren (110kV)</t>
  </si>
  <si>
    <t>BNA1609</t>
  </si>
  <si>
    <t>Windpark Hamwiede</t>
  </si>
  <si>
    <t>29664</t>
  </si>
  <si>
    <t>Idsingen</t>
  </si>
  <si>
    <t>BNA0494</t>
  </si>
  <si>
    <t>Rheinkraftwerk Iffezheim GmbH</t>
  </si>
  <si>
    <t>Rheinkraftwerk Iffezheim</t>
  </si>
  <si>
    <t>Iffezheim</t>
  </si>
  <si>
    <t>An der Staustufe 27</t>
  </si>
  <si>
    <t>Iffezheim M1-M5</t>
  </si>
  <si>
    <t>BNA0495a</t>
  </si>
  <si>
    <t>Enercon Windpark GmbH &amp; Co. Ihlow KG</t>
  </si>
  <si>
    <t>Windpark Ihlow</t>
  </si>
  <si>
    <t>Ihlow</t>
  </si>
  <si>
    <t>UW Simonswolde</t>
  </si>
  <si>
    <t>BNA0495b</t>
  </si>
  <si>
    <t>WP Ihlow</t>
  </si>
  <si>
    <t>UW Ihlow</t>
  </si>
  <si>
    <t>BNA1512</t>
  </si>
  <si>
    <t>FLEMMA W.1 Energie GmbH &amp; Co. KG</t>
  </si>
  <si>
    <t>Windpark Illschwang</t>
  </si>
  <si>
    <t>Illschwang</t>
  </si>
  <si>
    <t>UW Lauterhofen</t>
  </si>
  <si>
    <t>BNA0499</t>
  </si>
  <si>
    <t>Infraserv GmbH &amp; Co. Höchst KG</t>
  </si>
  <si>
    <t>Industriepark Höchst</t>
  </si>
  <si>
    <t>FWH O/W</t>
  </si>
  <si>
    <t>BNA0497</t>
  </si>
  <si>
    <t>ADS-Anlage</t>
  </si>
  <si>
    <t>BNA0498</t>
  </si>
  <si>
    <t>BNA0500</t>
  </si>
  <si>
    <t>Boehringer Ingelheim Pharma GmbH &amp; Co. KG</t>
  </si>
  <si>
    <t>Ingelheim</t>
  </si>
  <si>
    <t>Rheinhessische Energie- und Wasserversorgungs-GmbH</t>
  </si>
  <si>
    <t>BNA1161</t>
  </si>
  <si>
    <t>Zweckverband Müllverwertungsanlage Ingolstadt (MVA Ingolstadt)</t>
  </si>
  <si>
    <t>MVA Ingolstadt</t>
  </si>
  <si>
    <t>Am Mailinger Bach 141</t>
  </si>
  <si>
    <t>Müllheizkraftwerk (MHKW)</t>
  </si>
  <si>
    <t>DE000314850550000102762000000S013</t>
  </si>
  <si>
    <t>Stadtwerke Ingolstadt Netze GmbH</t>
  </si>
  <si>
    <t>BNA1160</t>
  </si>
  <si>
    <t>BNA1289</t>
  </si>
  <si>
    <t>AMK - Abfallentsorgungsgesellschaft des Märkischen Kreises mbH</t>
  </si>
  <si>
    <t>Iserlohn</t>
  </si>
  <si>
    <t>Giesestraße 10</t>
  </si>
  <si>
    <t>10 kV Schaltanlage</t>
  </si>
  <si>
    <t xml:space="preserve">Stadtwerke Iserlohn GmbH </t>
  </si>
  <si>
    <t>BNA1162</t>
  </si>
  <si>
    <t>LHI Solar Deutschland V GmbH &amp; Co. KG</t>
  </si>
  <si>
    <t>Jabel FF</t>
  </si>
  <si>
    <t>Jabel</t>
  </si>
  <si>
    <t>BNA0887d</t>
  </si>
  <si>
    <t>Windpark Jänickendorfer Heide GmbH &amp; Co. KG</t>
  </si>
  <si>
    <t>Windpark Heidehof</t>
  </si>
  <si>
    <t>Jänickendorf</t>
  </si>
  <si>
    <t>BNA1801</t>
  </si>
  <si>
    <t>Bürgerwindpark Janneby eG</t>
  </si>
  <si>
    <t>Janneby</t>
  </si>
  <si>
    <t>Eggebeker Weg / K87 bzw. Flur 7 / Flurstück 52</t>
  </si>
  <si>
    <t>BNA1163</t>
  </si>
  <si>
    <t>Vattenfall Europe Windkraft GmbH</t>
  </si>
  <si>
    <t>Windpark Jänschwalde</t>
  </si>
  <si>
    <t>Jänschwalde</t>
  </si>
  <si>
    <t>BNA1573</t>
  </si>
  <si>
    <t>Bürgerwindpark im Kirchspiel Medelby</t>
  </si>
  <si>
    <t>24994</t>
  </si>
  <si>
    <t>Jardelund</t>
  </si>
  <si>
    <t>Gemarkung 1171, Flur 1, Flurstück 17</t>
  </si>
  <si>
    <t>TenneT TSO GmbH</t>
  </si>
  <si>
    <t>BNA0503</t>
  </si>
  <si>
    <t>UWB Umspannwerk Betriebsgesellschaft Sallentin mbH</t>
  </si>
  <si>
    <t>Jeggeleben</t>
  </si>
  <si>
    <t>BNA0504</t>
  </si>
  <si>
    <t>HKW Jena</t>
  </si>
  <si>
    <t>Jena</t>
  </si>
  <si>
    <t>UW HKW Jena</t>
  </si>
  <si>
    <t>BNA1311</t>
  </si>
  <si>
    <t>Windpark Jennelt II GmbH &amp; Co. KG</t>
  </si>
  <si>
    <t>Windpark Jennelt II</t>
  </si>
  <si>
    <t>Jennelt</t>
  </si>
  <si>
    <t>UW Jennelt</t>
  </si>
  <si>
    <t>BNA0506</t>
  </si>
  <si>
    <t>Windpark Jever GbR</t>
  </si>
  <si>
    <t>Jever</t>
  </si>
  <si>
    <t>BNA1590</t>
  </si>
  <si>
    <t>Veer Dörper Fläche 51</t>
  </si>
  <si>
    <t>25862</t>
  </si>
  <si>
    <t>Joldelund</t>
  </si>
  <si>
    <t>BNA1164</t>
  </si>
  <si>
    <t>P&amp;L Werk Jülich</t>
  </si>
  <si>
    <t>Jülich</t>
  </si>
  <si>
    <t>Dürenerstr. 20</t>
  </si>
  <si>
    <t>Kessel 5</t>
  </si>
  <si>
    <t>Stadtwerke Jülich GmbH</t>
  </si>
  <si>
    <t>BNA0507a</t>
  </si>
  <si>
    <t>Windpark Jülicher Land GmbH</t>
  </si>
  <si>
    <t>regionetz GmbH</t>
  </si>
  <si>
    <t>BNA0507b</t>
  </si>
  <si>
    <t>Windpark Jülicher Börde</t>
  </si>
  <si>
    <t>Gereonstr. 6</t>
  </si>
  <si>
    <t>Gereonstr. 6, 52428 Jülich</t>
  </si>
  <si>
    <t>BNA0508</t>
  </si>
  <si>
    <t>Windpark Jürgenshagen GmbH &amp; Co.Betriebs-KG Renditefonds</t>
  </si>
  <si>
    <t>Jürgenshagen</t>
  </si>
  <si>
    <t>BNA1424</t>
  </si>
  <si>
    <t>Jüterbog</t>
  </si>
  <si>
    <t>Flur 41 Flst. 193,198,326,328,220,221,328,415,416,419,420</t>
  </si>
  <si>
    <t>BNA0509</t>
  </si>
  <si>
    <t>Windfarm Zettingen GmbH</t>
  </si>
  <si>
    <t xml:space="preserve">Kaisersesch </t>
  </si>
  <si>
    <t>BNA0510a</t>
  </si>
  <si>
    <t>SWK Stadtwerke Kaiserslautern, Versorgungs-AG</t>
  </si>
  <si>
    <t>HKW Karcherstr.</t>
  </si>
  <si>
    <t>Kaiserslautern</t>
  </si>
  <si>
    <t>UW 1</t>
  </si>
  <si>
    <t>SWK Stadtwerke Kaiserslautern Versorgungs-AG</t>
  </si>
  <si>
    <t>BNA0510b</t>
  </si>
  <si>
    <t>BNA0511</t>
  </si>
  <si>
    <t>Kalbe</t>
  </si>
  <si>
    <t>BNA1474</t>
  </si>
  <si>
    <t>WP Fleetmark</t>
  </si>
  <si>
    <t>Thüritz</t>
  </si>
  <si>
    <t>UW Badel</t>
  </si>
  <si>
    <t>BNA1165</t>
  </si>
  <si>
    <t>P&amp;L Werk Appeldorn</t>
  </si>
  <si>
    <t>Kalkar</t>
  </si>
  <si>
    <t>Reeser Str 280-300</t>
  </si>
  <si>
    <t>Lentjes-Kessel</t>
  </si>
  <si>
    <t>Biogas, Schweröl, Leichtöl</t>
  </si>
  <si>
    <t>BNA0512</t>
  </si>
  <si>
    <t>Windpark Kall GmbH &amp; Co WPKA KG</t>
  </si>
  <si>
    <t>Kall</t>
  </si>
  <si>
    <t>BNA0513</t>
  </si>
  <si>
    <t>EST Elektro-Spezial-Technik Inh. Steffen Stecher</t>
  </si>
  <si>
    <t>Kamenz</t>
  </si>
  <si>
    <t>BNA1167</t>
  </si>
  <si>
    <t>Kreis Weseler Abfallgesellschaft mbH &amp; Co. KG (KWA)</t>
  </si>
  <si>
    <t>Abfallentsorgungszentrum Asdonkshof</t>
  </si>
  <si>
    <t>Kamp-Lintfort</t>
  </si>
  <si>
    <t>Graftstr. 25</t>
  </si>
  <si>
    <t>MVA</t>
  </si>
  <si>
    <t>UA Graft, Zählpunkt DE-000181-50259-Z0000000000000000429</t>
  </si>
  <si>
    <t>BNA1166</t>
  </si>
  <si>
    <t>BNA1322</t>
  </si>
  <si>
    <t>Windpark Wolgast</t>
  </si>
  <si>
    <t>Karlsburg</t>
  </si>
  <si>
    <t>UW Wolgast</t>
  </si>
  <si>
    <t>BNA0520</t>
  </si>
  <si>
    <t>Stora Enso Maxau GmbH</t>
  </si>
  <si>
    <t>Stora Enso Maxau</t>
  </si>
  <si>
    <t>Karlsruhe</t>
  </si>
  <si>
    <t xml:space="preserve">Biomasse </t>
  </si>
  <si>
    <t>Steinkohle (bei zu feuchter Biomasse), Schlämme, Ersatzbrennstoff, Erdgas i.d.R. zur Stützfeuerung</t>
  </si>
  <si>
    <t>DE00032776187ES000125501100010000</t>
  </si>
  <si>
    <t>Stadtwerke Karlsruhe Netzservice GmbH</t>
  </si>
  <si>
    <t>BNA0514</t>
  </si>
  <si>
    <t>Rheinhafen-Dampfkraftwerk</t>
  </si>
  <si>
    <t>Fettweisstraße 42</t>
  </si>
  <si>
    <t>RDK 4S</t>
  </si>
  <si>
    <t>Daxlanden</t>
  </si>
  <si>
    <t>BNA0515</t>
  </si>
  <si>
    <t>Stadtwerke Karlsruhe GmbH</t>
  </si>
  <si>
    <t>Heizkraftwerk West</t>
  </si>
  <si>
    <t>T3</t>
  </si>
  <si>
    <t>BNA0516</t>
  </si>
  <si>
    <t>MiRO Mineraloelraffinerie Oberrhein GmbH &amp; Co. KG</t>
  </si>
  <si>
    <t>MiRO</t>
  </si>
  <si>
    <t>Kesselhaus Werk 1</t>
  </si>
  <si>
    <t>BNA0517</t>
  </si>
  <si>
    <t>Kesselhaus Werk 2</t>
  </si>
  <si>
    <t>BNA0518a</t>
  </si>
  <si>
    <t>RDK 7</t>
  </si>
  <si>
    <t>BNA0518b</t>
  </si>
  <si>
    <t>RDK 8</t>
  </si>
  <si>
    <t>BNA1341</t>
  </si>
  <si>
    <t>97753</t>
  </si>
  <si>
    <t>Karlstadt</t>
  </si>
  <si>
    <t>Duttenbrunner Weg</t>
  </si>
  <si>
    <t>Energieversorgung Lohr-Karlstadt und Umgebung GmbH &amp; Co. KG</t>
  </si>
  <si>
    <t>BNA1319</t>
  </si>
  <si>
    <t>Windpark Kribbe-Premslin</t>
  </si>
  <si>
    <t>Karstädt</t>
  </si>
  <si>
    <t>UW Quitzow</t>
  </si>
  <si>
    <t>Wemag Netz GmbH</t>
  </si>
  <si>
    <t>BNA1494</t>
  </si>
  <si>
    <t>ENGIE WP Portfolio 1 GmbH</t>
  </si>
  <si>
    <t>Windpark Karstädt/Blüthen</t>
  </si>
  <si>
    <t>Karstädt/Blüthen</t>
  </si>
  <si>
    <t>BNA1615</t>
  </si>
  <si>
    <t>Windpark Kasendorf-Weismain</t>
  </si>
  <si>
    <t>95359</t>
  </si>
  <si>
    <t>Kasendorf</t>
  </si>
  <si>
    <t>BNA1168</t>
  </si>
  <si>
    <t>Müllheizkraftwerk Kassel GmbH</t>
  </si>
  <si>
    <t>Müllheizkraftwerk</t>
  </si>
  <si>
    <t>Kassel</t>
  </si>
  <si>
    <t>Erdgas, HEL</t>
  </si>
  <si>
    <t>DE0003323412300000000009942006855</t>
  </si>
  <si>
    <t>Städtische Werke Netz + Service GmbH</t>
  </si>
  <si>
    <t>BNA0523</t>
  </si>
  <si>
    <t>Städtische Werke Energie + Wärme GmbH</t>
  </si>
  <si>
    <t>FKK</t>
  </si>
  <si>
    <t>Steinkohle, Klärschlamm, Erdgas, Heizöl EL</t>
  </si>
  <si>
    <t>DE00033234134000KFWFKK10000199995</t>
  </si>
  <si>
    <t>BNA0521</t>
  </si>
  <si>
    <t>Kombi-HKW</t>
  </si>
  <si>
    <t>DE0003323413400000000009959305051</t>
  </si>
  <si>
    <t>BNA1850</t>
  </si>
  <si>
    <t>Windpark Kassieck-Lindstedt IV GmbH &amp; Co. KG</t>
  </si>
  <si>
    <t>WP Kassieck-LindstedtI V</t>
  </si>
  <si>
    <t>Kassieck/Lindstedt</t>
  </si>
  <si>
    <t>UW Hottendorf</t>
  </si>
  <si>
    <t>BNA1616</t>
  </si>
  <si>
    <t>Windpark Kastorf</t>
  </si>
  <si>
    <t>23847</t>
  </si>
  <si>
    <t>Kastorf</t>
  </si>
  <si>
    <t>Flur 2, Flurstück 19 (vorher Flurstück 17)</t>
  </si>
  <si>
    <t>BNA1169</t>
  </si>
  <si>
    <t>Kaufering</t>
  </si>
  <si>
    <t>Lechfeldwiesen</t>
  </si>
  <si>
    <t>BNA1170a</t>
  </si>
  <si>
    <t>Windpark Kemberg</t>
  </si>
  <si>
    <t xml:space="preserve">Kemberg </t>
  </si>
  <si>
    <t>Kemberg</t>
  </si>
  <si>
    <t>BNA1170b</t>
  </si>
  <si>
    <t>Windpark Kemberg II</t>
  </si>
  <si>
    <t>06091 bzw. 06905</t>
  </si>
  <si>
    <t>Kemberg bzw. Bad Schmiedeberg</t>
  </si>
  <si>
    <t>Bad Schmiedeberg</t>
  </si>
  <si>
    <t>BNA1548</t>
  </si>
  <si>
    <t>Windpark Dahme</t>
  </si>
  <si>
    <t>Kemlitz</t>
  </si>
  <si>
    <t>UW Kemlitz</t>
  </si>
  <si>
    <t>BNA1528</t>
  </si>
  <si>
    <t>Stadtwerke Kempen GmbH</t>
  </si>
  <si>
    <t>Kempen</t>
  </si>
  <si>
    <t>Gas</t>
  </si>
  <si>
    <t>Biomethan</t>
  </si>
  <si>
    <t>BHKW Otto-Schott-Straße</t>
  </si>
  <si>
    <t>BNA0525</t>
  </si>
  <si>
    <t>Kesdorf</t>
  </si>
  <si>
    <t>BNA1171</t>
  </si>
  <si>
    <t>WP Ketzin</t>
  </si>
  <si>
    <t>Ketzin</t>
  </si>
  <si>
    <t>BNA0527</t>
  </si>
  <si>
    <t>Stadtwerke Kiel AG</t>
  </si>
  <si>
    <t>HKW Humboldtstr.</t>
  </si>
  <si>
    <t>Kiel</t>
  </si>
  <si>
    <t>Umspannwerk Humboldtstr.</t>
  </si>
  <si>
    <t xml:space="preserve">Stadtwerke Kiel Netz GmbH </t>
  </si>
  <si>
    <t>BNA0526</t>
  </si>
  <si>
    <t>Gemeinschaftskraftwerk Kiel GmbH</t>
  </si>
  <si>
    <t>Gemeinschaftskraftwerk Kiel</t>
  </si>
  <si>
    <t>Umspannwerk Hasselfelde</t>
  </si>
  <si>
    <t>BNA1174</t>
  </si>
  <si>
    <t>Windpark Kirchberg GmbH &amp; Co. KG</t>
  </si>
  <si>
    <t>Windpark Kirchberg</t>
  </si>
  <si>
    <t>Kirchberg</t>
  </si>
  <si>
    <t>BNA1175</t>
  </si>
  <si>
    <t>Unteropfingen</t>
  </si>
  <si>
    <t>Kirchdorf</t>
  </si>
  <si>
    <t>BNA0530</t>
  </si>
  <si>
    <t>Windpark Großenehrich GmbH &amp; Co. KG Renditefonds</t>
  </si>
  <si>
    <t>Kirchengel</t>
  </si>
  <si>
    <t>BNA0531</t>
  </si>
  <si>
    <t>Energieservice Westfalen Weser GmbH</t>
  </si>
  <si>
    <t>KW Kirchlengern</t>
  </si>
  <si>
    <t>Kirchlengern</t>
  </si>
  <si>
    <t>UW Kirchlengern</t>
  </si>
  <si>
    <t>BNA0532a</t>
  </si>
  <si>
    <t>REG Regenerative Energien Standortentwicklung Gmbh &amp; Co. Kirchwistedt KG</t>
  </si>
  <si>
    <t>Windpark Kirchwistedt</t>
  </si>
  <si>
    <t>Kirchwistedt</t>
  </si>
  <si>
    <t>UW Gnarrenburg</t>
  </si>
  <si>
    <t>BNA0532b</t>
  </si>
  <si>
    <t>Windpark Vollersode</t>
  </si>
  <si>
    <t>Altwistedt, Altwistedter Weg, 27616 Beverstedt</t>
  </si>
  <si>
    <t>BNA0533</t>
  </si>
  <si>
    <t>Windpark Kisselbach</t>
  </si>
  <si>
    <t>Kisselbach</t>
  </si>
  <si>
    <t>UW Kisselbach Schaltzelle J03</t>
  </si>
  <si>
    <t>BNA1539</t>
  </si>
  <si>
    <t>Windpark GmbH &amp; Co. Kisselsheide KG</t>
  </si>
  <si>
    <t>WP Kisselsheide</t>
  </si>
  <si>
    <t>Kisselsheide</t>
  </si>
  <si>
    <t>UW Kümbdchen</t>
  </si>
  <si>
    <t>BNA1176a</t>
  </si>
  <si>
    <t>Windpark Kittlitz GmbH &amp; Co. KG</t>
  </si>
  <si>
    <t>Kittlitz</t>
  </si>
  <si>
    <t>DE0010810322200000000000000065432</t>
  </si>
  <si>
    <t>BNA1176b</t>
  </si>
  <si>
    <t>Repower Deutschland GmbH</t>
  </si>
  <si>
    <t>Lübbenau</t>
  </si>
  <si>
    <t>WIP Kittlitz II</t>
  </si>
  <si>
    <t>BNA0536</t>
  </si>
  <si>
    <t>Windpark Klein Twülpstedt GmbH &amp; Co. KG</t>
  </si>
  <si>
    <t>Klein Twülpstedt</t>
  </si>
  <si>
    <t xml:space="preserve">LSW Netz GmbH &amp; Co. KG </t>
  </si>
  <si>
    <t>BNA1506</t>
  </si>
  <si>
    <t>Nordzucker AG</t>
  </si>
  <si>
    <t>Werk Klein Wanzleben</t>
  </si>
  <si>
    <t>Klein Wanzleben</t>
  </si>
  <si>
    <t>Magdeburger Landstraße 1 bis 5</t>
  </si>
  <si>
    <t>BNA0537</t>
  </si>
  <si>
    <t>ewz Windpark Kleinbrembach GmbH</t>
  </si>
  <si>
    <t>Kleinbrembach</t>
  </si>
  <si>
    <t>BNA1177</t>
  </si>
  <si>
    <t>Solar Schipkau I GmbH &amp; Co. KG</t>
  </si>
  <si>
    <t>Klettwitz</t>
  </si>
  <si>
    <t>Flurstück 14 Flur 3</t>
  </si>
  <si>
    <t>UW Brieske</t>
  </si>
  <si>
    <t>BNA1178</t>
  </si>
  <si>
    <t>Solar Meuro I GmbH &amp; Co. KG</t>
  </si>
  <si>
    <t>Flurstück 11 Flur 3</t>
  </si>
  <si>
    <t>BNA1179</t>
  </si>
  <si>
    <t>Solar Schipkau II GmbH &amp; Co. KG</t>
  </si>
  <si>
    <t>BNA1180</t>
  </si>
  <si>
    <t>Solar Meuro II GmbH &amp; Co. KG</t>
  </si>
  <si>
    <t>Flurstück 12 Flur 3</t>
  </si>
  <si>
    <t>BNA1348</t>
  </si>
  <si>
    <t>01998</t>
  </si>
  <si>
    <t>Flurstück 12, Flur 3, Gemarkung Meuro</t>
  </si>
  <si>
    <t>BNA1349</t>
  </si>
  <si>
    <t>Flurstück 14, Flur 3, Gemarkung Meuro</t>
  </si>
  <si>
    <t>BNA1453</t>
  </si>
  <si>
    <t>Klettwitz Green Energy GmbH &amp; Co. KG</t>
  </si>
  <si>
    <t>Windpark Klettwitz</t>
  </si>
  <si>
    <t xml:space="preserve">UW Kostebrau </t>
  </si>
  <si>
    <t>BNA1454</t>
  </si>
  <si>
    <t>Windpark Kostebrau</t>
  </si>
  <si>
    <t>BNA1619</t>
  </si>
  <si>
    <t>Windpark Kletzin</t>
  </si>
  <si>
    <t>17111</t>
  </si>
  <si>
    <t>Kletzin</t>
  </si>
  <si>
    <t>BNA1657</t>
  </si>
  <si>
    <t>Zweite Klixbüll Energie GmbH &amp; Co KG</t>
  </si>
  <si>
    <t>Klixbüll</t>
  </si>
  <si>
    <t>Flurstück 69</t>
  </si>
  <si>
    <t>BNA0538</t>
  </si>
  <si>
    <t>Solarkraftwerk Reckahn I GmbH &amp; Co. KG</t>
  </si>
  <si>
    <t>Kloster Lehnin OT Reckahn</t>
  </si>
  <si>
    <t>BNA0539</t>
  </si>
  <si>
    <t>GSI Photovoltaik Projektgesellschaft Helbra mbH</t>
  </si>
  <si>
    <t>06308</t>
  </si>
  <si>
    <t>Klostermansfeld</t>
  </si>
  <si>
    <t>BNA1648</t>
  </si>
  <si>
    <t>LHI SolarWind Kusey GmbH &amp; Co. KG</t>
  </si>
  <si>
    <t>WP Kusey</t>
  </si>
  <si>
    <t>38486</t>
  </si>
  <si>
    <t>Klötze</t>
  </si>
  <si>
    <t>UW Neuferchau Wind</t>
  </si>
  <si>
    <t>BNA1620</t>
  </si>
  <si>
    <t>Windpark Kniphagen</t>
  </si>
  <si>
    <t>23744</t>
  </si>
  <si>
    <t>Kniphagen</t>
  </si>
  <si>
    <t>BNA1181</t>
  </si>
  <si>
    <t>Koblenz</t>
  </si>
  <si>
    <t>BNA0540</t>
  </si>
  <si>
    <t>Walchensee</t>
  </si>
  <si>
    <t>Kochel am See</t>
  </si>
  <si>
    <t>Altjoch 21</t>
  </si>
  <si>
    <t>BNA0541</t>
  </si>
  <si>
    <t>Kodersdorf</t>
  </si>
  <si>
    <t>BNA0542</t>
  </si>
  <si>
    <t>IBERDROLA Renovables Deutschland GmbH</t>
  </si>
  <si>
    <t>Kölleda</t>
  </si>
  <si>
    <t>BNA1184</t>
  </si>
  <si>
    <t>AVG Köln mbH</t>
  </si>
  <si>
    <t>RMVA Köln</t>
  </si>
  <si>
    <t>Köln</t>
  </si>
  <si>
    <t>Geestemünder Str. 23</t>
  </si>
  <si>
    <t>keine</t>
  </si>
  <si>
    <t>UW Merkenich</t>
  </si>
  <si>
    <t xml:space="preserve">Rheinische NETZGesellschaft mbH </t>
  </si>
  <si>
    <t>BNA1867</t>
  </si>
  <si>
    <t>AVG Köln</t>
  </si>
  <si>
    <t>Geestemünder Straße 23</t>
  </si>
  <si>
    <t>Turbosatz 2</t>
  </si>
  <si>
    <t>Rheinische Netzgesellschaft</t>
  </si>
  <si>
    <t>BNA0543</t>
  </si>
  <si>
    <t>RheinEnergie AG</t>
  </si>
  <si>
    <t>HKW Merkenich</t>
  </si>
  <si>
    <t>BNA0545</t>
  </si>
  <si>
    <t>HKW Niehl 2</t>
  </si>
  <si>
    <t>UW Mole</t>
  </si>
  <si>
    <t>BNA0546</t>
  </si>
  <si>
    <t>BNA1182</t>
  </si>
  <si>
    <t>BNA1183</t>
  </si>
  <si>
    <t>HKW Merheim</t>
  </si>
  <si>
    <t>UW Merheim</t>
  </si>
  <si>
    <t>BNA1818</t>
  </si>
  <si>
    <t>Niehl 3</t>
  </si>
  <si>
    <t>Niehl 31</t>
  </si>
  <si>
    <t>UW Opladen / UW Köln-Kalk</t>
  </si>
  <si>
    <t>Amprion GmbH / Rheinische Netzgesellschaft</t>
  </si>
  <si>
    <t>BNA0547</t>
  </si>
  <si>
    <t>Shell Deutschland Oil GmbH</t>
  </si>
  <si>
    <t>Godorfer Hauptstr. 150</t>
  </si>
  <si>
    <t>BNA1397a</t>
  </si>
  <si>
    <t>Ineos Manufacturing Deutschland GmbH</t>
  </si>
  <si>
    <t>O10</t>
  </si>
  <si>
    <t>Alte Strasse 201</t>
  </si>
  <si>
    <t>T21</t>
  </si>
  <si>
    <t>Reststoffe aus Produkt.</t>
  </si>
  <si>
    <t>HD-Heizgas</t>
  </si>
  <si>
    <t>Kundenanlage Ineos</t>
  </si>
  <si>
    <t>BNA1397b</t>
  </si>
  <si>
    <t>T22</t>
  </si>
  <si>
    <t>BNA1397c</t>
  </si>
  <si>
    <t>T23</t>
  </si>
  <si>
    <t>BNA1397d</t>
  </si>
  <si>
    <t>T24</t>
  </si>
  <si>
    <t>BNA1397e</t>
  </si>
  <si>
    <t>T31</t>
  </si>
  <si>
    <t>BNA1870</t>
  </si>
  <si>
    <t>Orion Engineered Carbons GmbH</t>
  </si>
  <si>
    <t>Werk Kalscheuren</t>
  </si>
  <si>
    <t>Harry-Kloepfer-Straße 1</t>
  </si>
  <si>
    <t>Restgas aus Rußproduktion</t>
  </si>
  <si>
    <t>BNA0549</t>
  </si>
  <si>
    <t>BMKW Königs Wusterhausen</t>
  </si>
  <si>
    <t>Königs Wusterhausen</t>
  </si>
  <si>
    <t>Am Nordhafen 12</t>
  </si>
  <si>
    <t>BNA1842</t>
  </si>
  <si>
    <t>ABO Wind UW Uckley GmbH &amp; Co. KG</t>
  </si>
  <si>
    <t>15712 Königs Wusterhaussen</t>
  </si>
  <si>
    <t>UW Uckely, 15712 Königs Wusterhaussen, OT Zernsdorf</t>
  </si>
  <si>
    <t>e.dis</t>
  </si>
  <si>
    <t>BNA1420</t>
  </si>
  <si>
    <t>01936</t>
  </si>
  <si>
    <t>Königsbrück</t>
  </si>
  <si>
    <t>Hoyerswerdaerstrasse</t>
  </si>
  <si>
    <t>BNA1185</t>
  </si>
  <si>
    <t>P&amp;L Werk Könnern</t>
  </si>
  <si>
    <t>Könnern</t>
  </si>
  <si>
    <t>An den Sieben Stücken</t>
  </si>
  <si>
    <t>Kessel 1 und 2</t>
  </si>
  <si>
    <t>JK Ø 3</t>
  </si>
  <si>
    <t>BNA1478</t>
  </si>
  <si>
    <t>WP Könnern II</t>
  </si>
  <si>
    <t>UW Könnern Süd</t>
  </si>
  <si>
    <t>BNA1436</t>
  </si>
  <si>
    <t>Trasse Münchberg GmbH &amp; Co. KG, c/o BW Partner</t>
  </si>
  <si>
    <t>Windpark Hof</t>
  </si>
  <si>
    <t>Konradsreuth</t>
  </si>
  <si>
    <t>UW Gottersdorf</t>
  </si>
  <si>
    <t>BNA0550</t>
  </si>
  <si>
    <t>UW Körbelitz Wind</t>
  </si>
  <si>
    <t>Körbelitz</t>
  </si>
  <si>
    <t>BNA0551</t>
  </si>
  <si>
    <t>BNA0552</t>
  </si>
  <si>
    <t>UW Körbelitz</t>
  </si>
  <si>
    <t>Woltersdorfer Str.</t>
  </si>
  <si>
    <t>BNA0553</t>
  </si>
  <si>
    <t>BinderHolz Deutschland GmbH</t>
  </si>
  <si>
    <t>BMHKW-BinderHolz</t>
  </si>
  <si>
    <t>Kösching</t>
  </si>
  <si>
    <t>Einsteinstraße 9</t>
  </si>
  <si>
    <t>UW GROM</t>
  </si>
  <si>
    <t>BNA1553</t>
  </si>
  <si>
    <t>Gunvor Raffinerie Ingolstadt GmbH</t>
  </si>
  <si>
    <t>Raffineriegas</t>
  </si>
  <si>
    <t>DE0072285092EBY00000000000009017</t>
  </si>
  <si>
    <t>BNA0554</t>
  </si>
  <si>
    <t>ASPERG SECHSTE SOLAR GmbH</t>
  </si>
  <si>
    <t>06366</t>
  </si>
  <si>
    <t>Köthen</t>
  </si>
  <si>
    <t>BNA0555</t>
  </si>
  <si>
    <t>KOGEP vierzehn GmbH &amp; Co. Solar 1411 KG</t>
  </si>
  <si>
    <t>BNA1522</t>
  </si>
  <si>
    <t>Geno Bioenergie Leasingfonds Erste GmbH &amp; Co. KG</t>
  </si>
  <si>
    <t>BioEnergie Park Klarsee</t>
  </si>
  <si>
    <t>Krackow</t>
  </si>
  <si>
    <t>Ernst-Röwer-Ring 2</t>
  </si>
  <si>
    <t>BNA1666</t>
  </si>
  <si>
    <t>Windpark Kolbenstein</t>
  </si>
  <si>
    <t>56283</t>
  </si>
  <si>
    <t>Kratzenburg</t>
  </si>
  <si>
    <t>Flur 1, Flurstück 48/26</t>
  </si>
  <si>
    <t>BNA1186a</t>
  </si>
  <si>
    <t>EGK Entsorgungsgesellschaft Krefeld GmbH &amp; Co.KG</t>
  </si>
  <si>
    <t>MKVA Krefeld</t>
  </si>
  <si>
    <t>Krefeld</t>
  </si>
  <si>
    <t>Parkstr. 234</t>
  </si>
  <si>
    <t>Turbine 3</t>
  </si>
  <si>
    <t>NGN Netzgesellschaft Niederrhein mbH</t>
  </si>
  <si>
    <t>BNA1186b</t>
  </si>
  <si>
    <t>Turbine 4</t>
  </si>
  <si>
    <t>BNA1186c</t>
  </si>
  <si>
    <t>Turbine 2</t>
  </si>
  <si>
    <t>BNA1186d</t>
  </si>
  <si>
    <t>BNA1186e</t>
  </si>
  <si>
    <t>Turbine 1</t>
  </si>
  <si>
    <t>BNA0556a</t>
  </si>
  <si>
    <t>KWK-Anlage Krefeld DT</t>
  </si>
  <si>
    <t>Düsseldorfer Str. 191</t>
  </si>
  <si>
    <t>UA Hafen</t>
  </si>
  <si>
    <t>Netzgesellschaft Niederrhein GmbH</t>
  </si>
  <si>
    <t>BNA0556b</t>
  </si>
  <si>
    <t>KWK-Anlage Krefeld VM</t>
  </si>
  <si>
    <t>Gasmotor (Dieselgenerator)</t>
  </si>
  <si>
    <t>Heizöl El</t>
  </si>
  <si>
    <t>BNA1502</t>
  </si>
  <si>
    <t>SWK ENERGIE GmbH</t>
  </si>
  <si>
    <t>Heizkraftwerk Krefeld</t>
  </si>
  <si>
    <t>UA Frankenring</t>
  </si>
  <si>
    <t xml:space="preserve">SWK NETZE GmbH </t>
  </si>
  <si>
    <t>BNA0557a</t>
  </si>
  <si>
    <t>Currenta GmbH &amp; Co. OHG</t>
  </si>
  <si>
    <t>Kraftwerk L 57</t>
  </si>
  <si>
    <t>Krefeld-Uerdingen</t>
  </si>
  <si>
    <t>CHEMPARK, Geb. L 57</t>
  </si>
  <si>
    <t>Erdgas, Braunkohle, Produktionsrückstände</t>
  </si>
  <si>
    <t>CURRENTA</t>
  </si>
  <si>
    <t>BNA0557b</t>
  </si>
  <si>
    <t>Kraftwerk N 230</t>
  </si>
  <si>
    <t>CHEMPARK, Geb. N 230</t>
  </si>
  <si>
    <t>Erdgas, Produktionsrückstände</t>
  </si>
  <si>
    <t>BNA0558</t>
  </si>
  <si>
    <t>Erzhausen</t>
  </si>
  <si>
    <t>Kreiensen</t>
  </si>
  <si>
    <t>BNA0559</t>
  </si>
  <si>
    <t xml:space="preserve">Windpark Kremsdorf GmbH </t>
  </si>
  <si>
    <t>Kremdorf</t>
  </si>
  <si>
    <t>BNA0560</t>
  </si>
  <si>
    <t>WKN Windkraft Nord GmbH &amp; Co. Windpark Krempdorf KG</t>
  </si>
  <si>
    <t>Krempdorf</t>
  </si>
  <si>
    <t>BNA1329</t>
  </si>
  <si>
    <t>Kübler &amp; Niethammer Papierfabrik Kriebstein AG</t>
  </si>
  <si>
    <t>K&amp;N PFK AG EV</t>
  </si>
  <si>
    <t>Kriebstein</t>
  </si>
  <si>
    <t>Bauhofstr. 1</t>
  </si>
  <si>
    <t>GT / GDT</t>
  </si>
  <si>
    <t>UW-Rauschenthal</t>
  </si>
  <si>
    <t>BNA0561</t>
  </si>
  <si>
    <t>Kronprinzenkoog</t>
  </si>
  <si>
    <t>BNA1807</t>
  </si>
  <si>
    <t>Kronprinzenkoog LEP</t>
  </si>
  <si>
    <t>Flur 14 Flurstück 18/1</t>
  </si>
  <si>
    <t>BNA0563</t>
  </si>
  <si>
    <t xml:space="preserve">WEP Hamswehrum </t>
  </si>
  <si>
    <t>Krummhörn</t>
  </si>
  <si>
    <t>Hoher Grodenweg / 
Groothuser Grodenweg</t>
  </si>
  <si>
    <t>BNA0564</t>
  </si>
  <si>
    <t>Windpark Groothusen GmbH &amp; Co. Betriebs KG</t>
  </si>
  <si>
    <t>BNA0565</t>
  </si>
  <si>
    <t xml:space="preserve">Windpark Jennelt GmbH </t>
  </si>
  <si>
    <t>BNA1421</t>
  </si>
  <si>
    <t>02627</t>
  </si>
  <si>
    <t>Kubschütz</t>
  </si>
  <si>
    <t>Gemarkung Litten 52/13 Gemarkung Purschwitz 241/6</t>
  </si>
  <si>
    <t>BNA1422</t>
  </si>
  <si>
    <t>BNA0566</t>
  </si>
  <si>
    <t>Pfeifer Holz GmbH</t>
  </si>
  <si>
    <t>Kühbach</t>
  </si>
  <si>
    <t>BNA0567a</t>
  </si>
  <si>
    <t>TIWAG-Tiroler Wasserkraft AG</t>
  </si>
  <si>
    <t>KW Kühtai</t>
  </si>
  <si>
    <t>A-6183</t>
  </si>
  <si>
    <t>Kühtai</t>
  </si>
  <si>
    <t>Österreich</t>
  </si>
  <si>
    <t>Kühtai Ma1</t>
  </si>
  <si>
    <t>UW Silz</t>
  </si>
  <si>
    <t>TIWAG-Netz AG/APG/TenneT</t>
  </si>
  <si>
    <t>BNA0567b</t>
  </si>
  <si>
    <t>Kühtai Ma 2</t>
  </si>
  <si>
    <t>BNA1445</t>
  </si>
  <si>
    <t>Windpark GmbH &amp; Co. Külz II KG</t>
  </si>
  <si>
    <t>WP Külz II</t>
  </si>
  <si>
    <t>Külz</t>
  </si>
  <si>
    <t>UW Simmern</t>
  </si>
  <si>
    <t>BNA1759</t>
  </si>
  <si>
    <t>Windpark Kürrenberg GmbH &amp; Co.KG</t>
  </si>
  <si>
    <t>Kürrenberg</t>
  </si>
  <si>
    <t>Flur 32 Flurstk.110</t>
  </si>
  <si>
    <t>BNA1742</t>
  </si>
  <si>
    <t>WP Kurzen Trechow GmbH</t>
  </si>
  <si>
    <t>Windpark Kurzen Trechow / Bernitt</t>
  </si>
  <si>
    <t>Kurzen Trechow</t>
  </si>
  <si>
    <t>Trechower Weg, KNE5: FlSt:126/1, Fl 1</t>
  </si>
  <si>
    <t>BNA1746</t>
  </si>
  <si>
    <t>Windpark Kurzen Trechow</t>
  </si>
  <si>
    <t>Gemarkung Langen Trechow, Flur 1, Flurstück 23</t>
  </si>
  <si>
    <t>BNA0825</t>
  </si>
  <si>
    <t>Rheinkraftwerk Reckingen</t>
  </si>
  <si>
    <t>Küssaberg</t>
  </si>
  <si>
    <t>Kraftwerkstraße 24</t>
  </si>
  <si>
    <t>Reckingen</t>
  </si>
  <si>
    <t>Reckingen bzw. CH</t>
  </si>
  <si>
    <t>BNA1300</t>
  </si>
  <si>
    <t>Enercon Windpark GmbH &amp; Co. Kutenholz KG</t>
  </si>
  <si>
    <t>Windpark Kutenholz I</t>
  </si>
  <si>
    <t>Kutenholz</t>
  </si>
  <si>
    <t>UW Bargstedt</t>
  </si>
  <si>
    <t>BNA1312</t>
  </si>
  <si>
    <t>Windpark Kutenholz GmbH &amp; Co. KG</t>
  </si>
  <si>
    <t>Windpark Kutenholz II</t>
  </si>
  <si>
    <t>BNA1664</t>
  </si>
  <si>
    <t>Kutzleben</t>
  </si>
  <si>
    <t>99955</t>
  </si>
  <si>
    <t>UW Großenehrich Wind</t>
  </si>
  <si>
    <t>BNA1450</t>
  </si>
  <si>
    <t>DREWSEN SPEZIALPAPIERE GmbH &amp; Co. KG</t>
  </si>
  <si>
    <t>GUD-Anlage DREWSEN</t>
  </si>
  <si>
    <t>Lachendorf</t>
  </si>
  <si>
    <t>Georg-Drewsen-Weg 2</t>
  </si>
  <si>
    <t>BNA0569</t>
  </si>
  <si>
    <t>deag Energie GmbH</t>
  </si>
  <si>
    <t>BNA1792</t>
  </si>
  <si>
    <t>Bürgerwindpark Brebek GmbH &amp; Co.KG</t>
  </si>
  <si>
    <t>Ladelund</t>
  </si>
  <si>
    <t>Flur 10, Flurstück 17/1, Gemarkung Ladelund</t>
  </si>
  <si>
    <t>BNA1187</t>
  </si>
  <si>
    <t>P&amp;L Werk Lage</t>
  </si>
  <si>
    <t>Lage</t>
  </si>
  <si>
    <t>Heidensche Str. 70</t>
  </si>
  <si>
    <t>Kessel 1/2/3</t>
  </si>
  <si>
    <t>BNA1845</t>
  </si>
  <si>
    <t>Windpark Lähden GbR</t>
  </si>
  <si>
    <t>Lähden</t>
  </si>
  <si>
    <t>BNA0570</t>
  </si>
  <si>
    <t>Raiffeisenwindpark Lahn GmbH &amp; Co.KG</t>
  </si>
  <si>
    <t>Lahn</t>
  </si>
  <si>
    <t>BNA0571</t>
  </si>
  <si>
    <t>Windpark Lahstedt ApS &amp; Co. OHG</t>
  </si>
  <si>
    <t>Lahstedt</t>
  </si>
  <si>
    <t>BNA0572</t>
  </si>
  <si>
    <t>Windpark Lamstedt GbR</t>
  </si>
  <si>
    <t>Lamstedt</t>
  </si>
  <si>
    <t>BNA0573</t>
  </si>
  <si>
    <t>Landesbergen Biomasse</t>
  </si>
  <si>
    <t>Landesbergen</t>
  </si>
  <si>
    <t>BNA0574a</t>
  </si>
  <si>
    <t>Landesbergen Gas</t>
  </si>
  <si>
    <t>BNA0574b</t>
  </si>
  <si>
    <t>BNA1290a</t>
  </si>
  <si>
    <t>Windpark Landesbergen-Nord</t>
  </si>
  <si>
    <t>UW Leese (Feld: 23, Leitung 88) Zappenberg 4, 31633 Leese</t>
  </si>
  <si>
    <t>BNA1290b</t>
  </si>
  <si>
    <t>Windpark Landesbergen-Süd</t>
  </si>
  <si>
    <t>UW Leese (Feld: J28, Leitung 66)</t>
  </si>
  <si>
    <t>BNA0575</t>
  </si>
  <si>
    <t>Wattner SunAsset Solarkraftwerk 006 GmbH &amp; Co. KG</t>
  </si>
  <si>
    <t>06188</t>
  </si>
  <si>
    <t>Landsberg, OT Sietzsch</t>
  </si>
  <si>
    <t>BNA0576</t>
  </si>
  <si>
    <t>ENERGIEKONTOR Windkraft GmbH &amp; Co.</t>
  </si>
  <si>
    <t>Langen</t>
  </si>
  <si>
    <t>BNA0577</t>
  </si>
  <si>
    <t>Energiekontor Windkraft GmbH &amp; Co. WP KRE KG</t>
  </si>
  <si>
    <t>BNA0578</t>
  </si>
  <si>
    <t>Energiekontor Umwelt GmbH &amp; Co.</t>
  </si>
  <si>
    <t>BNA0579</t>
  </si>
  <si>
    <t>Energiekontor Windkraft GmbH &amp; Co. WP SIE-Gem. d. Eigentümer</t>
  </si>
  <si>
    <t>BNA0580</t>
  </si>
  <si>
    <t>BNA1626</t>
  </si>
  <si>
    <t>Windpark Langenzenn</t>
  </si>
  <si>
    <t>90579</t>
  </si>
  <si>
    <t>Langenzenn</t>
  </si>
  <si>
    <t>Gemarkung Labendorf; Flurstück: 849</t>
  </si>
  <si>
    <t>BNA0582</t>
  </si>
  <si>
    <t>LERAK Mobiliengesellschaft mbH &amp; Co. KG</t>
  </si>
  <si>
    <t>Langwedel</t>
  </si>
  <si>
    <t>BNA1188</t>
  </si>
  <si>
    <t>Lasbek</t>
  </si>
  <si>
    <t>UW Bargteheide</t>
  </si>
  <si>
    <t>BNA0583</t>
  </si>
  <si>
    <t>Energiedienst Holding AG</t>
  </si>
  <si>
    <t>Laufenburg</t>
  </si>
  <si>
    <t>CH-5080</t>
  </si>
  <si>
    <t>Schweiz</t>
  </si>
  <si>
    <t>KW Laufenburg</t>
  </si>
  <si>
    <t>110-kV-Schaltanlage Laufenburg</t>
  </si>
  <si>
    <t>BNA1189</t>
  </si>
  <si>
    <t>Obere Donau Kraftwerke AG</t>
  </si>
  <si>
    <t>Faimingen</t>
  </si>
  <si>
    <t>Lauingen</t>
  </si>
  <si>
    <t>BNA0584</t>
  </si>
  <si>
    <t>Helmeringen KG</t>
  </si>
  <si>
    <t xml:space="preserve">Lauingen </t>
  </si>
  <si>
    <t>Hygstetter Weg</t>
  </si>
  <si>
    <t>DE00002789415Rl00000001046138000</t>
  </si>
  <si>
    <t>BNA1190</t>
  </si>
  <si>
    <t>Thermische Abfallbehandlung Lauta GmbH &amp; Co. oHG</t>
  </si>
  <si>
    <t>Lauta</t>
  </si>
  <si>
    <t>Industrie- und Gewerbegebiet Lauta, 
Straße B Nr. 5</t>
  </si>
  <si>
    <t>UW-Lauta</t>
  </si>
  <si>
    <t>BNA1354</t>
  </si>
  <si>
    <t>02991</t>
  </si>
  <si>
    <t>Industrie strasse B</t>
  </si>
  <si>
    <t>BNA0585</t>
  </si>
  <si>
    <t>ENERGIE KONTOR UMWELT GMBH</t>
  </si>
  <si>
    <t>Lautertal/Dirlammen</t>
  </si>
  <si>
    <t>ovag Netz AG</t>
  </si>
  <si>
    <t>BNA1191</t>
  </si>
  <si>
    <t>Urspring</t>
  </si>
  <si>
    <t>Lechbruck</t>
  </si>
  <si>
    <t>Via Claudia</t>
  </si>
  <si>
    <t>BNA1192</t>
  </si>
  <si>
    <t>Prem</t>
  </si>
  <si>
    <t>Am Premer Lechsee</t>
  </si>
  <si>
    <t>BNA1538</t>
  </si>
  <si>
    <t>RWE Vertrieb AG</t>
  </si>
  <si>
    <t>Legden</t>
  </si>
  <si>
    <t xml:space="preserve">Schöppingerstr. </t>
  </si>
  <si>
    <t>DE00014548624E00708478N5207925L01</t>
  </si>
  <si>
    <t>BNA0715</t>
  </si>
  <si>
    <t>Lehmen</t>
  </si>
  <si>
    <t>BNA0588</t>
  </si>
  <si>
    <t>Heizkraftwerk Leipzig-Nord</t>
  </si>
  <si>
    <t>Leipzig</t>
  </si>
  <si>
    <t>Eutritzscher Str. 14b</t>
  </si>
  <si>
    <t>Netz Leipzig GmbH</t>
  </si>
  <si>
    <t>BNA1874</t>
  </si>
  <si>
    <t>Speicherfarm Leipzig</t>
  </si>
  <si>
    <t>sonstige Speichertechnologien</t>
  </si>
  <si>
    <t>UW Plaußig</t>
  </si>
  <si>
    <t>Mitnetz</t>
  </si>
  <si>
    <t>BNA1658</t>
  </si>
  <si>
    <t>Stadtwerke Lemgo GmbH</t>
  </si>
  <si>
    <t>Lemgo</t>
  </si>
  <si>
    <t>Bruchweg 24</t>
  </si>
  <si>
    <t>UW-Mitte (Bruchweg)</t>
  </si>
  <si>
    <t>Stadtwerke Lemgo</t>
  </si>
  <si>
    <t>BNA1193</t>
  </si>
  <si>
    <t>HKW-West</t>
  </si>
  <si>
    <t xml:space="preserve">Lemgo </t>
  </si>
  <si>
    <t>Liemer Weg 71</t>
  </si>
  <si>
    <t>UW-Grevenmarsch</t>
  </si>
  <si>
    <t>BNA0589</t>
  </si>
  <si>
    <t>Lengede</t>
  </si>
  <si>
    <t>Barbecke</t>
  </si>
  <si>
    <t>ÜS Barbecke</t>
  </si>
  <si>
    <t>BNA1325</t>
  </si>
  <si>
    <t>Öko Windpark Lengerich GmbH</t>
  </si>
  <si>
    <t>Windpark Lengerich</t>
  </si>
  <si>
    <t>Lengerich</t>
  </si>
  <si>
    <t>Station Lengerich</t>
  </si>
  <si>
    <t>BNA1556</t>
  </si>
  <si>
    <t>Sachsenmilch Leppersdorf GmbH</t>
  </si>
  <si>
    <t>Leppersdorf</t>
  </si>
  <si>
    <t>An den Breiten</t>
  </si>
  <si>
    <t>BNA1698</t>
  </si>
  <si>
    <t>Windpark Lesse II</t>
  </si>
  <si>
    <t>Lesse</t>
  </si>
  <si>
    <t>Gemarkung Lesse, Flur 11</t>
  </si>
  <si>
    <t>BNA0590</t>
  </si>
  <si>
    <t>TREA Leuna</t>
  </si>
  <si>
    <t>Leuna</t>
  </si>
  <si>
    <t>An der B91</t>
  </si>
  <si>
    <t>Linie 1</t>
  </si>
  <si>
    <t>Bau 2312</t>
  </si>
  <si>
    <t>InfraLeuna GmbH</t>
  </si>
  <si>
    <t>BNA0591</t>
  </si>
  <si>
    <t>Linie 2</t>
  </si>
  <si>
    <t>BNA0592</t>
  </si>
  <si>
    <t>GuD Leuna</t>
  </si>
  <si>
    <t>UW Leuna</t>
  </si>
  <si>
    <t>BNA0593</t>
  </si>
  <si>
    <t>ILK-GuD</t>
  </si>
  <si>
    <t>Bau 5131</t>
  </si>
  <si>
    <t>BNA0594</t>
  </si>
  <si>
    <t>TOTAL Raffinerie Mitteldeutschland GmbH</t>
  </si>
  <si>
    <t>Leuna Mitte</t>
  </si>
  <si>
    <t>BNA0595</t>
  </si>
  <si>
    <t>GT3</t>
  </si>
  <si>
    <t>BNA0596</t>
  </si>
  <si>
    <t>Raffineriekraftwerk</t>
  </si>
  <si>
    <t>Leuna Süd-Mitte</t>
  </si>
  <si>
    <t>BNA0597</t>
  </si>
  <si>
    <t>DT1</t>
  </si>
  <si>
    <t>Dampf</t>
  </si>
  <si>
    <t>Bau 5130</t>
  </si>
  <si>
    <t>BNA0598a</t>
  </si>
  <si>
    <t>ILK-EKT</t>
  </si>
  <si>
    <t>EKT</t>
  </si>
  <si>
    <t>BNA0598b</t>
  </si>
  <si>
    <t>KT1</t>
  </si>
  <si>
    <t>BNA0599</t>
  </si>
  <si>
    <t>AVEA Entsorgungsbetriebe GmbH &amp; Co. KG</t>
  </si>
  <si>
    <t>Leverkusen</t>
  </si>
  <si>
    <t>UA Manfort / UA Küppersteg</t>
  </si>
  <si>
    <t>BNA0600a</t>
  </si>
  <si>
    <t>X-Kraftwerk</t>
  </si>
  <si>
    <t>CHEMPARK, Geb. X 50</t>
  </si>
  <si>
    <t>BNA0600b</t>
  </si>
  <si>
    <t>G-Kraftwerk</t>
  </si>
  <si>
    <t>CHEMPARK, Geb. G 22</t>
  </si>
  <si>
    <t>Erdgas, Braunkohle,  Produktionsrückstände</t>
  </si>
  <si>
    <t>BNA1194</t>
  </si>
  <si>
    <t>RWE Innogy Mistral Windparkbetriebsgesellschaft mbH</t>
  </si>
  <si>
    <t>Lichtenau</t>
  </si>
  <si>
    <t>ÜS Asseln</t>
  </si>
  <si>
    <t>BNA1748</t>
  </si>
  <si>
    <t>Asselner Windpark</t>
  </si>
  <si>
    <t>Gemarkung Asseln, Flur 3, Flurstück 17</t>
  </si>
  <si>
    <t>BNA1750</t>
  </si>
  <si>
    <t>Bürgerwindpark Lichtenau - Westernfeld-Buchgarten</t>
  </si>
  <si>
    <t>Gemarkung Lichtenau, Flur 2, Flurstück 246</t>
  </si>
  <si>
    <t>BNA1751</t>
  </si>
  <si>
    <t>Windpark Huser Klee</t>
  </si>
  <si>
    <t>Gemarkung: Husen; Flur: 5; Flurstück: 40,41,42</t>
  </si>
  <si>
    <t>BNA1752</t>
  </si>
  <si>
    <t>Windpark Hassel</t>
  </si>
  <si>
    <t>Gemarkung Grundsteinheim, Flur 1, Flurstück 138</t>
  </si>
  <si>
    <t>BNA1753</t>
  </si>
  <si>
    <t>WP Huser Klee</t>
  </si>
  <si>
    <t>Gemarkung: Husen; Flur: 8; Flurstück: 19;</t>
  </si>
  <si>
    <t>BNA1681</t>
  </si>
  <si>
    <t>Windpark Rehain</t>
  </si>
  <si>
    <t>Lichterfeld-Schacksdorf</t>
  </si>
  <si>
    <t>Gem. Lieskau Flur 1 FS 129</t>
  </si>
  <si>
    <t>BNA0601</t>
  </si>
  <si>
    <t>Biomasse HKW Siegerland GmbH &amp; Co.KG</t>
  </si>
  <si>
    <t xml:space="preserve">Liebenscheid </t>
  </si>
  <si>
    <t>BNA1787</t>
  </si>
  <si>
    <t>Windpark Blye Repowering</t>
  </si>
  <si>
    <t>Lindewitt</t>
  </si>
  <si>
    <t>Gemarkung Sillerup, Flur 1, Flurstück 42</t>
  </si>
  <si>
    <t>BNA1788</t>
  </si>
  <si>
    <t>WP Sillerup Repowering</t>
  </si>
  <si>
    <t>Gemarkung Sillerup, Flur 15, Flurstück 10/2</t>
  </si>
  <si>
    <t>BNA1540a</t>
  </si>
  <si>
    <t>Windpark Kassieck-Lindstedt GmbH &amp; Co. KG</t>
  </si>
  <si>
    <t>WP Kassiek-Lindstedt (I)</t>
  </si>
  <si>
    <t>Lindstedt</t>
  </si>
  <si>
    <t>BNA1540b</t>
  </si>
  <si>
    <t>Windpark Kassieck-Lindstedt II GmbH &amp; Co. KG</t>
  </si>
  <si>
    <t>WP Kassiek-Lindstedt (II)</t>
  </si>
  <si>
    <t>BNA1540c</t>
  </si>
  <si>
    <t>Windpark Kassieck-Lindstedt III GmbH &amp; Co. KG</t>
  </si>
  <si>
    <t>WP Kassiek-Lindstedt (III)</t>
  </si>
  <si>
    <t>BNA0602</t>
  </si>
  <si>
    <t>Emsland</t>
  </si>
  <si>
    <t>Lingen</t>
  </si>
  <si>
    <t>C1</t>
  </si>
  <si>
    <t>Hanekenfähr</t>
  </si>
  <si>
    <t>BNA0603</t>
  </si>
  <si>
    <t>B1</t>
  </si>
  <si>
    <t>BNA0604</t>
  </si>
  <si>
    <t>B2</t>
  </si>
  <si>
    <t>BNA0605</t>
  </si>
  <si>
    <t>C2</t>
  </si>
  <si>
    <t>BNA0606</t>
  </si>
  <si>
    <t>BNA1509</t>
  </si>
  <si>
    <t>BP Europa SE</t>
  </si>
  <si>
    <t>BP Werk Lingen</t>
  </si>
  <si>
    <t>Raffineriestrasse</t>
  </si>
  <si>
    <t>BNA0607</t>
  </si>
  <si>
    <t>Kernkraftwerk Emsland</t>
  </si>
  <si>
    <t>KKE</t>
  </si>
  <si>
    <t>BNA0608a</t>
  </si>
  <si>
    <t>Linnich</t>
  </si>
  <si>
    <t>BNA0608b</t>
  </si>
  <si>
    <t>Enercon Windpark GmbH &amp; Co. Küstenwind I KG</t>
  </si>
  <si>
    <t>UW Linnich</t>
  </si>
  <si>
    <t>BNA1830</t>
  </si>
  <si>
    <t>Windpark Linnich</t>
  </si>
  <si>
    <t>UW Linnich-Körrenzig</t>
  </si>
  <si>
    <t>Westnetz</t>
  </si>
  <si>
    <t>BNA0609</t>
  </si>
  <si>
    <t>BOREAS Energie GmbH</t>
  </si>
  <si>
    <t>Windpark Löbau</t>
  </si>
  <si>
    <t>Löbau</t>
  </si>
  <si>
    <t>UW Oppeln</t>
  </si>
  <si>
    <t>BNA0827</t>
  </si>
  <si>
    <t>Loccumer Windparksbetriebsgesellschaft mbH</t>
  </si>
  <si>
    <t>Windpark Loccum/Wasserstraße</t>
  </si>
  <si>
    <t>Loccum</t>
  </si>
  <si>
    <t>BNA1307</t>
  </si>
  <si>
    <t>REG Regenerative Energien Standortentwicklung GmbH &amp; Co. Beverstedt KG</t>
  </si>
  <si>
    <t>Windpark Lohe</t>
  </si>
  <si>
    <t>Lohe</t>
  </si>
  <si>
    <t>UW Beverstedt</t>
  </si>
  <si>
    <t>BNA0610</t>
  </si>
  <si>
    <t>Lohne</t>
  </si>
  <si>
    <t>BNA0611</t>
  </si>
  <si>
    <t>Lommatzsch</t>
  </si>
  <si>
    <t>BNA1723</t>
  </si>
  <si>
    <t>Windpark Lonnerstadt</t>
  </si>
  <si>
    <t>Lonnerstadt</t>
  </si>
  <si>
    <t>Flurstücknummer: 1727 Gemarkung Lonnerstadt</t>
  </si>
  <si>
    <t>BNA1667</t>
  </si>
  <si>
    <t>Windpark Looft II</t>
  </si>
  <si>
    <t>25582</t>
  </si>
  <si>
    <t>Looft</t>
  </si>
  <si>
    <t>Gemarkung Looft, Flur 5, Flurstück 30/4</t>
  </si>
  <si>
    <t>BNA1699</t>
  </si>
  <si>
    <t>Windpark Lorup</t>
  </si>
  <si>
    <t>Lorup</t>
  </si>
  <si>
    <t>BNA1195</t>
  </si>
  <si>
    <t>WP Losten</t>
  </si>
  <si>
    <t>Losten</t>
  </si>
  <si>
    <t>BNA0613</t>
  </si>
  <si>
    <t>UW Louisfelde</t>
  </si>
  <si>
    <t>Louisfelde</t>
  </si>
  <si>
    <t>Gemarkung Straßburg, 
Flur 1, Flurstück 144/2</t>
  </si>
  <si>
    <t>BNA1495</t>
  </si>
  <si>
    <t>ENGIE WP Lövenich GmbH</t>
  </si>
  <si>
    <t>Windpark Lövenich</t>
  </si>
  <si>
    <t>Lövenich</t>
  </si>
  <si>
    <t>EWV Energie- und Wasser-Versorgung GmbH</t>
  </si>
  <si>
    <t>BNA1531</t>
  </si>
  <si>
    <t>Industriekraftwerk Greifswald GmbH</t>
  </si>
  <si>
    <t>Industriekraftwerk Greifswald</t>
  </si>
  <si>
    <t>Lubmin</t>
  </si>
  <si>
    <t>UW Lubmin</t>
  </si>
  <si>
    <t>BNA1365</t>
  </si>
  <si>
    <t>Solarpark Bronkow Luckaitztal GmbH</t>
  </si>
  <si>
    <t>Luckaitztal</t>
  </si>
  <si>
    <t>Flugplatzstraße</t>
  </si>
  <si>
    <t>BNA0210</t>
  </si>
  <si>
    <t>Windpark Dubener Platte</t>
  </si>
  <si>
    <t>Luckau</t>
  </si>
  <si>
    <t>DE001811592600000000000000127121</t>
  </si>
  <si>
    <t>BNA1684</t>
  </si>
  <si>
    <t>Windpark Duben II</t>
  </si>
  <si>
    <t>Luckau OT Duben</t>
  </si>
  <si>
    <t>Gem. Karche Flur 2 FS 53</t>
  </si>
  <si>
    <t>BNA1685</t>
  </si>
  <si>
    <t>Windpark Luckow-Petershagen</t>
  </si>
  <si>
    <t>Luckow-Petershagen</t>
  </si>
  <si>
    <t>Gemarkung Luckow-Petershagen , Flur 2, Flurstück 255</t>
  </si>
  <si>
    <t>BNA1770</t>
  </si>
  <si>
    <t>WP Hüselitz 1 GmbH &amp; Co. KG</t>
  </si>
  <si>
    <t>Lüderitz</t>
  </si>
  <si>
    <t>Gem. Groß Schwarzl. Grundb. Lüderitz, Flur 1 Flurstück 9/8</t>
  </si>
  <si>
    <t>BNA0616a</t>
  </si>
  <si>
    <t>BASF SE</t>
  </si>
  <si>
    <t>Kläranlage</t>
  </si>
  <si>
    <t>Ludwigshafen</t>
  </si>
  <si>
    <t>Z 564</t>
  </si>
  <si>
    <t>Z564</t>
  </si>
  <si>
    <t>Kohle, Brams</t>
  </si>
  <si>
    <t>BNA1197</t>
  </si>
  <si>
    <t>FHKW Ludwigshafen</t>
  </si>
  <si>
    <t xml:space="preserve">Industriestr. 3 </t>
  </si>
  <si>
    <t>FHKW</t>
  </si>
  <si>
    <t>DE00039767063VirtuellVZPNETTOEINS
DE00039767063VirtuellVZPNETTOLAST</t>
  </si>
  <si>
    <t>Kommunale Netzgesellschaft Südwest mbH</t>
  </si>
  <si>
    <t>BNA0614a</t>
  </si>
  <si>
    <t>KW Mitte</t>
  </si>
  <si>
    <t>A 855</t>
  </si>
  <si>
    <t>BNA0615</t>
  </si>
  <si>
    <t>Kraftwerk Süd</t>
  </si>
  <si>
    <t>C 200</t>
  </si>
  <si>
    <t>GUD C 200
GT 1, GT 2, DT 1</t>
  </si>
  <si>
    <t>BNA0614b</t>
  </si>
  <si>
    <t>Kraftwerk Mitte</t>
  </si>
  <si>
    <t>A 800</t>
  </si>
  <si>
    <t>GUD A 800 
GT 11, GT 12, DT 10</t>
  </si>
  <si>
    <t>W211</t>
  </si>
  <si>
    <t>BNA1196a</t>
  </si>
  <si>
    <t>BHKW Ludwigshafen</t>
  </si>
  <si>
    <t>Giulinistraße 2</t>
  </si>
  <si>
    <t xml:space="preserve">BHKW </t>
  </si>
  <si>
    <t>20 kV Übergabestationen</t>
  </si>
  <si>
    <t>MVV Netze GmbH</t>
  </si>
  <si>
    <t>BNA1196b</t>
  </si>
  <si>
    <t>Industriekraftwerk Ludwigshafen</t>
  </si>
  <si>
    <t>Giulinistr. 2</t>
  </si>
  <si>
    <t>BNA0616b</t>
  </si>
  <si>
    <t>Kraftwerk Nord</t>
  </si>
  <si>
    <t>S 300</t>
  </si>
  <si>
    <t>S 300
VT 1, VT 2, NT 7</t>
  </si>
  <si>
    <t>gasförmig</t>
  </si>
  <si>
    <t>flüssig, Erdgas, (Öl)</t>
  </si>
  <si>
    <t>BNA0617</t>
  </si>
  <si>
    <t>STEAG New Energies GmbH</t>
  </si>
  <si>
    <t xml:space="preserve">BMK Lünen </t>
  </si>
  <si>
    <t>Lünen</t>
  </si>
  <si>
    <t>Josef Rethmann Straße 4</t>
  </si>
  <si>
    <t>Stadtwerke Lünen GmbH</t>
  </si>
  <si>
    <t>BNA1811</t>
  </si>
  <si>
    <t>Großbatteriesystem (GBS)-Lünen</t>
  </si>
  <si>
    <t>Moltkestr. 15</t>
  </si>
  <si>
    <t>GBS-LN</t>
  </si>
  <si>
    <t>UA Lünen</t>
  </si>
  <si>
    <t>BNA1508</t>
  </si>
  <si>
    <t>Trianel Kohlekraftwerk Lünen GmbH &amp; Co. KG</t>
  </si>
  <si>
    <t>Trianel Kohlekraftwerk Lünen</t>
  </si>
  <si>
    <t>Frydagstr. 40</t>
  </si>
  <si>
    <t>UA Lippe</t>
  </si>
  <si>
    <t>BNA0620</t>
  </si>
  <si>
    <t>WG Westerwischer GmbH &amp; Co KG; 
Windpark Norderland Verwaltgs.- u. Beteiligungs GmbH</t>
  </si>
  <si>
    <t>Lütetsburg</t>
  </si>
  <si>
    <t>BNA1431</t>
  </si>
  <si>
    <t>06295</t>
  </si>
  <si>
    <t>Lutherstadt Eisleben</t>
  </si>
  <si>
    <t>Kassler Straße 46( Eisleben/13,12/43,320,313,107,101/4,...)</t>
  </si>
  <si>
    <t>BNA1198</t>
  </si>
  <si>
    <t>SUEZ Energie und Verwertung GmbH</t>
  </si>
  <si>
    <t xml:space="preserve">SITA Abfallverwertung GmbH </t>
  </si>
  <si>
    <t>Lützen OT Zorbau</t>
  </si>
  <si>
    <t>Bayerische Str.20</t>
  </si>
  <si>
    <t>UW Zorbau</t>
  </si>
  <si>
    <t>BNA0622</t>
  </si>
  <si>
    <t>Müllheizkraftwerk Rothensee GmbH</t>
  </si>
  <si>
    <t>MHKW Rothensee</t>
  </si>
  <si>
    <t>Magdeburg</t>
  </si>
  <si>
    <t>UW Rothensee</t>
  </si>
  <si>
    <t>SWM Netze GmbH</t>
  </si>
  <si>
    <t>BNA0623</t>
  </si>
  <si>
    <t>BNA1375</t>
  </si>
  <si>
    <t>Flugplatz Mahlwinkel</t>
  </si>
  <si>
    <t>39517</t>
  </si>
  <si>
    <t>Mahlwinkel</t>
  </si>
  <si>
    <t>ehemaliger Militärflughafen</t>
  </si>
  <si>
    <t>BNA0625</t>
  </si>
  <si>
    <t>Mahlwinkel-Nord</t>
  </si>
  <si>
    <t>UW Uchtdorf</t>
  </si>
  <si>
    <t>BNA1668</t>
  </si>
  <si>
    <t>Windpark Mahlwinkel Süd</t>
  </si>
  <si>
    <t>Flur 7, Flurstück 42</t>
  </si>
  <si>
    <t>BNA1199</t>
  </si>
  <si>
    <t>Entsorgungsgesellschaft Mainz mbH</t>
  </si>
  <si>
    <t>MHKW Mainz</t>
  </si>
  <si>
    <t>Mainz</t>
  </si>
  <si>
    <t>Kraftwerkallee 1</t>
  </si>
  <si>
    <t>110-kV-Schaltanlage</t>
  </si>
  <si>
    <t>Stadtwerke Mainz Netze GmbH</t>
  </si>
  <si>
    <t>BNA0626</t>
  </si>
  <si>
    <t>Kraftwerke Mainz-Wiesbaden AG</t>
  </si>
  <si>
    <t>Kraftwerk Mainz</t>
  </si>
  <si>
    <t>KW3</t>
  </si>
  <si>
    <t>110-kV-Schaltanlage KW3</t>
  </si>
  <si>
    <t>BNA0627</t>
  </si>
  <si>
    <t>KW2</t>
  </si>
  <si>
    <t>110-kV-Schaltanlage KW2</t>
  </si>
  <si>
    <t>BNA0628</t>
  </si>
  <si>
    <t>Biomasse-Heizkraftwerk Malchin</t>
  </si>
  <si>
    <t>Malchin</t>
  </si>
  <si>
    <t>UW Malchin</t>
  </si>
  <si>
    <t>BNA0635</t>
  </si>
  <si>
    <t>EREM GmbH &amp; Co. German Wind KG 
c/o Treucon Asset Mgmt. GmbH</t>
  </si>
  <si>
    <t>Mannhagen und Bälau</t>
  </si>
  <si>
    <t>BNA0640</t>
  </si>
  <si>
    <t>HKW Mannheim</t>
  </si>
  <si>
    <t>Mannheim</t>
  </si>
  <si>
    <t>Otto-Hahn-Straße 1</t>
  </si>
  <si>
    <t>H80</t>
  </si>
  <si>
    <t>Netrion GmbH</t>
  </si>
  <si>
    <t>BNA0641a</t>
  </si>
  <si>
    <t>Turbine 60</t>
  </si>
  <si>
    <t>Erdgas (für An- und Abfahrvorgänge)</t>
  </si>
  <si>
    <t>BNA0641b</t>
  </si>
  <si>
    <t>Turbine D.0</t>
  </si>
  <si>
    <t xml:space="preserve">Netrion GmbH </t>
  </si>
  <si>
    <t>BNA0641c</t>
  </si>
  <si>
    <t>Turbine E.0</t>
  </si>
  <si>
    <t>BNA0636</t>
  </si>
  <si>
    <t>BMKW Mannheim</t>
  </si>
  <si>
    <t>Otto-Hahn-Str. 1</t>
  </si>
  <si>
    <t>BNA0637</t>
  </si>
  <si>
    <t>Essity Operations Mannheim GmbH</t>
  </si>
  <si>
    <t>SCA Mannheim</t>
  </si>
  <si>
    <t>Sandhofer Straße 176</t>
  </si>
  <si>
    <t>Sulfitablauge</t>
  </si>
  <si>
    <t>Erdgas / Biomasse</t>
  </si>
  <si>
    <t>BNA0644</t>
  </si>
  <si>
    <t>Grosskraftwerk Mannheim AG</t>
  </si>
  <si>
    <t xml:space="preserve">GKM </t>
  </si>
  <si>
    <t>Marguerrestraße 1</t>
  </si>
  <si>
    <t>DE00721570174000ZE000000398156VS0</t>
  </si>
  <si>
    <t>TransnetBW GmbH</t>
  </si>
  <si>
    <t>BNA0645</t>
  </si>
  <si>
    <t>BNA0646a</t>
  </si>
  <si>
    <t>Block 8</t>
  </si>
  <si>
    <t>BNA0646b</t>
  </si>
  <si>
    <t>BNA0647</t>
  </si>
  <si>
    <t>Dampfkraftwerk Marbach am Neckar</t>
  </si>
  <si>
    <t>Marbach</t>
  </si>
  <si>
    <t>Thomas-Alva-Edison-Ring 6</t>
  </si>
  <si>
    <t>Marbach II GT</t>
  </si>
  <si>
    <t>BNA0648</t>
  </si>
  <si>
    <t>Marbach III GT (solo)</t>
  </si>
  <si>
    <t>BNA0649</t>
  </si>
  <si>
    <t>MAR III DT</t>
  </si>
  <si>
    <t>BNA1369</t>
  </si>
  <si>
    <t>16945</t>
  </si>
  <si>
    <t>Marienfließ</t>
  </si>
  <si>
    <t>BNA1379</t>
  </si>
  <si>
    <t>BNA1430</t>
  </si>
  <si>
    <t>Gemarkung Krempendorf, Flur 5 und Flur 6</t>
  </si>
  <si>
    <t>BNA0650</t>
  </si>
  <si>
    <t>Planung-Aufbau-Verwaltung Eidelweg GmbH &amp; Co. KG</t>
  </si>
  <si>
    <t>Marienhafe</t>
  </si>
  <si>
    <t>BNA0651</t>
  </si>
  <si>
    <t>Windpark Bredenborn</t>
  </si>
  <si>
    <t>Marienmünster/ Bredenborn</t>
  </si>
  <si>
    <t>DE0005073769610000000000000028639</t>
  </si>
  <si>
    <t>BNA0887g</t>
  </si>
  <si>
    <t>LHI Green Infrastructure Solar Deutschland I GmbH &amp; Co. KG</t>
  </si>
  <si>
    <t>Windpark Heidehof II</t>
  </si>
  <si>
    <t>Markendorf</t>
  </si>
  <si>
    <t>Landkreis Teltow-Fläming</t>
  </si>
  <si>
    <t>BNA1849</t>
  </si>
  <si>
    <t>Windpark GmbH &amp; Co. Heidehof III KG</t>
  </si>
  <si>
    <t>WPHeidehofIII, 14913Markendorf</t>
  </si>
  <si>
    <t>BNA0652</t>
  </si>
  <si>
    <t>Markersbach</t>
  </si>
  <si>
    <t>Oberbeckenstr. 8</t>
  </si>
  <si>
    <t>Röhrsdorf</t>
  </si>
  <si>
    <t>BNA0653</t>
  </si>
  <si>
    <t>BNA0654</t>
  </si>
  <si>
    <t>BNA0655</t>
  </si>
  <si>
    <t>BNA0656</t>
  </si>
  <si>
    <t>BNA0657</t>
  </si>
  <si>
    <t>BNA1314</t>
  </si>
  <si>
    <t>Windfarm Märkisch Linden GmbH &amp; Co. KG</t>
  </si>
  <si>
    <t>Windpark Märkisch Linden</t>
  </si>
  <si>
    <t>Märkisch Linden</t>
  </si>
  <si>
    <t>UW Kränzlin</t>
  </si>
  <si>
    <t>20/110</t>
  </si>
  <si>
    <t>BNA1872</t>
  </si>
  <si>
    <t>Windpark Hain Ost</t>
  </si>
  <si>
    <t>Markt Küps</t>
  </si>
  <si>
    <t>BNA1611</t>
  </si>
  <si>
    <t>Windpark Hochfranken</t>
  </si>
  <si>
    <t>95236</t>
  </si>
  <si>
    <t>Markt Stammbach</t>
  </si>
  <si>
    <t>BNA0658</t>
  </si>
  <si>
    <t>Evonik Degussa GmbH</t>
  </si>
  <si>
    <t>Kraftwerk III</t>
  </si>
  <si>
    <t>Marl</t>
  </si>
  <si>
    <t>Paul-Baumann-Str. 1</t>
  </si>
  <si>
    <t>Block 311</t>
  </si>
  <si>
    <t>BNA0659</t>
  </si>
  <si>
    <t>Block 312</t>
  </si>
  <si>
    <t>BNA1676</t>
  </si>
  <si>
    <t>Kraftwerk IV</t>
  </si>
  <si>
    <t>DE007586457720000000S097220018F01</t>
  </si>
  <si>
    <t>BNA0662b</t>
  </si>
  <si>
    <t>Kraftwerk I</t>
  </si>
  <si>
    <t>Dampfwirtschaft (6 Einzelturbinen)</t>
  </si>
  <si>
    <t>BNA0660</t>
  </si>
  <si>
    <t xml:space="preserve">Kraftwerk I  </t>
  </si>
  <si>
    <t xml:space="preserve">Block 4 </t>
  </si>
  <si>
    <t>Abfälle, Heizöl</t>
  </si>
  <si>
    <t>BNA0662a</t>
  </si>
  <si>
    <t xml:space="preserve">Kraftwerk I </t>
  </si>
  <si>
    <t xml:space="preserve">Block 5 </t>
  </si>
  <si>
    <t>Abfälle, Erdgas</t>
  </si>
  <si>
    <t>BNA0663</t>
  </si>
  <si>
    <t>Sintfeld REGO-Strom GmbH</t>
  </si>
  <si>
    <t xml:space="preserve">Marsberg </t>
  </si>
  <si>
    <t>BNA1709</t>
  </si>
  <si>
    <t>WP Martfeld</t>
  </si>
  <si>
    <t>Martfeld</t>
  </si>
  <si>
    <t>Gemarkung Martfeld, Flur 10, Flurstück 38</t>
  </si>
  <si>
    <t>BNA1351</t>
  </si>
  <si>
    <t>97340</t>
  </si>
  <si>
    <t>Martinsheim</t>
  </si>
  <si>
    <t>Flurstück 416 u.a.</t>
  </si>
  <si>
    <t>BNA1584</t>
  </si>
  <si>
    <t>Green City Energy Windpark Maßbach</t>
  </si>
  <si>
    <t>97711</t>
  </si>
  <si>
    <t>Maßbach</t>
  </si>
  <si>
    <t>BNA0664</t>
  </si>
  <si>
    <t>Windpark Mastershausen GmbH &amp; Co. KG</t>
  </si>
  <si>
    <t xml:space="preserve">Mastershausen </t>
  </si>
  <si>
    <t>BNA1523a</t>
  </si>
  <si>
    <t>Moritz J. Weig GmbH &amp; Co KG</t>
  </si>
  <si>
    <t>Gemeinschaftskraftwerk Weig</t>
  </si>
  <si>
    <t>Mayen</t>
  </si>
  <si>
    <t>Polcher Str. 113</t>
  </si>
  <si>
    <t>Block 1 (Kessel2, GT 1, DT 2)</t>
  </si>
  <si>
    <t>DE 0001810 56727 V000000000000000723894</t>
  </si>
  <si>
    <t>BNA1523b</t>
  </si>
  <si>
    <t>Block 2 (Kessel 6, GT 2, DT 3)</t>
  </si>
  <si>
    <t>BNA1523d</t>
  </si>
  <si>
    <t>Block 4 (Kessel 1, DT 2 und 3 anteilig)</t>
  </si>
  <si>
    <t>BNA1523c</t>
  </si>
  <si>
    <t>Block 3 (Kessel 3 und 4, DT 2 und 3 anteilig)</t>
  </si>
  <si>
    <t>Fangstoff aus Altpapieraufbereitung</t>
  </si>
  <si>
    <t>BNA0665</t>
  </si>
  <si>
    <t>Vernet GmbH</t>
  </si>
  <si>
    <t>Mechernich</t>
  </si>
  <si>
    <t>BNA1202</t>
  </si>
  <si>
    <t>Windkraftwerk Meckel/Gilzem GmbH &amp; Co. KG</t>
  </si>
  <si>
    <t>Meckel</t>
  </si>
  <si>
    <t>2001 / 2009</t>
  </si>
  <si>
    <t>Übergabeschaltanlage</t>
  </si>
  <si>
    <t>BNA1306</t>
  </si>
  <si>
    <t>Enercon Windpark GmbH &amp; Co. Windrose KG</t>
  </si>
  <si>
    <t>Windpark Mehring</t>
  </si>
  <si>
    <t>Mehring</t>
  </si>
  <si>
    <t>UW Mehring (Herl)</t>
  </si>
  <si>
    <t>BNA0666</t>
  </si>
  <si>
    <t>MS Windkraft GmbH</t>
  </si>
  <si>
    <t>Meinheim</t>
  </si>
  <si>
    <t>BNA1209</t>
  </si>
  <si>
    <t>Meitingen</t>
  </si>
  <si>
    <t>UW Meitingen</t>
  </si>
  <si>
    <t>BNA0667</t>
  </si>
  <si>
    <t>Rasch</t>
  </si>
  <si>
    <t xml:space="preserve">Mengkofen </t>
  </si>
  <si>
    <t>UW Teisbach</t>
  </si>
  <si>
    <t>BNA1689</t>
  </si>
  <si>
    <t>Menslage 01 - Herberger Feld</t>
  </si>
  <si>
    <t>Menslage</t>
  </si>
  <si>
    <t>Letzte Lage, Gemarkung Herbergen, Flur 2, Flurstück 4</t>
  </si>
  <si>
    <t>BNA1210</t>
  </si>
  <si>
    <t>Merching</t>
  </si>
  <si>
    <t>Friedenaustraße</t>
  </si>
  <si>
    <t>BNA1779</t>
  </si>
  <si>
    <t>WP Löbitz-Görschen</t>
  </si>
  <si>
    <t>Mertendorf OT Löbitz</t>
  </si>
  <si>
    <t>BNA1701</t>
  </si>
  <si>
    <t>Windpark Merzen</t>
  </si>
  <si>
    <t>Merzen</t>
  </si>
  <si>
    <t>Gemarkung Lechtrup, Flur 11, Flurstück 16/1</t>
  </si>
  <si>
    <t>BNA0669</t>
  </si>
  <si>
    <t>Pumpspeicherkraftwerk Glems</t>
  </si>
  <si>
    <t>Metzingen-Glems</t>
  </si>
  <si>
    <t>Unterer Hof 2</t>
  </si>
  <si>
    <t>Metzingen</t>
  </si>
  <si>
    <t>BNA1491</t>
  </si>
  <si>
    <t>SachsenFonds Windpark IX GmbH &amp; Co. KG</t>
  </si>
  <si>
    <t>Windpark Meyenburg</t>
  </si>
  <si>
    <t>Meyenburg</t>
  </si>
  <si>
    <t>UW Putlitz</t>
  </si>
  <si>
    <t>BNA1718</t>
  </si>
  <si>
    <t>Windpark Kohlenstraße</t>
  </si>
  <si>
    <t>Michelbach an der Bilz</t>
  </si>
  <si>
    <t>770/1 Gemarkung Michelbach</t>
  </si>
  <si>
    <t>BNA0670</t>
  </si>
  <si>
    <t>TREF Wind Midlum GmbH &amp; Co. KG</t>
  </si>
  <si>
    <t>Midlum</t>
  </si>
  <si>
    <t>BNA0671</t>
  </si>
  <si>
    <t>Windkonzept - Energieanlagen GmbH &amp; Co. KG</t>
  </si>
  <si>
    <t>Mieste</t>
  </si>
  <si>
    <t>BNA1809</t>
  </si>
  <si>
    <t>Windpark Mihla</t>
  </si>
  <si>
    <t>Mihla</t>
  </si>
  <si>
    <t>Flur 19, Flurstück 1891</t>
  </si>
  <si>
    <t>BNA1211</t>
  </si>
  <si>
    <t>WP Miltzow</t>
  </si>
  <si>
    <t>Miltzow</t>
  </si>
  <si>
    <t>2001 / 2013</t>
  </si>
  <si>
    <t>BNA1212</t>
  </si>
  <si>
    <t>Vereinigte Wertach-Elektrizitätswerke GmbH</t>
  </si>
  <si>
    <t>DKW Nord</t>
  </si>
  <si>
    <t>Mindelheim</t>
  </si>
  <si>
    <t>Mindelmähderweg 10</t>
  </si>
  <si>
    <t>SH KW Nord</t>
  </si>
  <si>
    <t>Vereinigte Wertach Elektrizitätswerke GmbH</t>
  </si>
  <si>
    <t>BNA1777</t>
  </si>
  <si>
    <t>Mittelhausen</t>
  </si>
  <si>
    <t>Flur:  Flurstück:</t>
  </si>
  <si>
    <t>BNA0672a</t>
  </si>
  <si>
    <t>Enercon Windpark GmbH &amp; Co.Megawind I KG</t>
  </si>
  <si>
    <t>Mittelherwigsdorf</t>
  </si>
  <si>
    <t>BNA0672b</t>
  </si>
  <si>
    <t>Enercon Windpark GmbH &amp; Co. Mittelherwigsdorf KG</t>
  </si>
  <si>
    <t>BNA0673</t>
  </si>
  <si>
    <t>Windpark Mittelstenahe GmbH &amp; Co. Betriebs-KG</t>
  </si>
  <si>
    <t>Mittelstenahe</t>
  </si>
  <si>
    <t>BNA0674</t>
  </si>
  <si>
    <t>Lorica Windpark Stegelitz GmbH &amp; Co. KG</t>
  </si>
  <si>
    <t>Möckern</t>
  </si>
  <si>
    <t>BNA1332</t>
  </si>
  <si>
    <t>INEOS Solvents Germany GmbH</t>
  </si>
  <si>
    <t>INEOS Kraftwerk</t>
  </si>
  <si>
    <t>Moers</t>
  </si>
  <si>
    <t>Römerstr. 733</t>
  </si>
  <si>
    <t>TG7/8</t>
  </si>
  <si>
    <t>Flüssige und gasförmige Produktionsrückstände</t>
  </si>
  <si>
    <t>DE00018147455V0000000753653</t>
  </si>
  <si>
    <t>5/25</t>
  </si>
  <si>
    <t>BNA1780</t>
  </si>
  <si>
    <t>WP Molau II</t>
  </si>
  <si>
    <t>Molau</t>
  </si>
  <si>
    <t>Gemarkung Sieglitz, Flur 1, Flurstück 384</t>
  </si>
  <si>
    <t>BNA0675</t>
  </si>
  <si>
    <t>ENGIE WP Molau GmbH</t>
  </si>
  <si>
    <t>Molauer Land, OT Molau</t>
  </si>
  <si>
    <t>BNA0676</t>
  </si>
  <si>
    <t>Infrastruktur Windpark Wanlo GbR 
(MAIBARA Mobiliengesellschaft mbH &amp; Co.KG)</t>
  </si>
  <si>
    <t>Mönchengladbach</t>
  </si>
  <si>
    <t>BNA1303</t>
  </si>
  <si>
    <t>Enercon Windpark GmbH &amp; Co. Passat I KG</t>
  </si>
  <si>
    <t>Windpark Monschau</t>
  </si>
  <si>
    <t>Monschau</t>
  </si>
  <si>
    <t>BNA0677</t>
  </si>
  <si>
    <t>Moormerland</t>
  </si>
  <si>
    <t>BNA1213</t>
  </si>
  <si>
    <t>Pfrombach</t>
  </si>
  <si>
    <t>Moosburg-Pfrombach</t>
  </si>
  <si>
    <t>BNA0678a</t>
  </si>
  <si>
    <t>juwi Verwaltungs GmbH &amp; Co. Morbach I-VI KG</t>
  </si>
  <si>
    <t>Energiepark Morbach</t>
  </si>
  <si>
    <t>Morbach</t>
  </si>
  <si>
    <t>Morbach WEA</t>
  </si>
  <si>
    <t>BNA0678b</t>
  </si>
  <si>
    <t>juwi Windenergie GmbH &amp; Co. S+S  I+III KG</t>
  </si>
  <si>
    <t>BNA1396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</si>
  <si>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</si>
  <si>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</si>
  <si>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</si>
  <si>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</si>
  <si>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</si>
  <si>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BNA1866</t>
  </si>
  <si>
    <t>Zweite Energieversorgungscenter Dresden-Wilschdorf GmbH &amp; Co. KG</t>
  </si>
  <si>
    <t>BNA1650</t>
  </si>
  <si>
    <t>WP Mörsdorf Nord GmbH &amp; Co. KG</t>
  </si>
  <si>
    <t>56290</t>
  </si>
  <si>
    <t>Mörsdorf</t>
  </si>
  <si>
    <t>BNA1452</t>
  </si>
  <si>
    <t>EBLD Windpark Möthlitz GmbH</t>
  </si>
  <si>
    <t>Windpark Möthlitz</t>
  </si>
  <si>
    <t>Möthlitz</t>
  </si>
  <si>
    <t>UW Möthlitz</t>
  </si>
  <si>
    <t>BNA1214</t>
  </si>
  <si>
    <t>Müden</t>
  </si>
  <si>
    <t>BNA1320</t>
  </si>
  <si>
    <t>Windpark Mühlanger</t>
  </si>
  <si>
    <t>Mühlanger</t>
  </si>
  <si>
    <t>UW Wittenberg</t>
  </si>
  <si>
    <t>BNA1417</t>
  </si>
  <si>
    <t>15374</t>
  </si>
  <si>
    <t>Müncheberg</t>
  </si>
  <si>
    <t>62,63,64,110</t>
  </si>
  <si>
    <t>BNA0683a</t>
  </si>
  <si>
    <t>SWM Services GmbH</t>
  </si>
  <si>
    <t>Süd DT1</t>
  </si>
  <si>
    <t>München</t>
  </si>
  <si>
    <t>Schaltstelle Isartalstraße</t>
  </si>
  <si>
    <t>SWM Infrastruktur GmbH</t>
  </si>
  <si>
    <t>BNA0683b</t>
  </si>
  <si>
    <t>Süd GT3</t>
  </si>
  <si>
    <t>BNA0683c</t>
  </si>
  <si>
    <t>Süd GT2</t>
  </si>
  <si>
    <t>BNA0684a</t>
  </si>
  <si>
    <t>Süd GT 61</t>
  </si>
  <si>
    <t>BNA0684b</t>
  </si>
  <si>
    <t>Süd GT 62</t>
  </si>
  <si>
    <t>BNA0684c</t>
  </si>
  <si>
    <t>Süd DT60</t>
  </si>
  <si>
    <t>BNA1327a</t>
  </si>
  <si>
    <t>Flughafen München GmbH</t>
  </si>
  <si>
    <t>Energiezentrale 1992</t>
  </si>
  <si>
    <t>nicht öffentlicher Bereich (Btl. 145.01)</t>
  </si>
  <si>
    <t>AGG1 -  AGG7</t>
  </si>
  <si>
    <t>145.01-MSNN-EG.01</t>
  </si>
  <si>
    <t>BNA1327b</t>
  </si>
  <si>
    <t>Terminal 2 Gesellschaft mbH &amp; Co oHG</t>
  </si>
  <si>
    <t>Erweiterung Energiezentrale 2003</t>
  </si>
  <si>
    <t>AGG8 - AGG9</t>
  </si>
  <si>
    <t>BNA1678</t>
  </si>
  <si>
    <t>Energiezentrale 2016</t>
  </si>
  <si>
    <t>Energienetze Bayern GmbH</t>
  </si>
  <si>
    <t>BNA1656</t>
  </si>
  <si>
    <t>WP-Münnerstadt</t>
  </si>
  <si>
    <t>97702</t>
  </si>
  <si>
    <t>Münnerstadt</t>
  </si>
  <si>
    <t>BNA0685</t>
  </si>
  <si>
    <t>Stadtwerke Münster GmbH</t>
  </si>
  <si>
    <t>Heizkraftwerk Hafen</t>
  </si>
  <si>
    <t>Münster</t>
  </si>
  <si>
    <t>Umspannwerk Hafen</t>
  </si>
  <si>
    <t>münsterNETZ GmbH</t>
  </si>
  <si>
    <t>BNA0761</t>
  </si>
  <si>
    <t>WP Naundorf I</t>
  </si>
  <si>
    <t>Naundorf</t>
  </si>
  <si>
    <t>BNA0686</t>
  </si>
  <si>
    <t>Gemeinschaftskernkraftwerk Neckarwestheim II</t>
  </si>
  <si>
    <t>Neckarwestheim</t>
  </si>
  <si>
    <t>Im Steinbruch</t>
  </si>
  <si>
    <t>GKN II</t>
  </si>
  <si>
    <t>Transnet BW GmbH/DB Energie GmbH</t>
  </si>
  <si>
    <t>BNA1216</t>
  </si>
  <si>
    <t>Neef</t>
  </si>
  <si>
    <t>BNA1391</t>
  </si>
  <si>
    <t>03159</t>
  </si>
  <si>
    <t>Neiße-Malxetal</t>
  </si>
  <si>
    <t>BNA0688</t>
  </si>
  <si>
    <t>Neubrandenburger Stadtwerke GmbH</t>
  </si>
  <si>
    <t>GuD-HKW Neubrandenburg</t>
  </si>
  <si>
    <t>Neubrandenburg</t>
  </si>
  <si>
    <t>UW Warliner Straße</t>
  </si>
  <si>
    <t>E.DIS AG und Neubrandenburger Stadtwerke GmbH</t>
  </si>
  <si>
    <t>BNA0689</t>
  </si>
  <si>
    <t>Bittenbrunn</t>
  </si>
  <si>
    <t>Neuburg an der Donau</t>
  </si>
  <si>
    <t>BNA1725</t>
  </si>
  <si>
    <t>Onshore Wind Gesater Wald GmbH &amp; Co. KG</t>
  </si>
  <si>
    <t>WP Gesater Wald</t>
  </si>
  <si>
    <t>Neuendettelsau</t>
  </si>
  <si>
    <t>Flur 663 Gemarkung Haag</t>
  </si>
  <si>
    <t>BNA1670</t>
  </si>
  <si>
    <t>Bürgerwindpark Neuenkirchen</t>
  </si>
  <si>
    <t>25792</t>
  </si>
  <si>
    <t>Neuenkirchen</t>
  </si>
  <si>
    <t>BNA0690</t>
  </si>
  <si>
    <t>Windpark Achmer Vinte GmbH &amp; Co. KG Renditefonds</t>
  </si>
  <si>
    <t xml:space="preserve">Neuenkirchen </t>
  </si>
  <si>
    <t>BNA0691a</t>
  </si>
  <si>
    <t>ENERCON Windpark GmbH &amp; Co. Tornado KG</t>
  </si>
  <si>
    <t>Windpark Neuenkirchen</t>
  </si>
  <si>
    <t>Neuenkirchen-Vörden</t>
  </si>
  <si>
    <t xml:space="preserve"> Wanstrath,  49434 Neuenkirchen-Vörden Nellinghof</t>
  </si>
  <si>
    <t>BNA0691b</t>
  </si>
  <si>
    <t>Windpark Gehrde GmbH &amp; Co. KG</t>
  </si>
  <si>
    <t>BNA1795</t>
  </si>
  <si>
    <t>Kattrepel/Westerbelmhusen Erweiterung</t>
  </si>
  <si>
    <t>Neufeld</t>
  </si>
  <si>
    <t>Gemarkung Auenbüttel, Flur 1, Flurstück 42/2</t>
  </si>
  <si>
    <t>BNA1802</t>
  </si>
  <si>
    <t>WP Marner Neuenkoogsdeich Repowering</t>
  </si>
  <si>
    <t>Gemarkung Diekhusen, Flur 3, Flurstück 77</t>
  </si>
  <si>
    <t>BNA1425</t>
  </si>
  <si>
    <t>15320</t>
  </si>
  <si>
    <t>Neuhardenberg</t>
  </si>
  <si>
    <t>BNA1429</t>
  </si>
  <si>
    <t>BNA1432</t>
  </si>
  <si>
    <t>BNA1433</t>
  </si>
  <si>
    <t>BNA1434</t>
  </si>
  <si>
    <t>BNA1435</t>
  </si>
  <si>
    <t>Oderbruchstraße</t>
  </si>
  <si>
    <t>BNA1361</t>
  </si>
  <si>
    <t>03058</t>
  </si>
  <si>
    <t>Neuhausen</t>
  </si>
  <si>
    <t>Flur 1, Flurstück 466</t>
  </si>
  <si>
    <t>BNA1624</t>
  </si>
  <si>
    <t>Windpark Kräft</t>
  </si>
  <si>
    <t>92318</t>
  </si>
  <si>
    <t>Neumarkt</t>
  </si>
  <si>
    <t>Stadtwerke Neumarkt i.d.OPf.</t>
  </si>
  <si>
    <t>BNA0692</t>
  </si>
  <si>
    <t>Pfleiderer Neumarkt GmbH</t>
  </si>
  <si>
    <t>KWK Neumarkt</t>
  </si>
  <si>
    <t>Neumarkt i.d. Oberpfalz</t>
  </si>
  <si>
    <t>Dreichlinger Str. 76</t>
  </si>
  <si>
    <t>Altholz A1-A4</t>
  </si>
  <si>
    <t>Übergabe KWK</t>
  </si>
  <si>
    <t>BNA0693</t>
  </si>
  <si>
    <t>SWN Stadtwerke Neumünster GmbH</t>
  </si>
  <si>
    <t>Heizkraftwerk NMS</t>
  </si>
  <si>
    <t>Neumünster</t>
  </si>
  <si>
    <t>Abfall/Ersatzbrennstoff</t>
  </si>
  <si>
    <t>Steinkohle/HEL/Erdgas</t>
  </si>
  <si>
    <t>UW-Mitte</t>
  </si>
  <si>
    <t>BNA1448</t>
  </si>
  <si>
    <t>AHKW Neunkirchen</t>
  </si>
  <si>
    <t>Neunkirchen</t>
  </si>
  <si>
    <t>Am Blücherflöz 12</t>
  </si>
  <si>
    <t>Linie 3 + 4</t>
  </si>
  <si>
    <t>Abfall, biol. Abbaubarer Anteil von Abfällen aus haushalten und Industrie</t>
  </si>
  <si>
    <t>Schaltanlage Gneisenauflöz</t>
  </si>
  <si>
    <t>KEW Kommunale Energie- und Wasserversorgung AG</t>
  </si>
  <si>
    <t>BNA1765</t>
  </si>
  <si>
    <t>Windpark Schiffweiler</t>
  </si>
  <si>
    <t>Flur 11, Flurstück 2/1</t>
  </si>
  <si>
    <t>BNA0695</t>
  </si>
  <si>
    <t>Neuötting</t>
  </si>
  <si>
    <t>Innstr. 11</t>
  </si>
  <si>
    <t>UW Neuötting</t>
  </si>
  <si>
    <t>BNA1542</t>
  </si>
  <si>
    <t>EnBW Wind Onshore 2 GmbH</t>
  </si>
  <si>
    <t>Windpark Neuruppin</t>
  </si>
  <si>
    <t>Neuruppin</t>
  </si>
  <si>
    <t>UW Kränzlin (An den Eichen)</t>
  </si>
  <si>
    <t>BNA1406</t>
  </si>
  <si>
    <t>FS-Karton GmbH</t>
  </si>
  <si>
    <t>FS-Karton</t>
  </si>
  <si>
    <t>Neuss</t>
  </si>
  <si>
    <t>Düsseldorfer Str. 182-184</t>
  </si>
  <si>
    <t>BNA0702</t>
  </si>
  <si>
    <t>Bayernoil Raffineriegesellschaft mbH</t>
  </si>
  <si>
    <t>Cogeneration</t>
  </si>
  <si>
    <t>Neustadt</t>
  </si>
  <si>
    <t>Postfach 1252</t>
  </si>
  <si>
    <t>Erdgas Haupt BS</t>
  </si>
  <si>
    <t>Umspannwerk Neustadt</t>
  </si>
  <si>
    <t>BNA0703</t>
  </si>
  <si>
    <t>BNA0704</t>
  </si>
  <si>
    <t>BNA1217</t>
  </si>
  <si>
    <t>Niederaichbach</t>
  </si>
  <si>
    <t>Kraftwerkstraße 26</t>
  </si>
  <si>
    <t>BNA1218</t>
  </si>
  <si>
    <t>Windpark Illmersdorf</t>
  </si>
  <si>
    <t>Niederer Fläming</t>
  </si>
  <si>
    <t>UW Charlottenfelde</t>
  </si>
  <si>
    <t>BNA0629</t>
  </si>
  <si>
    <t>Niedergörsdorf</t>
  </si>
  <si>
    <t>Malterhausen</t>
  </si>
  <si>
    <t>UW Bardenitz</t>
  </si>
  <si>
    <t>BNA1515</t>
  </si>
  <si>
    <t>Windpark Niederhambach</t>
  </si>
  <si>
    <t>Niederhambach</t>
  </si>
  <si>
    <t>UW Algenrodt</t>
  </si>
  <si>
    <t>BNA1587</t>
  </si>
  <si>
    <t>Niederhausen an der Appel</t>
  </si>
  <si>
    <t>67822</t>
  </si>
  <si>
    <t>BNA0716</t>
  </si>
  <si>
    <t>pfalzwind GmbH</t>
  </si>
  <si>
    <t>Windpark Niederkirchen</t>
  </si>
  <si>
    <t>Niederkirchen</t>
  </si>
  <si>
    <t xml:space="preserve">Pfalzwerke Netzgesellschaft mbH </t>
  </si>
  <si>
    <t>BNA0717</t>
  </si>
  <si>
    <t>Niederlangen</t>
  </si>
  <si>
    <t>BNA0718</t>
  </si>
  <si>
    <t>BNA0719</t>
  </si>
  <si>
    <t>BNA1338b</t>
  </si>
  <si>
    <t>US Niederlangen</t>
  </si>
  <si>
    <t>BNA1219</t>
  </si>
  <si>
    <t>Gummering</t>
  </si>
  <si>
    <t>Niederviehbach</t>
  </si>
  <si>
    <t>Untere Au 60</t>
  </si>
  <si>
    <t>BNA0721</t>
  </si>
  <si>
    <t>Niederwartha</t>
  </si>
  <si>
    <t>Am Fährhaus 4</t>
  </si>
  <si>
    <t>BNA0722</t>
  </si>
  <si>
    <t>BNA0724</t>
  </si>
  <si>
    <t>Windpark Nielebock</t>
  </si>
  <si>
    <t>Nielebock</t>
  </si>
  <si>
    <t>DE0073373931900000E01000000021057</t>
  </si>
  <si>
    <t>BNA0725</t>
  </si>
  <si>
    <t>Nienburg</t>
  </si>
  <si>
    <t>BNA1383</t>
  </si>
  <si>
    <t>04603</t>
  </si>
  <si>
    <t>Nobitz</t>
  </si>
  <si>
    <t>Am Flughafen 1</t>
  </si>
  <si>
    <t>BNA0726</t>
  </si>
  <si>
    <t>Norby</t>
  </si>
  <si>
    <t>BNA0727</t>
  </si>
  <si>
    <t>Windpark Norderland GmbH &amp; Co. KG</t>
  </si>
  <si>
    <t>Norden</t>
  </si>
  <si>
    <t>BNA1781</t>
  </si>
  <si>
    <t>Bürgerwindpark Eider</t>
  </si>
  <si>
    <t>Norderheistedt</t>
  </si>
  <si>
    <t>Flur 2 Flurstück 3</t>
  </si>
  <si>
    <t>BNA1605</t>
  </si>
  <si>
    <t>Windpark der H &amp; N Bürgerwind GmbH &amp; Co. KG</t>
  </si>
  <si>
    <t>24980</t>
  </si>
  <si>
    <t>Nordhackstedt</t>
  </si>
  <si>
    <t>Flur 9</t>
  </si>
  <si>
    <t>BNA0728</t>
  </si>
  <si>
    <t>Nordholz</t>
  </si>
  <si>
    <t>BNA1323</t>
  </si>
  <si>
    <t>Öko Windpark Bimolten GmbH</t>
  </si>
  <si>
    <t>Windpark Bimolten</t>
  </si>
  <si>
    <t>Nordhorn (Bimolten)</t>
  </si>
  <si>
    <t>Barrinkbölt</t>
  </si>
  <si>
    <t>UW Bimolten</t>
  </si>
  <si>
    <t>BNA0729</t>
  </si>
  <si>
    <t>Nordleda</t>
  </si>
  <si>
    <t>BNA1825</t>
  </si>
  <si>
    <t>Gode Wind 1 Offshore Wind Farm GmbH &amp; Co. OHG</t>
  </si>
  <si>
    <t>Gode Wind 1</t>
  </si>
  <si>
    <t>Nordsee</t>
  </si>
  <si>
    <t>AWZ</t>
  </si>
  <si>
    <t>Windenergie (Offshore-Anlage)</t>
  </si>
  <si>
    <t>DolWin Beta</t>
  </si>
  <si>
    <t>BNA1826</t>
  </si>
  <si>
    <t>Gode Wind 2 Offshore Wind Farm P/S GmbH &amp; Co. OHG</t>
  </si>
  <si>
    <t>Gode Wind 2</t>
  </si>
  <si>
    <t>BNA1563</t>
  </si>
  <si>
    <t>OWP Nordsee Ost</t>
  </si>
  <si>
    <t>AWZ, 33 km nördlich Helgoland</t>
  </si>
  <si>
    <t>2014 - 2015</t>
  </si>
  <si>
    <t>BNA0730</t>
  </si>
  <si>
    <t>Alpha Ventus</t>
  </si>
  <si>
    <t>45 Kilometer nördlich der Insel Borkum</t>
  </si>
  <si>
    <t>2009 - 2010</t>
  </si>
  <si>
    <t>BNA1519</t>
  </si>
  <si>
    <t>Offshore-Windpark RIFFGAT GmbH &amp; Co. KG/EWE ERNEUERBARE ENERGIEN GmbH</t>
  </si>
  <si>
    <t>Offshore Windpark Riffgat</t>
  </si>
  <si>
    <t>15 Kilometer vor der Nordseeinsel Borkum</t>
  </si>
  <si>
    <t>BNA1559</t>
  </si>
  <si>
    <t>Borkum Riffgrund I Offshore Windpark A/S GmbH &amp; Co. oHG</t>
  </si>
  <si>
    <t>Borkum Riffgrund 1</t>
  </si>
  <si>
    <t>Tennet TSO GmbH</t>
  </si>
  <si>
    <t>BNA1562</t>
  </si>
  <si>
    <t xml:space="preserve">Global Tech I Offshore Wind GmbH </t>
  </si>
  <si>
    <t>Global Tech I</t>
  </si>
  <si>
    <t>BNA1565</t>
  </si>
  <si>
    <t>Trianel Windkraftwerk Borkum GmbH &amp; Co. KG</t>
  </si>
  <si>
    <t>Trianel Windpark Borkum</t>
  </si>
  <si>
    <t>BNA1659</t>
  </si>
  <si>
    <t>Amrum-Offshore West GmbH</t>
  </si>
  <si>
    <t>Amrumbank West</t>
  </si>
  <si>
    <t>DE00768225761HRA0000000AMRWE00001
DE00768225761HRA0000000AMRWE00002
(HelWin2)</t>
  </si>
  <si>
    <t>BNA1561</t>
  </si>
  <si>
    <t>WindMW GmbH</t>
  </si>
  <si>
    <t>Meerwind Süd I Ost</t>
  </si>
  <si>
    <t>vor Helgoland</t>
  </si>
  <si>
    <t>Helwin 1</t>
  </si>
  <si>
    <t>BNA1560</t>
  </si>
  <si>
    <t>DanTysk Offshore Wind GmbH &amp; Co. KG</t>
  </si>
  <si>
    <t>DanTysk Sanbank</t>
  </si>
  <si>
    <t>Deutsche Bucht, 70 km vor Sylt</t>
  </si>
  <si>
    <t>BNA1564</t>
  </si>
  <si>
    <t>OWP Butendiek GmbH &amp; Co. KG</t>
  </si>
  <si>
    <t>Butendiek</t>
  </si>
  <si>
    <t>SylWin-Cluster (5)</t>
  </si>
  <si>
    <t>BNA1875</t>
  </si>
  <si>
    <t>OWP Nordergründe GmbH &amp; Co. KG</t>
  </si>
  <si>
    <t>Offshore Windpark Nordergründe</t>
  </si>
  <si>
    <t>DE00755526388HRA0000000NORGE00001</t>
  </si>
  <si>
    <t>BNA0039</t>
  </si>
  <si>
    <t>Ocean Breeze Energy GmbH &amp; Co. KG</t>
  </si>
  <si>
    <t>Bard Offshore 1</t>
  </si>
  <si>
    <t xml:space="preserve">Nordsee </t>
  </si>
  <si>
    <t>90 km nordwestlich von Borkum</t>
  </si>
  <si>
    <t>2010 - 2013</t>
  </si>
  <si>
    <t>Diele</t>
  </si>
  <si>
    <t>BNA1498</t>
  </si>
  <si>
    <t>Nordzucker AG, Werk Nordstemmen</t>
  </si>
  <si>
    <t>Werk Nordstemmen</t>
  </si>
  <si>
    <t>Nordstemmen</t>
  </si>
  <si>
    <t>Calenberger Str. 36</t>
  </si>
  <si>
    <t>vor 1945 /
letzte Änderung 1953</t>
  </si>
  <si>
    <t>Steinkohle, Mineralölprodukte</t>
  </si>
  <si>
    <t>BNA0731</t>
  </si>
  <si>
    <t xml:space="preserve">NeNo GmbH </t>
  </si>
  <si>
    <t>Nordstrand</t>
  </si>
  <si>
    <t>BNA1402</t>
  </si>
  <si>
    <t>Delkeskamp Verpackungswerke GmbH</t>
  </si>
  <si>
    <t>Heizkraftwerk zur Papierfabrik</t>
  </si>
  <si>
    <t>Nortrup</t>
  </si>
  <si>
    <t>Hauptstrasse 15</t>
  </si>
  <si>
    <t>BNA0732</t>
  </si>
  <si>
    <t>Betreibergemeinschaft Windpark Vettweiß/Nörvenich/Erp</t>
  </si>
  <si>
    <t xml:space="preserve">Nörvenich </t>
  </si>
  <si>
    <t>BNA0733</t>
  </si>
  <si>
    <t>Umspannwerk Heynitz GmbH</t>
  </si>
  <si>
    <t>Nossen</t>
  </si>
  <si>
    <t>BNA0734</t>
  </si>
  <si>
    <t>Thyrow</t>
  </si>
  <si>
    <t>Nunsdorf</t>
  </si>
  <si>
    <t>GT E</t>
  </si>
  <si>
    <t>BNA0738</t>
  </si>
  <si>
    <t>BNA0739</t>
  </si>
  <si>
    <t>BNA0740</t>
  </si>
  <si>
    <t>BNA0741</t>
  </si>
  <si>
    <t>BNA0746</t>
  </si>
  <si>
    <t>N-ERGIE AG</t>
  </si>
  <si>
    <t>HKW Sandreuth</t>
  </si>
  <si>
    <t>Nürnberg</t>
  </si>
  <si>
    <t>Sandreuthstr. 51</t>
  </si>
  <si>
    <t>Abfall (Fremddampfbezug)</t>
  </si>
  <si>
    <t>Erdgas/Öl</t>
  </si>
  <si>
    <t>U36 Sandreuth</t>
  </si>
  <si>
    <t>Main-Donau Netzgesellschaft</t>
  </si>
  <si>
    <t>BNA0742</t>
  </si>
  <si>
    <t>GuD 1</t>
  </si>
  <si>
    <t>BNA0743</t>
  </si>
  <si>
    <t>BNA0744</t>
  </si>
  <si>
    <t>Franken 1</t>
  </si>
  <si>
    <t>Gebersdorf</t>
  </si>
  <si>
    <t>BNA0745</t>
  </si>
  <si>
    <t>BNA1444a</t>
  </si>
  <si>
    <t>Prinovis GmbH &amp; Co. KG</t>
  </si>
  <si>
    <t xml:space="preserve">GT1 </t>
  </si>
  <si>
    <t>Breslauer Str. 300</t>
  </si>
  <si>
    <t>U7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</si>
  <si>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</si>
  <si>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</si>
  <si>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</si>
  <si>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</si>
  <si>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</si>
  <si>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</si>
  <si>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BNA0747</t>
  </si>
  <si>
    <t>Nußdorf</t>
  </si>
  <si>
    <t>Am Inn 19</t>
  </si>
  <si>
    <t>BNA1735</t>
  </si>
  <si>
    <t>Windpark Obbach GmbH &amp; Co. KG</t>
  </si>
  <si>
    <t>Windpark Obbach</t>
  </si>
  <si>
    <t>Obbach</t>
  </si>
  <si>
    <t>BNA1220</t>
  </si>
  <si>
    <t>Aufkirchen</t>
  </si>
  <si>
    <t>Oberding</t>
  </si>
  <si>
    <t>Bayernwerkstraße 1</t>
  </si>
  <si>
    <t>BNA0749</t>
  </si>
  <si>
    <t>Ober-Flörsheim</t>
  </si>
  <si>
    <t>BNA0750</t>
  </si>
  <si>
    <t>GMVA Gemeinschafts-Müll-Verbrennungsanlage Niederrhein GmbH</t>
  </si>
  <si>
    <t>GMVA Niederrhein</t>
  </si>
  <si>
    <t>Oberhausen</t>
  </si>
  <si>
    <t>Liricher Straße 121</t>
  </si>
  <si>
    <t>Ausspeisung 10/110kV (Turbine 2)</t>
  </si>
  <si>
    <t>BBB05 Anschlusszelle</t>
  </si>
  <si>
    <t>Oberhausener Netzgesellschaft mbH</t>
  </si>
  <si>
    <t>BNA0751</t>
  </si>
  <si>
    <t>Ausspeisung 10/25kV (Turbine 1)</t>
  </si>
  <si>
    <t>AJT01 Trafo</t>
  </si>
  <si>
    <t xml:space="preserve">Oberhausener Netzgesellschaft mbH </t>
  </si>
  <si>
    <t>BNA0752</t>
  </si>
  <si>
    <t>Energieversorgung Oberhausen AG</t>
  </si>
  <si>
    <t>HKW 1</t>
  </si>
  <si>
    <t>BNA0753</t>
  </si>
  <si>
    <t>HKW 2</t>
  </si>
  <si>
    <t>BNA1399</t>
  </si>
  <si>
    <t>OXEA Produktion GmbH &amp; Co.KG</t>
  </si>
  <si>
    <t>Oxea GmbH</t>
  </si>
  <si>
    <t>Otto-Roelen-Str.3</t>
  </si>
  <si>
    <t>flüssige, gasförmige Nebenprodukte</t>
  </si>
  <si>
    <t>Holten, Handbach</t>
  </si>
  <si>
    <t>BNA1467</t>
  </si>
  <si>
    <t>Koehler SE</t>
  </si>
  <si>
    <t>Oberkirch</t>
  </si>
  <si>
    <t>Hauptstraße 2-4</t>
  </si>
  <si>
    <t>ERB, kom. KS</t>
  </si>
  <si>
    <t>Stadtwerke Oberkirch GmbH</t>
  </si>
  <si>
    <t>BNA0754</t>
  </si>
  <si>
    <t>Windpark Lauterburg</t>
  </si>
  <si>
    <t>Oberkochen</t>
  </si>
  <si>
    <t>DE0010107344700000000000000285382</t>
  </si>
  <si>
    <t>BNA0755a</t>
  </si>
  <si>
    <t>Kraftwerk Obernburg GmbH</t>
  </si>
  <si>
    <t>Obernburg</t>
  </si>
  <si>
    <t>DE00776363784TF000VS0EG6UNDG7A060</t>
  </si>
  <si>
    <t>Mainsite GmbH &amp; Co. KG</t>
  </si>
  <si>
    <t>BNA0755b</t>
  </si>
  <si>
    <t>DE00776363784TF000VS0E0GT00Z50100</t>
  </si>
  <si>
    <t>BNA1221</t>
  </si>
  <si>
    <t>Oberpeiching</t>
  </si>
  <si>
    <t>Oberndorf</t>
  </si>
  <si>
    <t>UW Oberpeiching</t>
  </si>
  <si>
    <t>BNA1544</t>
  </si>
  <si>
    <t>Windpark Oberwesel II</t>
  </si>
  <si>
    <t>Oberwesel</t>
  </si>
  <si>
    <t>BNA1545</t>
  </si>
  <si>
    <t>Windpark Oberwesel III</t>
  </si>
  <si>
    <t>BNA1516</t>
  </si>
  <si>
    <t>Südzucker AG Mannheim</t>
  </si>
  <si>
    <t>HKW 1 Werk Offstein</t>
  </si>
  <si>
    <t>Obrigheim</t>
  </si>
  <si>
    <t>Wormser Straße 11</t>
  </si>
  <si>
    <t>Heizöl schwer</t>
  </si>
  <si>
    <t>UW Grünstadt</t>
  </si>
  <si>
    <t>BNA1567</t>
  </si>
  <si>
    <t>85235</t>
  </si>
  <si>
    <t>Odelzhausen</t>
  </si>
  <si>
    <t>BNA0757</t>
  </si>
  <si>
    <t>Oederquart</t>
  </si>
  <si>
    <t>BNA1374</t>
  </si>
  <si>
    <t>24988</t>
  </si>
  <si>
    <t>Oeversee</t>
  </si>
  <si>
    <t>A 7</t>
  </si>
  <si>
    <t>BNA1222</t>
  </si>
  <si>
    <t>Energieversorgung Offenbach AG</t>
  </si>
  <si>
    <t>Müllheizkraftwerk Offenbach</t>
  </si>
  <si>
    <t>Offenbach</t>
  </si>
  <si>
    <t>UW Heusenstamm</t>
  </si>
  <si>
    <t>ENO GmbH</t>
  </si>
  <si>
    <t>BNA0758</t>
  </si>
  <si>
    <t>Heizkraftwerk Offenbach</t>
  </si>
  <si>
    <t>Andréstraße</t>
  </si>
  <si>
    <t>BNA1588</t>
  </si>
  <si>
    <t>Offenbach an der Queich II</t>
  </si>
  <si>
    <t>76877</t>
  </si>
  <si>
    <t>Offenbach an der Queich</t>
  </si>
  <si>
    <t>Gewanne im Birkenbüschel; Flurstücke 7245, 7244</t>
  </si>
  <si>
    <t>BNA1358</t>
  </si>
  <si>
    <t>26127</t>
  </si>
  <si>
    <t>Oldenburg</t>
  </si>
  <si>
    <t>BNA0759</t>
  </si>
  <si>
    <t>Itzehoe</t>
  </si>
  <si>
    <t>Oldendorf</t>
  </si>
  <si>
    <t>Itzehoe-West</t>
  </si>
  <si>
    <t>BNA1223</t>
  </si>
  <si>
    <t>Windpark Oldendorf</t>
  </si>
  <si>
    <t>Oldendorf/Schnega</t>
  </si>
  <si>
    <t>UW Clenze</t>
  </si>
  <si>
    <t>BNA0760</t>
  </si>
  <si>
    <t>Windpark Oldenswort Moordeich GmbH &amp; Co.KG</t>
  </si>
  <si>
    <t>Oldenswort</t>
  </si>
  <si>
    <t>BNA1805</t>
  </si>
  <si>
    <t>Windpark Oldenswort</t>
  </si>
  <si>
    <t>Flur 37 Flurstück 17/1</t>
  </si>
  <si>
    <t>BNA0762</t>
  </si>
  <si>
    <t>Oschersleben</t>
  </si>
  <si>
    <t>BNA1864</t>
  </si>
  <si>
    <t>KÄMMERER Energie GmbH</t>
  </si>
  <si>
    <t>Osnabrück</t>
  </si>
  <si>
    <t>Römereschstrasse 33</t>
  </si>
  <si>
    <t>Braunkohle, Steinkohle, Heizöl S, Heizöl EL</t>
  </si>
  <si>
    <t>Ersatzbrennstoffe, Papierschlamm</t>
  </si>
  <si>
    <t>DE0005004909000000000000000215798</t>
  </si>
  <si>
    <t>SWO Netz GmbH</t>
  </si>
  <si>
    <t>BNA1865</t>
  </si>
  <si>
    <t>BNA0763</t>
  </si>
  <si>
    <t>Osterbruch</t>
  </si>
  <si>
    <t>BNA0764</t>
  </si>
  <si>
    <t>Windpark Krevese Verwaltungsgesellschaft mbH</t>
  </si>
  <si>
    <t>Windpark Krevese</t>
  </si>
  <si>
    <t>Osterburg</t>
  </si>
  <si>
    <t>UW Osterburg</t>
  </si>
  <si>
    <t>BNA1803</t>
  </si>
  <si>
    <t>Windpark Norddahl</t>
  </si>
  <si>
    <t>Oster-Ohrstedt</t>
  </si>
  <si>
    <t>Flur 7 Flurstück 90</t>
  </si>
  <si>
    <t>BNA0765</t>
  </si>
  <si>
    <t xml:space="preserve">Windpark Osterrade GmbH </t>
  </si>
  <si>
    <t>Osterrade</t>
  </si>
  <si>
    <t>BNA0766</t>
  </si>
  <si>
    <t>Audorf</t>
  </si>
  <si>
    <t>Osterrönfeld</t>
  </si>
  <si>
    <t>BNA1800</t>
  </si>
  <si>
    <t>Bürgerwindpark Osterstedt GmbH &amp; Co. KG</t>
  </si>
  <si>
    <t>Osterstedt</t>
  </si>
  <si>
    <t>Flur 4, Flurstück 15/1</t>
  </si>
  <si>
    <t>BNA0971</t>
  </si>
  <si>
    <t>UW Osterweddingen</t>
  </si>
  <si>
    <t>Osterweddingen</t>
  </si>
  <si>
    <t>Gemarkung Osterweddingen 
Flur 8, Flurstück 5/1</t>
  </si>
  <si>
    <t>BNA0767</t>
  </si>
  <si>
    <t>Ostingersleben</t>
  </si>
  <si>
    <t>BNA0768</t>
  </si>
  <si>
    <t>N.prior energy GmbH</t>
  </si>
  <si>
    <t>Ostrhauderfehn</t>
  </si>
  <si>
    <t>BNA1224</t>
  </si>
  <si>
    <t>UW Langholt</t>
  </si>
  <si>
    <t>Langholter Str. 10</t>
  </si>
  <si>
    <t>BNA0769</t>
  </si>
  <si>
    <t>EnBW Baltic 1 GmbH &amp; Co. KG</t>
  </si>
  <si>
    <t>Baltic 1</t>
  </si>
  <si>
    <t>Ostsee</t>
  </si>
  <si>
    <t>16 km vor der Küste Mecklenburg-Vorpommerns, nördlich der Halbinsel Fischland-Darß-Zingst</t>
  </si>
  <si>
    <t>OSS Baltic 1</t>
  </si>
  <si>
    <t>BNA1660</t>
  </si>
  <si>
    <t>EnBW Baltic 2 S.C.S.</t>
  </si>
  <si>
    <t>Baltic 2</t>
  </si>
  <si>
    <t>BNA1876</t>
  </si>
  <si>
    <t>Iberdrola Renovables Offshore Deutschland GmbH</t>
  </si>
  <si>
    <t>Wikinger</t>
  </si>
  <si>
    <t>OSS Wikinger</t>
  </si>
  <si>
    <t>50 Hertz Transmission GmbH</t>
  </si>
  <si>
    <t>BNA1764</t>
  </si>
  <si>
    <t>WP Himmelwald</t>
  </si>
  <si>
    <t>Ottweiler</t>
  </si>
  <si>
    <t>Gemarkung Wetschhausen, Flur 1, Flurstück 1</t>
  </si>
  <si>
    <t>BNA0770</t>
  </si>
  <si>
    <t>WPO GmbH &amp; Co. Betriebs KG 
WPM GmbH &amp; Co. Betriebs KG</t>
  </si>
  <si>
    <t>Ovelgönne</t>
  </si>
  <si>
    <t>BNA0771</t>
  </si>
  <si>
    <t>Dezentrale Energie Anlagen Beteiligungs-und Verwaltungsgesellschaft mbH</t>
  </si>
  <si>
    <t>Oyten</t>
  </si>
  <si>
    <t>BNA0772</t>
  </si>
  <si>
    <t>Paderborn</t>
  </si>
  <si>
    <t>BNA0773</t>
  </si>
  <si>
    <t>BNA0774</t>
  </si>
  <si>
    <t>BNA0775</t>
  </si>
  <si>
    <t>B+S Papenburg Energie GmbH</t>
  </si>
  <si>
    <t>Papenburg</t>
  </si>
  <si>
    <t>Am Nordhafen 5</t>
  </si>
  <si>
    <t>Vüllner Dorfstraße</t>
  </si>
  <si>
    <t>BNA0186</t>
  </si>
  <si>
    <t>WP Dargelütz</t>
  </si>
  <si>
    <t>Parchim</t>
  </si>
  <si>
    <t>DE00729719089VEH0WE00132369065176</t>
  </si>
  <si>
    <t>BNA0776</t>
  </si>
  <si>
    <t>Windpark Lüdersdorf Parstein</t>
  </si>
  <si>
    <t>Parsteinsee</t>
  </si>
  <si>
    <t>DE00100016248DS000000000005554231</t>
  </si>
  <si>
    <t>BNA0777</t>
  </si>
  <si>
    <t xml:space="preserve">Kopswerk I </t>
  </si>
  <si>
    <t>A-6794</t>
  </si>
  <si>
    <t>Partenen</t>
  </si>
  <si>
    <t>Masch. 1 bis 3</t>
  </si>
  <si>
    <t>Bürs</t>
  </si>
  <si>
    <t>BNA0778</t>
  </si>
  <si>
    <t xml:space="preserve">Kopswerk II </t>
  </si>
  <si>
    <t>BNA0779</t>
  </si>
  <si>
    <t>Obervermuntwerk 1</t>
  </si>
  <si>
    <t>Masch. 1 u. 2</t>
  </si>
  <si>
    <t>BNA0780</t>
  </si>
  <si>
    <t>Vermuntwerk</t>
  </si>
  <si>
    <t>Masch. 1 bis 5</t>
  </si>
  <si>
    <t>BNA0781</t>
  </si>
  <si>
    <t>ÜST Ruhleben</t>
  </si>
  <si>
    <t>Pasewalk</t>
  </si>
  <si>
    <t>Gemarkung Pasewalk, 
Flur 23, Flurstück 26/1</t>
  </si>
  <si>
    <t>BNA0782</t>
  </si>
  <si>
    <t>Rhein-Main-Donau GmbH</t>
  </si>
  <si>
    <t>Kachlet</t>
  </si>
  <si>
    <t>Passau</t>
  </si>
  <si>
    <t>Schleusenweg 10</t>
  </si>
  <si>
    <t>BNA0784</t>
  </si>
  <si>
    <t>Passau-Ingling</t>
  </si>
  <si>
    <t>Innstraße 121</t>
  </si>
  <si>
    <t>APG/Bayernwerk AG</t>
  </si>
  <si>
    <t>BNA0894a</t>
  </si>
  <si>
    <t>PCK Raffinerie GmbH</t>
  </si>
  <si>
    <t>IKS PCK Schwedt</t>
  </si>
  <si>
    <t>PCK Schwedt</t>
  </si>
  <si>
    <t>Block 5 SE 5</t>
  </si>
  <si>
    <t>HSCR</t>
  </si>
  <si>
    <t>UW Vierraden</t>
  </si>
  <si>
    <t>BNA0894b</t>
  </si>
  <si>
    <t>Block 6 SE 6</t>
  </si>
  <si>
    <t>CLO</t>
  </si>
  <si>
    <t>CLO/Raff.Gas</t>
  </si>
  <si>
    <t>UW Vrd</t>
  </si>
  <si>
    <t>BNA0894c</t>
  </si>
  <si>
    <t>Block 1 SE 1</t>
  </si>
  <si>
    <t>BNA0894d</t>
  </si>
  <si>
    <t>Block 2 SE 2</t>
  </si>
  <si>
    <t>HSCR/VBR/VR/Raff.Gas</t>
  </si>
  <si>
    <t>BNA0894e</t>
  </si>
  <si>
    <t>SE 4</t>
  </si>
  <si>
    <t>BNA0785</t>
  </si>
  <si>
    <t>KW Jänschwalde</t>
  </si>
  <si>
    <t>Peitz</t>
  </si>
  <si>
    <t>Kraftwerksstraße</t>
  </si>
  <si>
    <t>Preilack</t>
  </si>
  <si>
    <t>BNA0786</t>
  </si>
  <si>
    <t>BNA0787</t>
  </si>
  <si>
    <t>BNA0788</t>
  </si>
  <si>
    <t>BNA0789</t>
  </si>
  <si>
    <t>BNA0790</t>
  </si>
  <si>
    <t>BNA0791</t>
  </si>
  <si>
    <t>Peitz, OT Drehnower Vorstadt</t>
  </si>
  <si>
    <t>BNA0792</t>
  </si>
  <si>
    <t>Perach</t>
  </si>
  <si>
    <t>Niederperach</t>
  </si>
  <si>
    <t>UW Perach</t>
  </si>
  <si>
    <t>BNA1373</t>
  </si>
  <si>
    <t>19348</t>
  </si>
  <si>
    <t>Perleberg</t>
  </si>
  <si>
    <t>Gem.Perleb. Fl. 19 Flst. 74&amp;765;Fl. 20 Flst. 73&amp;763</t>
  </si>
  <si>
    <t>BNA1321</t>
  </si>
  <si>
    <t>Windpark Perleberg</t>
  </si>
  <si>
    <t>BNA1550</t>
  </si>
  <si>
    <t>Windpark Quitzow</t>
  </si>
  <si>
    <t>BNA0793</t>
  </si>
  <si>
    <t>Heyden</t>
  </si>
  <si>
    <t>Petershagen</t>
  </si>
  <si>
    <t>Ovenstädt</t>
  </si>
  <si>
    <t>BNA0794</t>
  </si>
  <si>
    <t>Windkraft Unger GmbH</t>
  </si>
  <si>
    <t>Pfaffroda/E., OT Dörnthal</t>
  </si>
  <si>
    <t>BNA0795</t>
  </si>
  <si>
    <t>Geisling</t>
  </si>
  <si>
    <t>Pfatter</t>
  </si>
  <si>
    <t>BNA1227</t>
  </si>
  <si>
    <t>DKW Leinau</t>
  </si>
  <si>
    <t>Pforzen</t>
  </si>
  <si>
    <t>SH KW Leinau</t>
  </si>
  <si>
    <t>BNA0797</t>
  </si>
  <si>
    <t>Heizkraftwerk Pforzheim GmbH</t>
  </si>
  <si>
    <t>Pforzheim</t>
  </si>
  <si>
    <t>Hohwiesenweg 15</t>
  </si>
  <si>
    <t>Erdgas; Klärgas</t>
  </si>
  <si>
    <t>Hohwiesenweg</t>
  </si>
  <si>
    <t>Stadtwerke Pforzheim GmbH und Co. KG</t>
  </si>
  <si>
    <t>BNA0800</t>
  </si>
  <si>
    <t>Kombiblock/GuD</t>
  </si>
  <si>
    <t>BNA0801</t>
  </si>
  <si>
    <t>Wirbelschichtblock</t>
  </si>
  <si>
    <t>EBS; Mineralölprodukte; Klärgas</t>
  </si>
  <si>
    <t>BNA0802</t>
  </si>
  <si>
    <t>Kernkraftwerk Philippsburg 2</t>
  </si>
  <si>
    <t>Philippsburg</t>
  </si>
  <si>
    <t>Rheinschanzinsel</t>
  </si>
  <si>
    <t>KKP 2</t>
  </si>
  <si>
    <t>Hattorf</t>
  </si>
  <si>
    <t>Philippsthal</t>
  </si>
  <si>
    <t>BNA1228</t>
  </si>
  <si>
    <t>Landau</t>
  </si>
  <si>
    <t>Pilsting-Harburg</t>
  </si>
  <si>
    <t>Stauseestraße 1</t>
  </si>
  <si>
    <t>BNA1229</t>
  </si>
  <si>
    <t>MHKW Pirmasens</t>
  </si>
  <si>
    <t>Pirmasens</t>
  </si>
  <si>
    <t>Am Staffelberg 2-4</t>
  </si>
  <si>
    <t>Abfall, biol. abbaubarer Anteil von Abfällen aus Haushalt und Industrie</t>
  </si>
  <si>
    <t>Stadtwerke Pirmasens Versorgungs GmbH</t>
  </si>
  <si>
    <t>BNA0805</t>
  </si>
  <si>
    <t>Kraftwerk Plattling</t>
  </si>
  <si>
    <t>Plattling</t>
  </si>
  <si>
    <t>DE00722594447HRA00000000PLAE00014; DE00722594447HRV00000000PLAE00014; DE00722594447HRA00000000PLAE00015; DE00722594447HRV00000000PLAE00015</t>
  </si>
  <si>
    <t>BNA1230</t>
  </si>
  <si>
    <t>Pielweichs</t>
  </si>
  <si>
    <t>An der Staustufe 1</t>
  </si>
  <si>
    <t>BNA0806</t>
  </si>
  <si>
    <t>Windpark Plauerhagen</t>
  </si>
  <si>
    <t>Plauerhagen</t>
  </si>
  <si>
    <t>UW Krakow</t>
  </si>
  <si>
    <t>BNA1231</t>
  </si>
  <si>
    <t>Prettin</t>
  </si>
  <si>
    <t>Plossig</t>
  </si>
  <si>
    <t>WIP Prettin III</t>
  </si>
  <si>
    <t>BNA0807</t>
  </si>
  <si>
    <t>Solarpark Pocking 2 GmbH</t>
  </si>
  <si>
    <t>Pocking</t>
  </si>
  <si>
    <t>BNA1364</t>
  </si>
  <si>
    <t>56751</t>
  </si>
  <si>
    <t>Polch</t>
  </si>
  <si>
    <t>Im Gohl 2</t>
  </si>
  <si>
    <t>BNA1462</t>
  </si>
  <si>
    <t>Windpark Polch</t>
  </si>
  <si>
    <t>BNA0808</t>
  </si>
  <si>
    <t>Porep</t>
  </si>
  <si>
    <t>Putlitz</t>
  </si>
  <si>
    <t>BNA0814</t>
  </si>
  <si>
    <t>Energie und Wasser Potsdam GmbH</t>
  </si>
  <si>
    <t>HKW Potsdam-Süd</t>
  </si>
  <si>
    <t>Potsdam</t>
  </si>
  <si>
    <t>Gesamtanlage</t>
  </si>
  <si>
    <t>UW Potsdam-Süd</t>
  </si>
  <si>
    <t>Netzgesellschaft Potsdam GmbH</t>
  </si>
  <si>
    <t>BNA1232</t>
  </si>
  <si>
    <t>EEW Energy from Waste Premnitz GmbH</t>
  </si>
  <si>
    <t>ZWSF</t>
  </si>
  <si>
    <t>Premnitz</t>
  </si>
  <si>
    <t>Dr. Herbert-Rein-Straße 1</t>
  </si>
  <si>
    <t>20 kV Schaltanlage</t>
  </si>
  <si>
    <t>BNA1233</t>
  </si>
  <si>
    <t>EVE</t>
  </si>
  <si>
    <t>BNA1355</t>
  </si>
  <si>
    <t>LHI Solar Prenzlau GmbH &amp; Co. KG</t>
  </si>
  <si>
    <t>17291</t>
  </si>
  <si>
    <t>Prenzlau</t>
  </si>
  <si>
    <t>Flur 6 (Flst.418), Flur 7 (Flst.241,244,247,158/14,139/2)</t>
  </si>
  <si>
    <t>BNA0815</t>
  </si>
  <si>
    <t>BNA1234</t>
  </si>
  <si>
    <t>Prittriching</t>
  </si>
  <si>
    <t>Lechstraße</t>
  </si>
  <si>
    <t>BNA1627</t>
  </si>
  <si>
    <t>LHI SolarWind Pritzwalk GmbH &amp; Co. KG</t>
  </si>
  <si>
    <t>Windpark Pritzwalk</t>
  </si>
  <si>
    <t>16928</t>
  </si>
  <si>
    <t>Pritzwalk</t>
  </si>
  <si>
    <t>BNA1549</t>
  </si>
  <si>
    <t>Windpark Pröttlin</t>
  </si>
  <si>
    <t>Pröttlin</t>
  </si>
  <si>
    <t>UW Pröttlin</t>
  </si>
  <si>
    <t>BNA1823</t>
  </si>
  <si>
    <t>HW Windpark Prötzel</t>
  </si>
  <si>
    <t>Prötzel</t>
  </si>
  <si>
    <t>UW Möglin</t>
  </si>
  <si>
    <t>BNA0817</t>
  </si>
  <si>
    <t>WKN Windkraft Nord GmbH &amp; Co. Windpark Puls KG</t>
  </si>
  <si>
    <t>Puls</t>
  </si>
  <si>
    <t>BNA0818</t>
  </si>
  <si>
    <t>SCE Wind Puschwitz GmbH &amp; Co. KG</t>
  </si>
  <si>
    <t>Puschwitz</t>
  </si>
  <si>
    <t>BNA0819</t>
  </si>
  <si>
    <t>Quenstedt</t>
  </si>
  <si>
    <t>BNA1496</t>
  </si>
  <si>
    <t>Windpark Querstedt</t>
  </si>
  <si>
    <t>Querstedt</t>
  </si>
  <si>
    <t>BNA1812</t>
  </si>
  <si>
    <t>Großbatteriesystem (GBS)-Weiher</t>
  </si>
  <si>
    <t>Quierschied</t>
  </si>
  <si>
    <t>Holzer Str.</t>
  </si>
  <si>
    <t>GBS-WE</t>
  </si>
  <si>
    <t>SA Quierschied</t>
  </si>
  <si>
    <t>BNA0820</t>
  </si>
  <si>
    <t>Weiher</t>
  </si>
  <si>
    <t>Holzer Straße</t>
  </si>
  <si>
    <t>Weiher III</t>
  </si>
  <si>
    <t>BNA1712</t>
  </si>
  <si>
    <t>Trianel Onshore Windkraftwerk Rabenau GmbH &amp; Co. KG</t>
  </si>
  <si>
    <t>Energie- und Ressourcenpark Rabenau</t>
  </si>
  <si>
    <t>Rabenau</t>
  </si>
  <si>
    <t>Zum Noll (Weitershain, Fl. 14, Flst. 5/2)</t>
  </si>
  <si>
    <t>BNA0821</t>
  </si>
  <si>
    <t>Umspannwerk Raguhn GmbH</t>
  </si>
  <si>
    <t>Raguhn-Jeßnitz</t>
  </si>
  <si>
    <t>BNA1235</t>
  </si>
  <si>
    <t>Rain</t>
  </si>
  <si>
    <t>UW Rain</t>
  </si>
  <si>
    <t>BNA0822</t>
  </si>
  <si>
    <t>WKN Windkraft Nord GmbH &amp; Co. BWP Rantrum KG</t>
  </si>
  <si>
    <t>Rantrum</t>
  </si>
  <si>
    <t>BNA1798</t>
  </si>
  <si>
    <t>BWP Rantrum III GmbH &amp; Co. KG</t>
  </si>
  <si>
    <t>Flurstück 13</t>
  </si>
  <si>
    <t>BNA1443</t>
  </si>
  <si>
    <t>Windpark Rastenberg</t>
  </si>
  <si>
    <t>Rastenberg</t>
  </si>
  <si>
    <t>UW Kölleda Stadt Kölleda, Gewerbegebiet "Kölledakleblitzhöhe"</t>
  </si>
  <si>
    <t>BNA1236</t>
  </si>
  <si>
    <t>Windpark Lockstedt</t>
  </si>
  <si>
    <t>Rätzlingen</t>
  </si>
  <si>
    <t>UW Weferlingen</t>
  </si>
  <si>
    <t>BNA1328</t>
  </si>
  <si>
    <t>HBB Heizkraftwerk Bauernfeind Betreibergesellschaft mbh</t>
  </si>
  <si>
    <t>HBB</t>
  </si>
  <si>
    <t>Raubling</t>
  </si>
  <si>
    <t>Rosenheimer Str. 37</t>
  </si>
  <si>
    <t>GUD</t>
  </si>
  <si>
    <t>UW PANG / PWA</t>
  </si>
  <si>
    <t>BNA0823</t>
  </si>
  <si>
    <t>SWM Wind Havelland GmbH &amp; Co. KG</t>
  </si>
  <si>
    <t>Raum Brandenburg</t>
  </si>
  <si>
    <t>Havelland</t>
  </si>
  <si>
    <t>BNA0824</t>
  </si>
  <si>
    <t>Windpark Wetzdorf GmbH &amp; Co.KG 
c/o Deutsche Structured Finance GmbH</t>
  </si>
  <si>
    <t>Rauschwitz</t>
  </si>
  <si>
    <t>BNA1719</t>
  </si>
  <si>
    <t>Windpark Ravenstein</t>
  </si>
  <si>
    <t>Ravenstein</t>
  </si>
  <si>
    <t>2277 Gemarkung Merchingen</t>
  </si>
  <si>
    <t>BNA0826</t>
  </si>
  <si>
    <t>Ökotech Ingenieurgesellschaft mbh</t>
  </si>
  <si>
    <t>BMHKW-RE Recklinghausen</t>
  </si>
  <si>
    <t>Recklinghausen</t>
  </si>
  <si>
    <t>Maria-May-Straße 1</t>
  </si>
  <si>
    <t>BNA1237</t>
  </si>
  <si>
    <t>Windpark Redekin-Genthin GmbH &amp; Co. KG</t>
  </si>
  <si>
    <t>Redekin</t>
  </si>
  <si>
    <t>UW Genthin</t>
  </si>
  <si>
    <t>BNA1929</t>
  </si>
  <si>
    <t>Windpark GmbH &amp; Co. Grabow-Reesen KG</t>
  </si>
  <si>
    <t>WP Grabow-Reesen</t>
  </si>
  <si>
    <t>Reesen</t>
  </si>
  <si>
    <t>UW Burg</t>
  </si>
  <si>
    <t>BNA1861</t>
  </si>
  <si>
    <t>Regensburg</t>
  </si>
  <si>
    <t>Herbert-Quandt-Allee</t>
  </si>
  <si>
    <t>DE00106893055HMESS100000000844587
DE00106893055HMESS200000000844587
DE00106893055HMESS300000000844587
DE00106893055HMESS400000000844587</t>
  </si>
  <si>
    <t>Bayernwerke Netz GmbH</t>
  </si>
  <si>
    <t>BNA1862</t>
  </si>
  <si>
    <t>DE00106893055HMESS500000000842098</t>
  </si>
  <si>
    <t>BNA1729</t>
  </si>
  <si>
    <t>Windpark Fasanerie</t>
  </si>
  <si>
    <t>Regnitzlosau</t>
  </si>
  <si>
    <t>BNA0828</t>
  </si>
  <si>
    <t xml:space="preserve">Windpark Reher II GmbH &amp; Co. KG </t>
  </si>
  <si>
    <t>Reher</t>
  </si>
  <si>
    <t>BNA1551</t>
  </si>
  <si>
    <t>Windpark Werder Zinndorf</t>
  </si>
  <si>
    <t>Rehfelde</t>
  </si>
  <si>
    <t>UW Kagel</t>
  </si>
  <si>
    <t>BNA0829</t>
  </si>
  <si>
    <t>Trassengesellschaft Reinsbüttel GmbH &amp; Co. KG</t>
  </si>
  <si>
    <t>Reinsbüttel</t>
  </si>
  <si>
    <t>BNA1591</t>
  </si>
  <si>
    <t>Weidehof</t>
  </si>
  <si>
    <t>Flur 6 Flurstück 28</t>
  </si>
  <si>
    <t>BNA1497</t>
  </si>
  <si>
    <t>SachsenFonds Windpark VII GmbH &amp; Co. KG</t>
  </si>
  <si>
    <t>Windpark Reinsfeld/Hinzert-Pölert</t>
  </si>
  <si>
    <t>Reinsfeld</t>
  </si>
  <si>
    <t>NST-54421-A-S0445238;
NST-54421-A-S0448725</t>
  </si>
  <si>
    <t>BNA1778</t>
  </si>
  <si>
    <t>Reinstedt</t>
  </si>
  <si>
    <t>Gemarkung Reinstedt Flur 4 Flurstücke 173, 176, 179</t>
  </si>
  <si>
    <t>BNA1238</t>
  </si>
  <si>
    <t>Molkerei MEGGLE Wasserburg GmbH &amp; Co. KG</t>
  </si>
  <si>
    <t>Kraftwerk Meggle</t>
  </si>
  <si>
    <t>Reitmehring</t>
  </si>
  <si>
    <t>Megglestraße 6 - 12</t>
  </si>
  <si>
    <t>Schalthaus Ost 20 kV</t>
  </si>
  <si>
    <t>Bayernwerk Natur</t>
  </si>
  <si>
    <t>BNA1456</t>
  </si>
  <si>
    <t>Windpark Remlingen</t>
  </si>
  <si>
    <t>Remlingen</t>
  </si>
  <si>
    <t>UW Aßlar</t>
  </si>
  <si>
    <t>BNA1239</t>
  </si>
  <si>
    <t>Bertoldsheim</t>
  </si>
  <si>
    <t>Rennertshofen</t>
  </si>
  <si>
    <t>BNA0830</t>
  </si>
  <si>
    <t>Solarkraftwerk Rentweinsdorf GmbH &amp; Co. KG</t>
  </si>
  <si>
    <t>Rentweinsdorf</t>
  </si>
  <si>
    <t>BNA1575</t>
  </si>
  <si>
    <t>Bürgerwindpark Retzstadt</t>
  </si>
  <si>
    <t>97282</t>
  </si>
  <si>
    <t>Retzstadt</t>
  </si>
  <si>
    <t>BNA0201b</t>
  </si>
  <si>
    <t>UW Reußenköge GmbH</t>
  </si>
  <si>
    <t>Windpark Reußenköge GmbH &amp; Co. I KG, 
Windpark Reußenköge III GmbH &amp; Co. KG, 
Windpark Reußenköge III GmbH &amp; Co. Pionier KG, 
Windpark Reußenköge IV GmbH &amp; Co. KG, 
Windpark Reußenköge V GmbH &amp; Co. KG,
Windpark Reußenköge VI GmbH &amp; Co. KG</t>
  </si>
  <si>
    <t>Reußenköge</t>
  </si>
  <si>
    <t>DE00722525821HV04000000REUKJ00104, 
DE00722525821HV04000000REUKJ00105, 
DE00722525821HV04000000REUKJ00107, 
DE00722525821HV04000000REUKJ00205, 
DE00722525821HV04000000REUKJ00207</t>
  </si>
  <si>
    <t>BNA1783</t>
  </si>
  <si>
    <t>Bürgerwindpark Reußenköge GmbH &amp; Co. KG</t>
  </si>
  <si>
    <t>Gemarkung Reußenköge, Flur 1, Flurstück 5</t>
  </si>
  <si>
    <t>SH Netz AG</t>
  </si>
  <si>
    <t>BNA0832</t>
  </si>
  <si>
    <t>FairEnergie GmbH</t>
  </si>
  <si>
    <t>BHKW-Hauffstraße</t>
  </si>
  <si>
    <t>Reutlingen</t>
  </si>
  <si>
    <t>Hauffstraße 89 m</t>
  </si>
  <si>
    <t>Motorenanlage</t>
  </si>
  <si>
    <t>10-kV Schaltanlage</t>
  </si>
  <si>
    <t>FairNetz GmbH</t>
  </si>
  <si>
    <t>BNA1846</t>
  </si>
  <si>
    <t>Windpark Ostwestfalen GmbH &amp; Co. KG</t>
  </si>
  <si>
    <t>Windpark Ostwestfalen</t>
  </si>
  <si>
    <t>Rheda-Wiedenbrück</t>
  </si>
  <si>
    <t>UW Herzebrock</t>
  </si>
  <si>
    <t>BNA0834</t>
  </si>
  <si>
    <t>Solvay Kraftwerk Rheinberg</t>
  </si>
  <si>
    <t>Rheinberg</t>
  </si>
  <si>
    <t>Steinkohle, Erdgas</t>
  </si>
  <si>
    <t>Umspannwerk Ossenberg 110 kV</t>
  </si>
  <si>
    <t>BNA1240</t>
  </si>
  <si>
    <t>Rheiner Windpark GmbH &amp; Co. KG</t>
  </si>
  <si>
    <t>WP Rheine</t>
  </si>
  <si>
    <t>Rheine</t>
  </si>
  <si>
    <t>Kampelweg</t>
  </si>
  <si>
    <t>DE0001814848500000000000000446685</t>
  </si>
  <si>
    <t>BNA1408</t>
  </si>
  <si>
    <t>Heizkraftwerk Evonik Rheinfelden</t>
  </si>
  <si>
    <t>Rheinfelden</t>
  </si>
  <si>
    <t>Untere Kanalstraße 3</t>
  </si>
  <si>
    <t>Wasserstoff (Restgas eines Produktions-betriebes)</t>
  </si>
  <si>
    <t>Degussa Süd 1</t>
  </si>
  <si>
    <t xml:space="preserve">ED Netze GmbH </t>
  </si>
  <si>
    <t>BNA0835</t>
  </si>
  <si>
    <t>KW Rheinfelden</t>
  </si>
  <si>
    <t>110-kV-Leitung Rheinfelden-KRS Süd</t>
  </si>
  <si>
    <t>BNA0859</t>
  </si>
  <si>
    <t xml:space="preserve">Rheinkraftwerk Ryburg-Schwörstadt </t>
  </si>
  <si>
    <t>Postfach 1370</t>
  </si>
  <si>
    <t>Ryburg-Schwörstadt</t>
  </si>
  <si>
    <t>Ryburg-Schwörstadt bzw. CH</t>
  </si>
  <si>
    <t>BNA1419</t>
  </si>
  <si>
    <t>Pütnitz</t>
  </si>
  <si>
    <t>18311</t>
  </si>
  <si>
    <t>Ribnitz-Damgarten</t>
  </si>
  <si>
    <t>Militärflughafen Pütnitz</t>
  </si>
  <si>
    <t>BNA1543</t>
  </si>
  <si>
    <t>Windpark Riegenroth</t>
  </si>
  <si>
    <t>Riegenroth</t>
  </si>
  <si>
    <t>Umspannwerk Hunsrück</t>
  </si>
  <si>
    <t>BNA1838</t>
  </si>
  <si>
    <t>Stadtwerke Osnabrück AG</t>
  </si>
  <si>
    <t>Windenergie Rieste GmbH &amp; Co. KG</t>
  </si>
  <si>
    <t>Rieste</t>
  </si>
  <si>
    <t>UA Hörsten</t>
  </si>
  <si>
    <t>BNA1241</t>
  </si>
  <si>
    <t xml:space="preserve">WP Riethnordhausen </t>
  </si>
  <si>
    <t>Riethnordhausen</t>
  </si>
  <si>
    <t>BNA1468</t>
  </si>
  <si>
    <t>WP Buckow</t>
  </si>
  <si>
    <t>Rietz-Neuendorf</t>
  </si>
  <si>
    <t>UW Tauche</t>
  </si>
  <si>
    <t>BNA1469</t>
  </si>
  <si>
    <t>WP Glienicke</t>
  </si>
  <si>
    <t>BNA0836</t>
  </si>
  <si>
    <t>Windfarm Ringstedt II GmbH</t>
  </si>
  <si>
    <t>Ringstedt</t>
  </si>
  <si>
    <t>BNA1621</t>
  </si>
  <si>
    <t>Windpark Kohldamm GmbH &amp; Co. KG</t>
  </si>
  <si>
    <t>25920</t>
  </si>
  <si>
    <t>Risum-Lindholm</t>
  </si>
  <si>
    <t>BNA1784</t>
  </si>
  <si>
    <t>Bökingharder Windpark GmbH &amp; Co KG</t>
  </si>
  <si>
    <t>Flur 28 Flurstück 99 Gem. Risum-Lindholm</t>
  </si>
  <si>
    <t>BNA1242</t>
  </si>
  <si>
    <t>ÜST Röbel</t>
  </si>
  <si>
    <t>Röbel</t>
  </si>
  <si>
    <t>Gemarkung Röbel, 
Flur 14, Flurstück 335/6</t>
  </si>
  <si>
    <t>BNA0837</t>
  </si>
  <si>
    <t>Rochau</t>
  </si>
  <si>
    <t>BNA0838</t>
  </si>
  <si>
    <t>Rodeberg</t>
  </si>
  <si>
    <t>BNA0839</t>
  </si>
  <si>
    <t>Rosenheim</t>
  </si>
  <si>
    <t>Rohrdorf</t>
  </si>
  <si>
    <t>Ahornstr. 10</t>
  </si>
  <si>
    <t>UW Rosenheim</t>
  </si>
  <si>
    <t>BNA1372</t>
  </si>
  <si>
    <t>07580</t>
  </si>
  <si>
    <t>Ronneburg</t>
  </si>
  <si>
    <t>Schmirchau Flst.90/9+Ronnebg. Flst.852/6+852/15+Flst.1730/22</t>
  </si>
  <si>
    <t>BNA0840</t>
  </si>
  <si>
    <t>Mergen GmbH &amp; Co. KG Windpark Rosendahl</t>
  </si>
  <si>
    <t>Rosendahl</t>
  </si>
  <si>
    <t>Gebiet Höven</t>
  </si>
  <si>
    <t>BNA0845</t>
  </si>
  <si>
    <t>Stadtwerke Rosenheim GmbH &amp; Co. KG</t>
  </si>
  <si>
    <t>MHKW, WKW</t>
  </si>
  <si>
    <t>Färberstraße 47</t>
  </si>
  <si>
    <t>T1a/b, T2</t>
  </si>
  <si>
    <t>Abfall, Erdgas, HEL</t>
  </si>
  <si>
    <t>Bayerstraße 5</t>
  </si>
  <si>
    <t>Stadtwerke Rosenheim Netze GmbH</t>
  </si>
  <si>
    <t>BNA0842a</t>
  </si>
  <si>
    <t>Gasmotore</t>
  </si>
  <si>
    <t>Gasmotore 1-3</t>
  </si>
  <si>
    <t>BNA0842b</t>
  </si>
  <si>
    <t>Gasmotor 4</t>
  </si>
  <si>
    <t>BNA0843</t>
  </si>
  <si>
    <t>Gasmotor 5</t>
  </si>
  <si>
    <t>Oberaustraße 12</t>
  </si>
  <si>
    <t>BNA0846</t>
  </si>
  <si>
    <t>SCE Wind Zernitz GmbH &amp; Co. KG</t>
  </si>
  <si>
    <t>Rositz</t>
  </si>
  <si>
    <t>BNA0847</t>
  </si>
  <si>
    <t>Roßhaupten</t>
  </si>
  <si>
    <t>Forggenseestraße 100</t>
  </si>
  <si>
    <t>01.01.1954</t>
  </si>
  <si>
    <t>BNA1243</t>
  </si>
  <si>
    <t>Vattenfall Europe New Energy Ecopower GmbH</t>
  </si>
  <si>
    <t>EBS-HKW Rostock</t>
  </si>
  <si>
    <t>Rostock</t>
  </si>
  <si>
    <t>Ost-West-Straße 25</t>
  </si>
  <si>
    <t>Umspannwerk Seehafen</t>
  </si>
  <si>
    <t>Stadtwerke Rostock Netzgesellschaft mbH</t>
  </si>
  <si>
    <t>BNA0848</t>
  </si>
  <si>
    <t>Stadtwerke Rostock AG</t>
  </si>
  <si>
    <t>GuD Marienehe</t>
  </si>
  <si>
    <t>UW Marienehe</t>
  </si>
  <si>
    <t>BNA0849</t>
  </si>
  <si>
    <t>KNG Kraftwerk Rostock</t>
  </si>
  <si>
    <t>Am Kühlturm 1</t>
  </si>
  <si>
    <t>Bentwisch</t>
  </si>
  <si>
    <t>BNA0850</t>
  </si>
  <si>
    <t>Windfarm Elsdorf II GmbH</t>
  </si>
  <si>
    <t>Windpark Elsdorf II</t>
  </si>
  <si>
    <t>Rotenburg</t>
  </si>
  <si>
    <t>BNA0851</t>
  </si>
  <si>
    <t>KOLBA Grundstücksgesellschaft mbH &amp; Co. KG 
Windpark Eifel GmbH &amp; Co. KG</t>
  </si>
  <si>
    <t xml:space="preserve">Roth </t>
  </si>
  <si>
    <t>BNA1426</t>
  </si>
  <si>
    <t>02929</t>
  </si>
  <si>
    <t>Rothenburg</t>
  </si>
  <si>
    <t>G. Lodenau Fl.9 Fls.254/2, G. Rothenburg Fl.3 Fls.7/60</t>
  </si>
  <si>
    <t>BNA0852</t>
  </si>
  <si>
    <t>Rothenburg KG</t>
  </si>
  <si>
    <t xml:space="preserve">Rothenburg </t>
  </si>
  <si>
    <t>DE000726102929EP00000000000049869</t>
  </si>
  <si>
    <t>BNA1607</t>
  </si>
  <si>
    <t>Windpark Galgenberg</t>
  </si>
  <si>
    <t>67753</t>
  </si>
  <si>
    <t>Rothselberg</t>
  </si>
  <si>
    <t>BNA0854</t>
  </si>
  <si>
    <t>Feldkirchen</t>
  </si>
  <si>
    <t>Rott</t>
  </si>
  <si>
    <t>Oberwöhrn 100</t>
  </si>
  <si>
    <t>UW Feldkirchen</t>
  </si>
  <si>
    <t>BNA0855</t>
  </si>
  <si>
    <t>IKW Rüdersdorf</t>
  </si>
  <si>
    <t>Rüdersdorf bei Berlin</t>
  </si>
  <si>
    <t>Siedlerweg 11</t>
  </si>
  <si>
    <t>BNA0856</t>
  </si>
  <si>
    <t>HKW Schwarza</t>
  </si>
  <si>
    <t>Rudolstadt</t>
  </si>
  <si>
    <t>Fremdbezug Dampf</t>
  </si>
  <si>
    <t>EnR Energienetze Rudolstadt GmbH</t>
  </si>
  <si>
    <t>BNA0857</t>
  </si>
  <si>
    <t xml:space="preserve">Opel Automobile GmbH </t>
  </si>
  <si>
    <t>GuD-Anlage Rüsselsheim</t>
  </si>
  <si>
    <t>Rüsselheim</t>
  </si>
  <si>
    <t>M120</t>
  </si>
  <si>
    <t>KEO-Kundenanlage in Rüsselsheim</t>
  </si>
  <si>
    <t>Stadtwerke Mainz Netze GmbH (dienstleistend)</t>
  </si>
  <si>
    <t>BNA0858</t>
  </si>
  <si>
    <t>Rüting</t>
  </si>
  <si>
    <t>BNA0860</t>
  </si>
  <si>
    <t>Mercer Timber Products GmbH</t>
  </si>
  <si>
    <t>Saalburg-Ebersdorf</t>
  </si>
  <si>
    <t>Am bahnhof 123</t>
  </si>
  <si>
    <t>DE00073007929VS501354600000871455</t>
  </si>
  <si>
    <t>BNA0861a</t>
  </si>
  <si>
    <t>Energie SaarLorLux AG</t>
  </si>
  <si>
    <t>HKW Römerbrücke</t>
  </si>
  <si>
    <t>Saarbrücken</t>
  </si>
  <si>
    <t>HEL (teilweise)</t>
  </si>
  <si>
    <t>UW Römerbrücke</t>
  </si>
  <si>
    <t>Stadtwerke Saarbrücken AG /
VSE Verteilnetz GmbH</t>
  </si>
  <si>
    <t>BNA1464</t>
  </si>
  <si>
    <t>ZF Friedrichshafen AG</t>
  </si>
  <si>
    <t>Gas- u. Dampfturbinenanlage Südraum</t>
  </si>
  <si>
    <t>Untertürkheimer Straße 5</t>
  </si>
  <si>
    <t>UW Südraum</t>
  </si>
  <si>
    <t>Stadtwerke Saarbrücken AG</t>
  </si>
  <si>
    <t>BNA0861b</t>
  </si>
  <si>
    <t>Kohleanlage</t>
  </si>
  <si>
    <t>BNA1244</t>
  </si>
  <si>
    <t>AVA Velsen GmbH</t>
  </si>
  <si>
    <t>AVA Velsen</t>
  </si>
  <si>
    <t>Saarbrücken-Velsen</t>
  </si>
  <si>
    <t>Alte Grube Velsen 16</t>
  </si>
  <si>
    <t>DE00096266115N0000000000000000348</t>
  </si>
  <si>
    <t>BNA1859</t>
  </si>
  <si>
    <t>Ford-Werke GmbH</t>
  </si>
  <si>
    <t>Ford Saarlouis</t>
  </si>
  <si>
    <t>Saarlouis</t>
  </si>
  <si>
    <t>BNA0862</t>
  </si>
  <si>
    <t>Sallgast</t>
  </si>
  <si>
    <t>UW Schwarzheide Ost</t>
  </si>
  <si>
    <t>BNA1382</t>
  </si>
  <si>
    <t>06198</t>
  </si>
  <si>
    <t>Salzatal</t>
  </si>
  <si>
    <t>Neutz-Lettewitz 2/14 2/15 2/16 2/17 2/18 2/19 2/20 2/21 2/22</t>
  </si>
  <si>
    <t>BNA1775</t>
  </si>
  <si>
    <t>Voltwerk WP Beesenstedt GmbH &amp; Co. KG</t>
  </si>
  <si>
    <t>Windpark Beesenstedt (Ost)</t>
  </si>
  <si>
    <t>Salzatal Ortsteil Beesenstedt</t>
  </si>
  <si>
    <t>Gemarkung Beesenstedt, Flur 1, Flurstück 2/15</t>
  </si>
  <si>
    <t>BNA0863</t>
  </si>
  <si>
    <t>Salzgitter Flachstahl GmbH</t>
  </si>
  <si>
    <t>Kraftwerk Salzgitter</t>
  </si>
  <si>
    <t>Salzgitter</t>
  </si>
  <si>
    <t>AB</t>
  </si>
  <si>
    <t>Kuppelprodukte der Stahlerzeugung</t>
  </si>
  <si>
    <t>Werknetz</t>
  </si>
  <si>
    <t>BNA0864</t>
  </si>
  <si>
    <t>BNA0865b</t>
  </si>
  <si>
    <t>BNA0867</t>
  </si>
  <si>
    <t>Lesse 2</t>
  </si>
  <si>
    <t>UW Lebenstedt Nord</t>
  </si>
  <si>
    <t>BNA0868</t>
  </si>
  <si>
    <t>Lesse 1</t>
  </si>
  <si>
    <t>UW Lebenstedt Süd</t>
  </si>
  <si>
    <t>BNA0871</t>
  </si>
  <si>
    <t>Salzhemmendorf Wind GmbH &amp; Co. KG</t>
  </si>
  <si>
    <t>Salzhemmendorf</t>
  </si>
  <si>
    <t>BNA1705</t>
  </si>
  <si>
    <t>Windpark Sandbostel</t>
  </si>
  <si>
    <t>Sandbostel</t>
  </si>
  <si>
    <t>Gemarkung Sandbostel, Flur 5</t>
  </si>
  <si>
    <t>BNA0873</t>
  </si>
  <si>
    <t>Windpark Sande GmbH &amp; Co KG; 
Gemeinde Sande</t>
  </si>
  <si>
    <t>Sande</t>
  </si>
  <si>
    <t>BNA1442</t>
  </si>
  <si>
    <t>Windpark Holdenstedt-Bornstedt</t>
  </si>
  <si>
    <t>Sangerhausen</t>
  </si>
  <si>
    <t>Handelsweg 901R</t>
  </si>
  <si>
    <t>Handelsweg 901R, 06526 Sangerhausen</t>
  </si>
  <si>
    <t>BNA1302</t>
  </si>
  <si>
    <t>Enercon Windpark GmbH &amp; Co. Passat II KG</t>
  </si>
  <si>
    <t>Windpark Füchtorf</t>
  </si>
  <si>
    <t>Sassenberg</t>
  </si>
  <si>
    <t>Gröblingen 900 Z, 48336 Sassenberg</t>
  </si>
  <si>
    <t>BNA0874</t>
  </si>
  <si>
    <t>Energiewind Scharrel GmbH &amp; Co. KG</t>
  </si>
  <si>
    <t>Saterland</t>
  </si>
  <si>
    <t>BNA1741</t>
  </si>
  <si>
    <t>Windpark Hohen Luckow Erweiterung</t>
  </si>
  <si>
    <t>Satow OT Hohen Luckow</t>
  </si>
  <si>
    <t>Gemarkung Hohen Luckow, Flur 2, Flurstück 1</t>
  </si>
  <si>
    <t>BNA1576</t>
  </si>
  <si>
    <t>Bürgerwindpark Schafflund GmbH &amp; Co.KG</t>
  </si>
  <si>
    <t>Schafflund</t>
  </si>
  <si>
    <t>Flur: 2   Flurstück: 33/3</t>
  </si>
  <si>
    <t>BNA1649</t>
  </si>
  <si>
    <t>WP Lindenberg</t>
  </si>
  <si>
    <t>34270</t>
  </si>
  <si>
    <t>Schauenburg</t>
  </si>
  <si>
    <t>BNA1483</t>
  </si>
  <si>
    <t>Schermen</t>
  </si>
  <si>
    <t>BNA1245</t>
  </si>
  <si>
    <t>Schwabstadl</t>
  </si>
  <si>
    <t>Scheuring</t>
  </si>
  <si>
    <t>Zollhaus</t>
  </si>
  <si>
    <t>BNA1246</t>
  </si>
  <si>
    <t>Lechau</t>
  </si>
  <si>
    <t>BNA0876</t>
  </si>
  <si>
    <t>Kabeltrassen- und Infrastruktur GmbH &amp; Co. Sellstedt/Nückel</t>
  </si>
  <si>
    <t>Schiffdorf</t>
  </si>
  <si>
    <t>BNA1594</t>
  </si>
  <si>
    <t>Windpark Badow</t>
  </si>
  <si>
    <t>19209</t>
  </si>
  <si>
    <t>Schildetal Badow</t>
  </si>
  <si>
    <t>BNA0877a</t>
  </si>
  <si>
    <t>Schinne</t>
  </si>
  <si>
    <t>BNA0877b</t>
  </si>
  <si>
    <t>Windpark GmbH &amp; Co. Schinne I KG</t>
  </si>
  <si>
    <t>WP Schinne I</t>
  </si>
  <si>
    <t>BNA0877c</t>
  </si>
  <si>
    <t>Windpark GmbH &amp; Co. Schinne IV KG</t>
  </si>
  <si>
    <t>WP Schinne IV</t>
  </si>
  <si>
    <t>BNA0877d</t>
  </si>
  <si>
    <t>Windpark GmbH &amp; Co. Schinne III KG</t>
  </si>
  <si>
    <t>WP Schinne III</t>
  </si>
  <si>
    <t>BNA0877e</t>
  </si>
  <si>
    <t>Windpark GmbH &amp; Co. Schinne V KG</t>
  </si>
  <si>
    <t>WP Schinne V</t>
  </si>
  <si>
    <t>BNA0877f</t>
  </si>
  <si>
    <t>Windpark GmbH &amp; Co. Schinne II KG</t>
  </si>
  <si>
    <t>WP Schinne II</t>
  </si>
  <si>
    <t>BNA1618</t>
  </si>
  <si>
    <t>KGE Windpark Schipkau-Nord GmbH &amp; Co. KG</t>
  </si>
  <si>
    <t>Schipkau</t>
  </si>
  <si>
    <t>BNA0878</t>
  </si>
  <si>
    <t>Schkopau</t>
  </si>
  <si>
    <t>Bad Lauchstedt</t>
  </si>
  <si>
    <t>BNA0879</t>
  </si>
  <si>
    <t>BNA1493</t>
  </si>
  <si>
    <t>ENGIE Windpark Schkortleben GmbH &amp; Co. KG</t>
  </si>
  <si>
    <t>Windpark Schkortleben</t>
  </si>
  <si>
    <t>Schkortleben</t>
  </si>
  <si>
    <t>BNA0887b</t>
  </si>
  <si>
    <t>Windpark GmbH &amp; Co. Schlalach KG</t>
  </si>
  <si>
    <t>WP Schlalach</t>
  </si>
  <si>
    <t>Schlalach</t>
  </si>
  <si>
    <t>BNA0880</t>
  </si>
  <si>
    <t>Detzem</t>
  </si>
  <si>
    <t>Schleich</t>
  </si>
  <si>
    <t>BNA0881</t>
  </si>
  <si>
    <t>Betreibergemeinschaft Windpark Schleiden
ABO Wind Betriebs GmbH</t>
  </si>
  <si>
    <t>Schleiden</t>
  </si>
  <si>
    <t>BNA1577</t>
  </si>
  <si>
    <t>Bürgerwindpark Schleiden</t>
  </si>
  <si>
    <t>53937</t>
  </si>
  <si>
    <t>BNA1747</t>
  </si>
  <si>
    <t>GLS Windpark Schleiden</t>
  </si>
  <si>
    <t>Schleiden Schöneseiffen</t>
  </si>
  <si>
    <t>Flur 5 Flurstück 67</t>
  </si>
  <si>
    <t>BNA0882</t>
  </si>
  <si>
    <t>Bleiloch</t>
  </si>
  <si>
    <t>Schleiz</t>
  </si>
  <si>
    <t>Gräfenwarth</t>
  </si>
  <si>
    <t>BNA0883</t>
  </si>
  <si>
    <t>BNA1386</t>
  </si>
  <si>
    <t>07907</t>
  </si>
  <si>
    <t>BNA1598</t>
  </si>
  <si>
    <t>Windpark Berngerode</t>
  </si>
  <si>
    <t>36110</t>
  </si>
  <si>
    <t>Schlitz, OT Rimbach</t>
  </si>
  <si>
    <t>BNA0884</t>
  </si>
  <si>
    <t>Erzeugergemeinschaft Schloßvippach GbR</t>
  </si>
  <si>
    <t>Schloßvippach</t>
  </si>
  <si>
    <t>BNA0885</t>
  </si>
  <si>
    <t>HSE Windpark Schlüchtern GmbH &amp; Co. KG</t>
  </si>
  <si>
    <t>Windpark Schlüchtern</t>
  </si>
  <si>
    <t>Schlüchtern</t>
  </si>
  <si>
    <t>Habertshof 5</t>
  </si>
  <si>
    <t>BNA1247</t>
  </si>
  <si>
    <t>Unterbergen</t>
  </si>
  <si>
    <t>Schmiechen-Unterbergen</t>
  </si>
  <si>
    <t>Lechfeldstraße</t>
  </si>
  <si>
    <t>BNA1696</t>
  </si>
  <si>
    <t>Schneverdingen/Horst</t>
  </si>
  <si>
    <t>Gemarkung Wesseloh; Flur 1; Flurstück 127/50</t>
  </si>
  <si>
    <t>BNA1716</t>
  </si>
  <si>
    <t>Schöneck-Kilianstädten</t>
  </si>
  <si>
    <t>Gemarkung Kilianstädten, Flur 29, Flurstück 18</t>
  </si>
  <si>
    <t>BNA1757</t>
  </si>
  <si>
    <t>BNA0887a</t>
  </si>
  <si>
    <t>Windpark Schönewalde</t>
  </si>
  <si>
    <t>Schönewalde</t>
  </si>
  <si>
    <t>BNA1248a</t>
  </si>
  <si>
    <t>UPM GmbH</t>
  </si>
  <si>
    <t>UPM Schongau</t>
  </si>
  <si>
    <t>Schongau</t>
  </si>
  <si>
    <t>Friedrich-Haindl-Strasse 10</t>
  </si>
  <si>
    <t>Dampfkraftwerk</t>
  </si>
  <si>
    <t>UW UPM/Haindl</t>
  </si>
  <si>
    <t>BNA1248b</t>
  </si>
  <si>
    <t>HKW3 UPM Schongau</t>
  </si>
  <si>
    <t>HKW 3</t>
  </si>
  <si>
    <t>BNA1250</t>
  </si>
  <si>
    <t>Wasserkraft</t>
  </si>
  <si>
    <t>BNA1251</t>
  </si>
  <si>
    <t>Dornau</t>
  </si>
  <si>
    <t>Lechuferstraße 21</t>
  </si>
  <si>
    <t>BNA1249</t>
  </si>
  <si>
    <t>Heizkraftwerk 2</t>
  </si>
  <si>
    <t>Reststoffe aus Altpapieraufbereitung</t>
  </si>
  <si>
    <t>BNA0888</t>
  </si>
  <si>
    <t xml:space="preserve">Difko Schönhagen </t>
  </si>
  <si>
    <t>Schönhagen</t>
  </si>
  <si>
    <t>BNA0889</t>
  </si>
  <si>
    <t>Windpark Badeleben ApS &amp; Co. OHG</t>
  </si>
  <si>
    <t>Schöningen</t>
  </si>
  <si>
    <t>BNA1252</t>
  </si>
  <si>
    <t>ÜZ Windpark Schonungen GmbH &amp; Co. KG</t>
  </si>
  <si>
    <t>ÜZ-Wind-Schonungen</t>
  </si>
  <si>
    <t>Schonungen</t>
  </si>
  <si>
    <t>ÜZ-UW Heidenfeld</t>
  </si>
  <si>
    <t>Unterfränkische Überlandzentrale eG</t>
  </si>
  <si>
    <t>BNA0890</t>
  </si>
  <si>
    <t>Schöppenstedt</t>
  </si>
  <si>
    <t>BNA1536</t>
  </si>
  <si>
    <t>Schöppingen</t>
  </si>
  <si>
    <t>Haverbeck</t>
  </si>
  <si>
    <t>DE00014548624S0000000000000030048</t>
  </si>
  <si>
    <t>BNA1253</t>
  </si>
  <si>
    <t>WP Schortewitz</t>
  </si>
  <si>
    <t>Schortewitz</t>
  </si>
  <si>
    <t>BNA0891</t>
  </si>
  <si>
    <t xml:space="preserve">NSG Netzanschluß Schuby GmbH </t>
  </si>
  <si>
    <t>Schuby</t>
  </si>
  <si>
    <t>BNA1808</t>
  </si>
  <si>
    <t>Windpark Schülp bei Nortorf</t>
  </si>
  <si>
    <t>Schülp bei Nortorf</t>
  </si>
  <si>
    <t>Gemarkung Schülp, Flur 10, Flurstück 23</t>
  </si>
  <si>
    <t>BNA1254</t>
  </si>
  <si>
    <t>Zweckverband Müllverwertung Schwandorf</t>
  </si>
  <si>
    <t>Müllkraftwerk Schwandorf</t>
  </si>
  <si>
    <t>Schwandorf</t>
  </si>
  <si>
    <t>Alustraße 7</t>
  </si>
  <si>
    <t xml:space="preserve">Heizöl </t>
  </si>
  <si>
    <t>UW Schwandorf</t>
  </si>
  <si>
    <t>BNA0892</t>
  </si>
  <si>
    <t>Winkra Krokhorst Windparkbetriebsgesellschaft mbH</t>
  </si>
  <si>
    <t>Schwanewede</t>
  </si>
  <si>
    <t>BNA1697</t>
  </si>
  <si>
    <t>Windpark Klingenberg</t>
  </si>
  <si>
    <t>BNA1706</t>
  </si>
  <si>
    <t>Windpark Schwarme</t>
  </si>
  <si>
    <t>Schwarme</t>
  </si>
  <si>
    <t>BNA0893</t>
  </si>
  <si>
    <t>BASF Schwarzheide GmbH</t>
  </si>
  <si>
    <t>GuD Schwarzheide</t>
  </si>
  <si>
    <t>Schwarzheide</t>
  </si>
  <si>
    <t>Schipkauer Str.1</t>
  </si>
  <si>
    <t>BNA1255</t>
  </si>
  <si>
    <t>Kraftwerk Schwedt GmbH &amp; Co. KG</t>
  </si>
  <si>
    <t>Kraftwerk Schwedt GmbH &amp; Co.KG</t>
  </si>
  <si>
    <t>Schwedt</t>
  </si>
  <si>
    <t>Biogas, Erdgas, Heizöl</t>
  </si>
  <si>
    <t>BNA1256</t>
  </si>
  <si>
    <t>LEIPA Georg Leinfelder GmbH</t>
  </si>
  <si>
    <t>Kraftwerk Leipa Georg Leinfelder GmbH Werk Schwedt Nord</t>
  </si>
  <si>
    <t>Kuhheide 1</t>
  </si>
  <si>
    <t>Faserreststoffe und Spuckstoffe aus der Altpapieraufbereitung, Altholz und Frischholzhackschnitzel</t>
  </si>
  <si>
    <t>HEL, Erdgas, Biogas</t>
  </si>
  <si>
    <t>UW Haindl</t>
  </si>
  <si>
    <t>BNA1257</t>
  </si>
  <si>
    <t>Heinersdorf</t>
  </si>
  <si>
    <t>Schwedt / OT Heinersdorf</t>
  </si>
  <si>
    <t>UW Schwedt</t>
  </si>
  <si>
    <t>BNA0895</t>
  </si>
  <si>
    <t>GKS Gemeinschaftskraftwerk Schweinfurt GmbH</t>
  </si>
  <si>
    <t>GKS</t>
  </si>
  <si>
    <t>Schweinfurt</t>
  </si>
  <si>
    <t>Hafenstraße 30</t>
  </si>
  <si>
    <t>Steinkohle, Abfall</t>
  </si>
  <si>
    <t>Stadtwerke SW</t>
  </si>
  <si>
    <t>Stadtwerke Schweinfurt GmbH</t>
  </si>
  <si>
    <t>BNA0896</t>
  </si>
  <si>
    <t>Energieversorgung Schwerin GmbH &amp; Co. Erzeugung KG</t>
  </si>
  <si>
    <t>HKW Schwerin Süd</t>
  </si>
  <si>
    <t>Schwerin</t>
  </si>
  <si>
    <t>UW Wüstmark</t>
  </si>
  <si>
    <t xml:space="preserve">Netzgesellschaft Schwerin mbH </t>
  </si>
  <si>
    <t>BNA0897</t>
  </si>
  <si>
    <t>HKW Schwerin Lankow</t>
  </si>
  <si>
    <t>Schalthaus Lankow</t>
  </si>
  <si>
    <t>BNA1827</t>
  </si>
  <si>
    <t>Batteriespeicher Schwerin GmbH &amp; Co. KG</t>
  </si>
  <si>
    <t>BSKW-SN</t>
  </si>
  <si>
    <t>Obotritenring 40</t>
  </si>
  <si>
    <t>UW Schwerin-Lankow</t>
  </si>
  <si>
    <t>BNA1806</t>
  </si>
  <si>
    <t>Bürgerwindpark Schwesing</t>
  </si>
  <si>
    <t>Schwesing</t>
  </si>
  <si>
    <t>Peerkoppelweg/Osternweg Gem.Schwesing; Flur 8</t>
  </si>
  <si>
    <t>BNA1617</t>
  </si>
  <si>
    <t>Windpark Klein Leine</t>
  </si>
  <si>
    <t>15913</t>
  </si>
  <si>
    <t>Schwielochsee OT Siegadel</t>
  </si>
  <si>
    <t>BNA1258</t>
  </si>
  <si>
    <t>Windpark Schwienau II</t>
  </si>
  <si>
    <t>Schwienau</t>
  </si>
  <si>
    <t>Schwienau II</t>
  </si>
  <si>
    <t>UW Stadorf</t>
  </si>
  <si>
    <t>BNA1486</t>
  </si>
  <si>
    <t>ROMONTA GmbH</t>
  </si>
  <si>
    <t>Grubenheizkraftwerk</t>
  </si>
  <si>
    <t>Seegebiet Mansfelder Land</t>
  </si>
  <si>
    <t>Chausseestraße 1</t>
  </si>
  <si>
    <t>Braunkohle Amsdorf</t>
  </si>
  <si>
    <t>BNA1367</t>
  </si>
  <si>
    <t>06317</t>
  </si>
  <si>
    <t>Chausseestraße</t>
  </si>
  <si>
    <t>BNA1259</t>
  </si>
  <si>
    <t>GERO Solarpark GmbH</t>
  </si>
  <si>
    <t>Solarpark Amsdorf</t>
  </si>
  <si>
    <t>Seegebiet Mansfelder Land OT Amsdorf</t>
  </si>
  <si>
    <t>Umspannwerk Amsdorf Solar</t>
  </si>
  <si>
    <t>BNA1479</t>
  </si>
  <si>
    <t>WP Podelzig</t>
  </si>
  <si>
    <t>Seelow</t>
  </si>
  <si>
    <t>UW Seelow</t>
  </si>
  <si>
    <t>BNA1535</t>
  </si>
  <si>
    <t>Windpark Schönwalde GmbH &amp; Co. KG</t>
  </si>
  <si>
    <t>Sehestedt</t>
  </si>
  <si>
    <t>DE0010811590700000000000000078489</t>
  </si>
  <si>
    <t>BNA1651</t>
  </si>
  <si>
    <t xml:space="preserve">Windpark Eckolstädt GmbH &amp; Co. KG </t>
  </si>
  <si>
    <t>WP Sehestedt</t>
  </si>
  <si>
    <t>24814</t>
  </si>
  <si>
    <t>Gemarkung Sehestedt, Flur 3, Flurstück 64/10</t>
  </si>
  <si>
    <t>BNA0898</t>
  </si>
  <si>
    <t>Sehnde</t>
  </si>
  <si>
    <t>BNA0899</t>
  </si>
  <si>
    <t>NEIF (Sehnde Lehrte Windpark) GmbH &amp; Co. KG</t>
  </si>
  <si>
    <t>BNA0900</t>
  </si>
  <si>
    <t>Windpark Sendenhorst</t>
  </si>
  <si>
    <t>Sendenhorst</t>
  </si>
  <si>
    <t>DE0001814832400000000000000695362</t>
  </si>
  <si>
    <t>BNA0901</t>
  </si>
  <si>
    <t>Windpark Sendenhorst GmbH &amp; Co. KG</t>
  </si>
  <si>
    <t>WP Sendenhorst</t>
  </si>
  <si>
    <t>BNA0902a</t>
  </si>
  <si>
    <t>PAM Infra 456 GmbH &amp; Co. KG</t>
  </si>
  <si>
    <t>01968</t>
  </si>
  <si>
    <t>Senftenberg</t>
  </si>
  <si>
    <t>BNA0902b</t>
  </si>
  <si>
    <t>PVA Senftenberg</t>
  </si>
  <si>
    <t>Flur 4, Flurst. 24</t>
  </si>
  <si>
    <t>SEBE VI</t>
  </si>
  <si>
    <t>UW Senftenberg/West</t>
  </si>
  <si>
    <t>BNA0902c</t>
  </si>
  <si>
    <t>SEBE V</t>
  </si>
  <si>
    <t>BNA0902d</t>
  </si>
  <si>
    <t>SEBE VII</t>
  </si>
  <si>
    <t>BNA1345</t>
  </si>
  <si>
    <t>Flur 24 Flurstück 14</t>
  </si>
  <si>
    <t>Stadtwerke Senftenberg GmbH</t>
  </si>
  <si>
    <t>BNA1346</t>
  </si>
  <si>
    <t>BNA1347</t>
  </si>
  <si>
    <t>BNA0903</t>
  </si>
  <si>
    <t>Lockstedt-Siestedt II Netzanschluss GbR</t>
  </si>
  <si>
    <t>Siestedt</t>
  </si>
  <si>
    <t>BNA1613</t>
  </si>
  <si>
    <t>Windpark Jalm Pool GmbH &amp; Co. KG</t>
  </si>
  <si>
    <t>Windpark Jalm</t>
  </si>
  <si>
    <t>24885</t>
  </si>
  <si>
    <t>Sieverstedt</t>
  </si>
  <si>
    <t>Flurstück 4/1, Flur 1, Gemarkung Sieverstedt</t>
  </si>
  <si>
    <t>BNA0904</t>
  </si>
  <si>
    <t>Sillerup</t>
  </si>
  <si>
    <t>BNA0905</t>
  </si>
  <si>
    <t>Windpark Silmersdorf GmbH &amp; Co KG</t>
  </si>
  <si>
    <t>Silmersdorf</t>
  </si>
  <si>
    <t>BNA0906</t>
  </si>
  <si>
    <t>KW Silz</t>
  </si>
  <si>
    <t>A-6424</t>
  </si>
  <si>
    <t>Silz</t>
  </si>
  <si>
    <t>BNA0907</t>
  </si>
  <si>
    <t>Enercon Windpark GmbH &amp; Co. Strauch-Michelshof KG</t>
  </si>
  <si>
    <t>WP Strauch-Michelshof</t>
  </si>
  <si>
    <t>Simmerath</t>
  </si>
  <si>
    <t>Gerstenhof 0</t>
  </si>
  <si>
    <t>BNA1301</t>
  </si>
  <si>
    <t>Enercon Windpark GmbH &amp; Co. Passat III KG</t>
  </si>
  <si>
    <t>Windpark Lammersdorf</t>
  </si>
  <si>
    <t>UW Lammersdorf</t>
  </si>
  <si>
    <t>BNA1828</t>
  </si>
  <si>
    <t>Windpark Simmerath</t>
  </si>
  <si>
    <t>Umspannanlage Lamersdorf</t>
  </si>
  <si>
    <t>BNA0908</t>
  </si>
  <si>
    <t>Simmersfeld</t>
  </si>
  <si>
    <t>BNA1260</t>
  </si>
  <si>
    <t>Heizkraftwerk Sindelfingen</t>
  </si>
  <si>
    <t>Sindelfingen</t>
  </si>
  <si>
    <t>Sammelschienen-HKW</t>
  </si>
  <si>
    <t>DE00721471063000ZE000000861318VS0</t>
  </si>
  <si>
    <t>BNA1714</t>
  </si>
  <si>
    <t>Windpark Buchonia</t>
  </si>
  <si>
    <t>Sinntal</t>
  </si>
  <si>
    <t>Gemarkung Sterbfritz, Flur 1, Flurstück 1</t>
  </si>
  <si>
    <t>BNA0909</t>
  </si>
  <si>
    <t>WSW Energie GmbH</t>
  </si>
  <si>
    <t>Sögel</t>
  </si>
  <si>
    <t>BNA0910</t>
  </si>
  <si>
    <t>ProVento Pool  Verwaltungs-GmbH &amp; Co. KG</t>
  </si>
  <si>
    <t xml:space="preserve">Sohren </t>
  </si>
  <si>
    <t>BNA1554</t>
  </si>
  <si>
    <t>Windpark Söhrewald / Niestetal GmbH &amp; Co. KG</t>
  </si>
  <si>
    <t>Windpark Söhrewald</t>
  </si>
  <si>
    <t>Söhrewald</t>
  </si>
  <si>
    <t>Gemarkung Wellerode</t>
  </si>
  <si>
    <t>Umspannwerk Kraftwerk Kassel, Dennhäuser Str. 122, 34134 Kassel</t>
  </si>
  <si>
    <t>BNA1652</t>
  </si>
  <si>
    <t>CHORUS Wind Sontra GmbH &amp; Co. KG</t>
  </si>
  <si>
    <t>WP Sontra</t>
  </si>
  <si>
    <t>36205</t>
  </si>
  <si>
    <t>Sontra</t>
  </si>
  <si>
    <t>BNA0911</t>
  </si>
  <si>
    <t>Sornzig-Ablass, OT Ablass</t>
  </si>
  <si>
    <t>BNA1665</t>
  </si>
  <si>
    <t>Windpark Barg-Schwensby GmbH &amp; Co. KG</t>
  </si>
  <si>
    <t>24966</t>
  </si>
  <si>
    <t>Sörup</t>
  </si>
  <si>
    <t>Flur 38, Flurstück 14</t>
  </si>
  <si>
    <t>BNA0912</t>
  </si>
  <si>
    <t>Teufelsbruck</t>
  </si>
  <si>
    <t>Soyen</t>
  </si>
  <si>
    <t>Ponschabaustr. 25</t>
  </si>
  <si>
    <t>UW Teufelsbruck</t>
  </si>
  <si>
    <t>BNA1510</t>
  </si>
  <si>
    <t>Spreestromerzeugungs GmbH</t>
  </si>
  <si>
    <t>Hamburger Rieger</t>
  </si>
  <si>
    <t>Spremberg</t>
  </si>
  <si>
    <t>An der Heide B5</t>
  </si>
  <si>
    <t>BNA0914</t>
  </si>
  <si>
    <t>Schwarze Pumpe</t>
  </si>
  <si>
    <t>An der alten Ziegelei 1</t>
  </si>
  <si>
    <t>Graustein</t>
  </si>
  <si>
    <t>BNA0915</t>
  </si>
  <si>
    <t>BNA0916</t>
  </si>
  <si>
    <t>Windpark Springe Bennigsen GmbH &amp; Co.KG</t>
  </si>
  <si>
    <t>Springe</t>
  </si>
  <si>
    <t>BNA1863</t>
  </si>
  <si>
    <t>Fresenius Medical Care Deutschland GmbH</t>
  </si>
  <si>
    <t>Gasturbinen-HKW St. Wendel</t>
  </si>
  <si>
    <t>St. Wendel</t>
  </si>
  <si>
    <t>Frankfurter Straße 6-8</t>
  </si>
  <si>
    <t>DE00093966606EEA00000000000000001 und DE00093966606EEA00000000000000002 und DE00093966606EEA00000000000000004</t>
  </si>
  <si>
    <t>SSW Netz GmbH</t>
  </si>
  <si>
    <t>BNA0918b</t>
  </si>
  <si>
    <t>Dow Deutschland Anlagengesellschaft mbH</t>
  </si>
  <si>
    <t>Dow Stade</t>
  </si>
  <si>
    <t>Stade</t>
  </si>
  <si>
    <t>Bützflethersand</t>
  </si>
  <si>
    <t>Cogen Dow Stade</t>
  </si>
  <si>
    <t>Wasserstoff</t>
  </si>
  <si>
    <t>UW Bomlitz-Westerharl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</si>
  <si>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</si>
  <si>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</si>
  <si>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</si>
  <si>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</si>
  <si>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</si>
  <si>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</si>
  <si>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SA Abbenfleth</t>
  </si>
  <si>
    <t>BNA0920</t>
  </si>
  <si>
    <t>Abrechnungsgemeinschaft Windpark Rodenkircherwurp GbR</t>
  </si>
  <si>
    <t>Stadland</t>
  </si>
  <si>
    <t>BNA1572</t>
  </si>
  <si>
    <t>Bürger-Windpark Holzacker-Knorburg</t>
  </si>
  <si>
    <t>25917</t>
  </si>
  <si>
    <t>Stadum</t>
  </si>
  <si>
    <t>Flurstück 31, Flur 22, Gemarkung Stadum</t>
  </si>
  <si>
    <t>BNA0921</t>
  </si>
  <si>
    <t>Stammham</t>
  </si>
  <si>
    <t>Innstufenstr. 15</t>
  </si>
  <si>
    <t>UW Stammham</t>
  </si>
  <si>
    <t>BNA1261</t>
  </si>
  <si>
    <t>EEW Energy from Waste Stapelfeld GmbH</t>
  </si>
  <si>
    <t>Stapelfeld</t>
  </si>
  <si>
    <t>Abfall, biol. abbaubarer Anteil von Abfällen aus Haushalten und Industrie</t>
  </si>
  <si>
    <t>SA Stapelfeld MVA</t>
  </si>
  <si>
    <t>BNA1262</t>
  </si>
  <si>
    <t>REMONDIS Thermische Abfallverwertung GmbH</t>
  </si>
  <si>
    <t>Staßfurt</t>
  </si>
  <si>
    <t>Butterwecker Weg 6</t>
  </si>
  <si>
    <t>BNA0922</t>
  </si>
  <si>
    <t>CIECH Energy Deutschland GmbH</t>
  </si>
  <si>
    <t>GuD-Ikw Staßfurt</t>
  </si>
  <si>
    <t>Athenslebener Weg 57</t>
  </si>
  <si>
    <t>UW NORD</t>
  </si>
  <si>
    <t>BNA0923</t>
  </si>
  <si>
    <t>BNA1352</t>
  </si>
  <si>
    <t>17153</t>
  </si>
  <si>
    <t>Stavenhagen</t>
  </si>
  <si>
    <t>Hubschrauberlandeplatz Basepohl</t>
  </si>
  <si>
    <t>BNA1644</t>
  </si>
  <si>
    <t>WP Hamer-Steenfeld / Projektnummer: 43787</t>
  </si>
  <si>
    <t>Steenfeld</t>
  </si>
  <si>
    <t>Gemarkung Hademarschen, Flur 2, Flurstück 24</t>
  </si>
  <si>
    <t>BNA1571</t>
  </si>
  <si>
    <t>Bürgerwindpark Hollich Sellen, Bereich Hollich</t>
  </si>
  <si>
    <t>48565</t>
  </si>
  <si>
    <t>Steinfurt</t>
  </si>
  <si>
    <t>BNA1749</t>
  </si>
  <si>
    <t>Bürgerwindpark Hollich Sellen</t>
  </si>
  <si>
    <t>Gemarkung Burgsteinfurt, Flur 35, Flurstück 127</t>
  </si>
  <si>
    <t>BNA1403</t>
  </si>
  <si>
    <t>Neptune Energy Deutschland GmbH</t>
  </si>
  <si>
    <t>Steinitz</t>
  </si>
  <si>
    <t xml:space="preserve">Bobbenmärsche 11 </t>
  </si>
  <si>
    <t>Erdgaseigenproduktion</t>
  </si>
  <si>
    <t>ZPDE0071372941600000E00000000139917</t>
  </si>
  <si>
    <t>BNA1489</t>
  </si>
  <si>
    <t>Stadtwerke - Altmärkische Gas-, Wasser- u. E-Werke Stendal GmbH</t>
  </si>
  <si>
    <t>Heizkraftwerk Stendal</t>
  </si>
  <si>
    <t>Stendal</t>
  </si>
  <si>
    <t>Schillerstraße</t>
  </si>
  <si>
    <t>Heizöl leicht</t>
  </si>
  <si>
    <t>Stadtwerke Stendal</t>
  </si>
  <si>
    <t>BNA1423</t>
  </si>
  <si>
    <t>39576</t>
  </si>
  <si>
    <t>71/1;71/5;135;137;206/44;265/4;285/44;287/45;289/71-2;+div.</t>
  </si>
  <si>
    <t>BNA0924</t>
  </si>
  <si>
    <t>BNA1387</t>
  </si>
  <si>
    <t>94569</t>
  </si>
  <si>
    <t>Stephansposching</t>
  </si>
  <si>
    <t>1123 -24 -26 -26/1 -20 -22 -41 -42 -44 -45 48 1714</t>
  </si>
  <si>
    <t>BNA1298</t>
  </si>
  <si>
    <t>Enercon Windpark GmbH &amp; Co. Deblinghausen KG</t>
  </si>
  <si>
    <t>Windpark Deblinghausen</t>
  </si>
  <si>
    <t>Steyerberg</t>
  </si>
  <si>
    <t>UW Mainsche</t>
  </si>
  <si>
    <t>BNA1299</t>
  </si>
  <si>
    <t>Enercon Windpark GmbH &amp; Co. Frische Brise I KG</t>
  </si>
  <si>
    <t>Windpark Anemolter/Steyerberg</t>
  </si>
  <si>
    <t>BNA0926a</t>
  </si>
  <si>
    <t>Sappi Stockstadt GmbH</t>
  </si>
  <si>
    <t>Heizkraftwerk der Sappi Stockstadt GmbH</t>
  </si>
  <si>
    <t>Stockstadt</t>
  </si>
  <si>
    <t>Obernburger Straße 1-9</t>
  </si>
  <si>
    <t>Biomasseheizkraftwerk</t>
  </si>
  <si>
    <t>Ablauge aus Zellstoffherstellung</t>
  </si>
  <si>
    <t>Heizöl als Stützfeuerung</t>
  </si>
  <si>
    <t>Primär Kundenanlage zur betrieblichen Eigenversorgung
; Verbindung mit Netz der allgemeinen Versorgung über Trafo 11 (110/20kV)</t>
  </si>
  <si>
    <t>BNA0926b</t>
  </si>
  <si>
    <t>Erdgas, Heizöl, Rinde, Holz, Biogas, Biotrockengut</t>
  </si>
  <si>
    <t>BNA1480</t>
  </si>
  <si>
    <t>WP Quarnstedt II</t>
  </si>
  <si>
    <t>Störkathen</t>
  </si>
  <si>
    <t>Übergabestation Störkathen</t>
  </si>
  <si>
    <t>BNA0927</t>
  </si>
  <si>
    <t>Störkathenquarnstedt</t>
  </si>
  <si>
    <t>BNA1305</t>
  </si>
  <si>
    <t>Enercon Windpark GmbH &amp; Co. Stößen II KG</t>
  </si>
  <si>
    <t>Windpark Stößen II</t>
  </si>
  <si>
    <t>Stößen</t>
  </si>
  <si>
    <t>BNA1774</t>
  </si>
  <si>
    <t>WP Stößen</t>
  </si>
  <si>
    <t>Flurstück 61, Flur 4, Gemarkung Stößen</t>
  </si>
  <si>
    <t>BNA0928</t>
  </si>
  <si>
    <t>Umspannwerk Straßkirchen GmbH &amp; Co. KG</t>
  </si>
  <si>
    <t>Solarpark Gänsdorf</t>
  </si>
  <si>
    <t>Straßkirchen</t>
  </si>
  <si>
    <t>Gänsdorf</t>
  </si>
  <si>
    <t>BNA1263</t>
  </si>
  <si>
    <t>Mühltal</t>
  </si>
  <si>
    <t>Straßlach</t>
  </si>
  <si>
    <t>Mühltal 7</t>
  </si>
  <si>
    <t>01.01.1924</t>
  </si>
  <si>
    <t>BNA0929</t>
  </si>
  <si>
    <t>Straubing</t>
  </si>
  <si>
    <t>Kagerser Hauptstraße 164</t>
  </si>
  <si>
    <t>BNA0931</t>
  </si>
  <si>
    <t>Striethof</t>
  </si>
  <si>
    <t>BNA0932</t>
  </si>
  <si>
    <t>Siekwind GmbH &amp; Co. KG; 
WP Windpark Stuhr GmbH &amp; Co. Betriebs KG</t>
  </si>
  <si>
    <t>Stuhr</t>
  </si>
  <si>
    <t>BNA0939a</t>
  </si>
  <si>
    <t>Restmüll-Heizkraftwerk Stuttgart-Münster</t>
  </si>
  <si>
    <t>Stuttgart</t>
  </si>
  <si>
    <t>Voltastraße 45</t>
  </si>
  <si>
    <t>MÜN DT19 neu</t>
  </si>
  <si>
    <t>Abfall (2/3)</t>
  </si>
  <si>
    <t>Steinkohle (1/3)</t>
  </si>
  <si>
    <t>BNA1333a</t>
  </si>
  <si>
    <t>Universität Stuttgart</t>
  </si>
  <si>
    <t>HKW Pfaffenwald</t>
  </si>
  <si>
    <t>Pfaffenwaldring 8</t>
  </si>
  <si>
    <t>Anlage 40</t>
  </si>
  <si>
    <t>Erdgas H</t>
  </si>
  <si>
    <t>UW Allmand</t>
  </si>
  <si>
    <t>BNA1333b</t>
  </si>
  <si>
    <t>Block 50</t>
  </si>
  <si>
    <t>BNA1333c</t>
  </si>
  <si>
    <t>Block 60</t>
  </si>
  <si>
    <t>BNA0937</t>
  </si>
  <si>
    <t>MÜN GT16</t>
  </si>
  <si>
    <t>BNA0938</t>
  </si>
  <si>
    <t>MÜN GT17</t>
  </si>
  <si>
    <t>BNA0939b</t>
  </si>
  <si>
    <t>MÜN GT18</t>
  </si>
  <si>
    <t>BNA0934</t>
  </si>
  <si>
    <t>Heizkraftwerk Stuttgart-Gaisburg</t>
  </si>
  <si>
    <t>Langwiesenweg 23</t>
  </si>
  <si>
    <t>GAI DT 14 neu</t>
  </si>
  <si>
    <t>Gaisburg</t>
  </si>
  <si>
    <t>BNA0935</t>
  </si>
  <si>
    <t>MÜN DT12</t>
  </si>
  <si>
    <t>BNA0936</t>
  </si>
  <si>
    <t>MÜN DT15</t>
  </si>
  <si>
    <t>BNA1534</t>
  </si>
  <si>
    <t>Windpark Aller-Leine-Tal GmbH &amp; Co. KG</t>
  </si>
  <si>
    <t>Suderbruch</t>
  </si>
  <si>
    <t>Nienhagener Weg</t>
  </si>
  <si>
    <t>DE00713729693S1200000000000213401</t>
  </si>
  <si>
    <t>BNA1582</t>
  </si>
  <si>
    <t>25727</t>
  </si>
  <si>
    <t>Süderhastedt</t>
  </si>
  <si>
    <t>BNA1578</t>
  </si>
  <si>
    <t>Bürgerwindpark Süderlügum</t>
  </si>
  <si>
    <t>25923</t>
  </si>
  <si>
    <t>Süderlügum</t>
  </si>
  <si>
    <t>Flur 2, Flurstück 9/2, Gemarkung Süderlügum</t>
  </si>
  <si>
    <t>BNA1264</t>
  </si>
  <si>
    <t>Stadtwerke Suhl/Zella-Mehlis GmbH</t>
  </si>
  <si>
    <t>HKW Bohrhügel</t>
  </si>
  <si>
    <t>Suhl</t>
  </si>
  <si>
    <t>Fröhliche-Mann-Straße 2</t>
  </si>
  <si>
    <t>UW II</t>
  </si>
  <si>
    <t>Stadtwerke Suhl/Zella-Mehlis Netz GmbH</t>
  </si>
  <si>
    <t>BNA1362</t>
  </si>
  <si>
    <t>19079</t>
  </si>
  <si>
    <t>Sukow</t>
  </si>
  <si>
    <t>85-86,146-153,160-165,175-180,284,305-309,325-330,z.T.84,87/</t>
  </si>
  <si>
    <t>BNA1378</t>
  </si>
  <si>
    <t>Sükow</t>
  </si>
  <si>
    <t>Gem. Sükow, Flur 4, Flst. 54</t>
  </si>
  <si>
    <t>BNA0941</t>
  </si>
  <si>
    <t>Sülzetal</t>
  </si>
  <si>
    <t>BNA0942</t>
  </si>
  <si>
    <t>BNA1704</t>
  </si>
  <si>
    <t>Windpark Neusustrum</t>
  </si>
  <si>
    <t>Sustrum</t>
  </si>
  <si>
    <t>Gemarkung Neusustrum, Flur 3, Flurstück 7/2</t>
  </si>
  <si>
    <t>BNA0943</t>
  </si>
  <si>
    <t>WindStrom GmbH &amp; Co. Windpark Okeler Bruch Infrastruktur KG</t>
  </si>
  <si>
    <t>Syke</t>
  </si>
  <si>
    <t>BNA1368</t>
  </si>
  <si>
    <t>06667</t>
  </si>
  <si>
    <t>Tagewerben</t>
  </si>
  <si>
    <t>Lindenstraße</t>
  </si>
  <si>
    <t>BNA0944</t>
  </si>
  <si>
    <t>BNA1776</t>
  </si>
  <si>
    <t>WP Hüselitz 2 GmbH &amp; Co. KG</t>
  </si>
  <si>
    <t>Tangermünde OT Hüselitz</t>
  </si>
  <si>
    <t>Gemark. Hüselitz Grundb. Hüselitz, Flur 1 Flurstück 248/16</t>
  </si>
  <si>
    <t>BNA0945a</t>
  </si>
  <si>
    <t>Tanna</t>
  </si>
  <si>
    <t>BNA0945b</t>
  </si>
  <si>
    <t>Windpark Enercon GmbH &amp; Co. Windnutzung II KG</t>
  </si>
  <si>
    <t>BNA1265</t>
  </si>
  <si>
    <t>Tannheim</t>
  </si>
  <si>
    <t>01.12.1920</t>
  </si>
  <si>
    <t>BNA1533</t>
  </si>
  <si>
    <t>WINDPARK COTTBUSSER SEE GmbH &amp; Co KG</t>
  </si>
  <si>
    <t>WP Cottbus</t>
  </si>
  <si>
    <t>Teichland</t>
  </si>
  <si>
    <t>03185 Teichland, Mast 113, 110 kV</t>
  </si>
  <si>
    <t>BNA1569</t>
  </si>
  <si>
    <t>25782</t>
  </si>
  <si>
    <t>Tellingstedt</t>
  </si>
  <si>
    <t>BNA1410</t>
  </si>
  <si>
    <t>Photovoltaikkraftwerk Groß Dölln 1 GmbH &amp; Co. KG</t>
  </si>
  <si>
    <t>17268</t>
  </si>
  <si>
    <t>Templin</t>
  </si>
  <si>
    <t>Gemarkung Vietmannsdorf,Flur 4, Flurstück 10,11,18</t>
  </si>
  <si>
    <t>BNA1411</t>
  </si>
  <si>
    <t>Photovoltaikkraftwerk Groß Dölln 2 GmbH &amp; Co. KG</t>
  </si>
  <si>
    <t>Gemarkung Vietmannsdorf,Flur4,Flurst.2,10,11,12/2,13,16,17</t>
  </si>
  <si>
    <t>BNA1412</t>
  </si>
  <si>
    <t>Photovoltaikkraftwerk Groß Dölln 7 GmbH &amp; Co. KG</t>
  </si>
  <si>
    <t>Groß Väter,Fl.1,Fls.55,56,57,88,175,176/3,178,195bis198</t>
  </si>
  <si>
    <t>BNA1413</t>
  </si>
  <si>
    <t>Photovoltaikkraftwerk Groß Dölln 8 GmbH &amp; Co. KG</t>
  </si>
  <si>
    <t>Gemarkung Groß Väter,Flur1,Flurstück 9/1,10/1,69,86,87,88</t>
  </si>
  <si>
    <t>BNA1415</t>
  </si>
  <si>
    <t>Photovoltaikkraftwerk Groß Dölln 3 GmbH &amp; Co. KG</t>
  </si>
  <si>
    <t>Gem.Vietmannsd.,Flur4,Fls.2,16,17/Gem.Grunew.,Flur4,Fls.5/1</t>
  </si>
  <si>
    <t>BNA1416</t>
  </si>
  <si>
    <t>Photovoltaikkraftwerk Groß Dölln 5 GmbH &amp; Co. KG</t>
  </si>
  <si>
    <t>Gem.Groß Dölln,Flur1,Flst.90/2,91/2,98,99,100,103,104/2,201,</t>
  </si>
  <si>
    <t>BNA1427</t>
  </si>
  <si>
    <t>Photovoltaikkraftwerk Groß Dölln 6 GmbH &amp; Co. KG</t>
  </si>
  <si>
    <t>Gem.Groß Väter,Fl.1,Fls.69,111/Gem.Vietmanns.,Fl.4,Fls.10,18</t>
  </si>
  <si>
    <t>BNA1428</t>
  </si>
  <si>
    <t>Photovoltaikkraftwerk Groß Dölln 4 GmbH &amp; Co. KG</t>
  </si>
  <si>
    <t>Vietmannsd.Fl.4,Fls.2,13,17/Groß Dölln Fl.4,Fls.233,224,242</t>
  </si>
  <si>
    <t>BNA0196</t>
  </si>
  <si>
    <t>Mitteldeutsche Braunkohlengesellschaft mbH</t>
  </si>
  <si>
    <t>Deuben</t>
  </si>
  <si>
    <t>Teuchern</t>
  </si>
  <si>
    <t>Schaltanlage Zwenkau</t>
  </si>
  <si>
    <t>BNA0947</t>
  </si>
  <si>
    <t>Rowind GmbH</t>
  </si>
  <si>
    <t>Teutschenthal, OT Steuden</t>
  </si>
  <si>
    <t>BNA1722</t>
  </si>
  <si>
    <t>Windpark Thalmässing</t>
  </si>
  <si>
    <t>Thalmässing</t>
  </si>
  <si>
    <t>Gemarkung Landersdorf, Fl-Nr. 238</t>
  </si>
  <si>
    <t>BNA0948</t>
  </si>
  <si>
    <t>Windpark Beppen II- Intschede Netz GbR; 
Windstrom GmbH &amp; Co. Windfeld Beppener Bruch Infrastruktur KG</t>
  </si>
  <si>
    <t>Thedinghausen</t>
  </si>
  <si>
    <t>BNA1266</t>
  </si>
  <si>
    <t>HSE Solarpark Thüngen GmbH &amp; Co. KG</t>
  </si>
  <si>
    <t>Solarpark Thüngen</t>
  </si>
  <si>
    <t>Thüngen</t>
  </si>
  <si>
    <t>Flur 625</t>
  </si>
  <si>
    <t>BNA1342</t>
  </si>
  <si>
    <t>97289</t>
  </si>
  <si>
    <t>Flurstück 625</t>
  </si>
  <si>
    <t>Markt Thüngen Gemeindewerke - Stromversorgung</t>
  </si>
  <si>
    <t>BNA1730</t>
  </si>
  <si>
    <t>VR Windpark Thurnau GmbH &amp; Co. KG</t>
  </si>
  <si>
    <t>Thurnau</t>
  </si>
  <si>
    <t>BNA1885</t>
  </si>
  <si>
    <t>Trianel Windpark Vogelherd GmbH &amp; Co. KG</t>
  </si>
  <si>
    <t>Trianel Windpark Vogelherd</t>
  </si>
  <si>
    <t>2391, Gemarkung Alladorf</t>
  </si>
  <si>
    <t>BNA1267</t>
  </si>
  <si>
    <t>Uppenborn 2</t>
  </si>
  <si>
    <t>Tiefenbach</t>
  </si>
  <si>
    <t>Schaltstelle Leitzachwerk</t>
  </si>
  <si>
    <t>BNA0949</t>
  </si>
  <si>
    <t>Tiefenbach, OT Etzdorf (SC Mittweida)</t>
  </si>
  <si>
    <t>BNA1721</t>
  </si>
  <si>
    <t>WP Titting</t>
  </si>
  <si>
    <t>Titting</t>
  </si>
  <si>
    <t>Flurstücke 235 &amp; 236, Gemarkung Großnottersdorf</t>
  </si>
  <si>
    <t>BNA1439</t>
  </si>
  <si>
    <t>Titz</t>
  </si>
  <si>
    <t>HSA Jackerath
DE 007332 52445 00000000000000195668</t>
  </si>
  <si>
    <t>BNA0950</t>
  </si>
  <si>
    <t>Töging</t>
  </si>
  <si>
    <t>Werkstr. 18</t>
  </si>
  <si>
    <t>UW Töging</t>
  </si>
  <si>
    <t>BNA0951</t>
  </si>
  <si>
    <t>Tonna</t>
  </si>
  <si>
    <t>BNA0952</t>
  </si>
  <si>
    <t>UW Gräfentonna Trafo 102</t>
  </si>
  <si>
    <t>BNA1268</t>
  </si>
  <si>
    <t>Tarnow</t>
  </si>
  <si>
    <t>Tranow</t>
  </si>
  <si>
    <t>UW Tarnow</t>
  </si>
  <si>
    <t>BNA0946b</t>
  </si>
  <si>
    <t>Kraftwerksgruppe Pfreimd</t>
  </si>
  <si>
    <t>Trausnitz</t>
  </si>
  <si>
    <t>Seestraße 6</t>
  </si>
  <si>
    <t>LWKW Tanzmühle</t>
  </si>
  <si>
    <t>KW Tanzmühle Feld J05</t>
  </si>
  <si>
    <t>BNA0946c</t>
  </si>
  <si>
    <t>LWKW Trausnitz</t>
  </si>
  <si>
    <t>KW Trausnitz Feld J04;J07</t>
  </si>
  <si>
    <t>BNA0946a</t>
  </si>
  <si>
    <t>PSKW Tanzmühle</t>
  </si>
  <si>
    <t>UW Tanzmühle Schaltfeld E01</t>
  </si>
  <si>
    <t>BNA0953</t>
  </si>
  <si>
    <t>PSKW Reisach</t>
  </si>
  <si>
    <t>UW Reisach Schaltfeld E03-E05</t>
  </si>
  <si>
    <t>BNA1446</t>
  </si>
  <si>
    <t>Windpark GmbH &amp; Co. Trebbichau KG</t>
  </si>
  <si>
    <t>WP Trebbichau</t>
  </si>
  <si>
    <t>Trebbichau</t>
  </si>
  <si>
    <t>Dorfstr. 999 U 06388 Piethen</t>
  </si>
  <si>
    <t>BNA1856</t>
  </si>
  <si>
    <t>UWNeuRietzOst</t>
  </si>
  <si>
    <t>Treuenbrietzen</t>
  </si>
  <si>
    <t>UW Neu Rietz Ost</t>
  </si>
  <si>
    <t>BNA1683</t>
  </si>
  <si>
    <t>Windpark Feldheim V</t>
  </si>
  <si>
    <t>Treuenbrietzen OT Feldheim</t>
  </si>
  <si>
    <t>Gemarkung Feldheim, Flur 6, Flst. 114</t>
  </si>
  <si>
    <t>BNA1589</t>
  </si>
  <si>
    <t>Rietz 1</t>
  </si>
  <si>
    <t>14929</t>
  </si>
  <si>
    <t>Treuenbrietzen OT Rietz</t>
  </si>
  <si>
    <t>BNA1745</t>
  </si>
  <si>
    <t>Windpark Tribsees</t>
  </si>
  <si>
    <t>Tribsees</t>
  </si>
  <si>
    <t>Flurstück 61, Flur 13, Gemarkung Tribsees</t>
  </si>
  <si>
    <t>BNA1269</t>
  </si>
  <si>
    <t>Trier</t>
  </si>
  <si>
    <t>BNA0954</t>
  </si>
  <si>
    <t>Lünerseewerk</t>
  </si>
  <si>
    <t>A-6774</t>
  </si>
  <si>
    <t>Tschagguns</t>
  </si>
  <si>
    <t>Latschauwerk</t>
  </si>
  <si>
    <t>BNA0957</t>
  </si>
  <si>
    <t>Stadtwerke Tübingen GmbH</t>
  </si>
  <si>
    <t>BHKW Obere Viehweide</t>
  </si>
  <si>
    <t>Tübingen</t>
  </si>
  <si>
    <t xml:space="preserve"> -</t>
  </si>
  <si>
    <t>Schalthaus Obere Viehweide</t>
  </si>
  <si>
    <t>BNA0960a</t>
  </si>
  <si>
    <t>Solar Power Turnow GmbH &amp; Co. KG</t>
  </si>
  <si>
    <t>Turnow-Preilack</t>
  </si>
  <si>
    <t>BNA0960b</t>
  </si>
  <si>
    <t>Solar Power Turnow West I GmbH &amp; Co. KG, 
Solar Power Turnow West II GmbH &amp; Co. KG</t>
  </si>
  <si>
    <t>BNA0961</t>
  </si>
  <si>
    <t>Solarpark Tutow I GmbH</t>
  </si>
  <si>
    <t>Tutow Solarpark 1 FF</t>
  </si>
  <si>
    <t>Tutow</t>
  </si>
  <si>
    <t>BNA0962a</t>
  </si>
  <si>
    <t>Solarpark Tutow V GmbH &amp; Co. KG</t>
  </si>
  <si>
    <t>BNA0962b</t>
  </si>
  <si>
    <t>Solarpark Tutow II GmbH &amp; Co. KG</t>
  </si>
  <si>
    <t>Tutow Solarpark 2 FF Infrastruktur</t>
  </si>
  <si>
    <t>BNA0963</t>
  </si>
  <si>
    <t>Enercon Windpark GmbH &amp; Co. Twist KG</t>
  </si>
  <si>
    <t>WP Twist</t>
  </si>
  <si>
    <t>Twist</t>
  </si>
  <si>
    <t>Heseper Str. , 49767 Twist</t>
  </si>
  <si>
    <t>BNA1270</t>
  </si>
  <si>
    <t>Twistringen</t>
  </si>
  <si>
    <t>UW Bassum</t>
  </si>
  <si>
    <t>BNA1389</t>
  </si>
  <si>
    <t>66802</t>
  </si>
  <si>
    <t>Überherrn</t>
  </si>
  <si>
    <t>Flst. 119/5, 137/20, 137/24, 137/30 und 396/133</t>
  </si>
  <si>
    <t>BNA0091b</t>
  </si>
  <si>
    <t>Windpark Falkenwalde</t>
  </si>
  <si>
    <t>Uckerfelde-Kleinow</t>
  </si>
  <si>
    <t>BNA1500</t>
  </si>
  <si>
    <t>Werk Uelzen</t>
  </si>
  <si>
    <t>Uelzen</t>
  </si>
  <si>
    <t>An der Zuckerfabrik 1</t>
  </si>
  <si>
    <t>Biogas, Mineralölprodukte</t>
  </si>
  <si>
    <t>Trafo 1/2</t>
  </si>
  <si>
    <t>BNA0965</t>
  </si>
  <si>
    <t>ewz Windpark Dörmte GmbH
c/o Deutsche Immobilien Leasing</t>
  </si>
  <si>
    <t>BNA0966</t>
  </si>
  <si>
    <t>Uetze</t>
  </si>
  <si>
    <t>BNA1630</t>
  </si>
  <si>
    <t>Windpark Ullersdorf</t>
  </si>
  <si>
    <t>15868</t>
  </si>
  <si>
    <t>Ullersdorf</t>
  </si>
  <si>
    <t>BNA1405b</t>
  </si>
  <si>
    <t>Fernwärme Ulm GmbH</t>
  </si>
  <si>
    <t>BioHKW I</t>
  </si>
  <si>
    <t>Ulm</t>
  </si>
  <si>
    <t>Magirusstr. 21</t>
  </si>
  <si>
    <t>Biomasse
min. 50 % Frischholz, max. 50% Altholz</t>
  </si>
  <si>
    <t>SWU 4</t>
  </si>
  <si>
    <t xml:space="preserve">Stadtwerke Ulm/Neu-Ulm Netze GmbH </t>
  </si>
  <si>
    <t>BNA1405c</t>
  </si>
  <si>
    <t>BioHKW II</t>
  </si>
  <si>
    <t>SWU 5</t>
  </si>
  <si>
    <t>BNA1405a</t>
  </si>
  <si>
    <t>Heizkraftwerk Magirusstraße</t>
  </si>
  <si>
    <t>SWU 1, SWU 2</t>
  </si>
  <si>
    <t>BNA0967</t>
  </si>
  <si>
    <t>HESSEN WIND II GMBH &amp; CO.KG</t>
  </si>
  <si>
    <t>Ulrichstein/Helpershain</t>
  </si>
  <si>
    <t>BNA0968</t>
  </si>
  <si>
    <t>HESSENENERGIE GMBH</t>
  </si>
  <si>
    <t>Ulrichstein/Wohnfeld</t>
  </si>
  <si>
    <t>BNA1271</t>
  </si>
  <si>
    <t>Unterbreizbach</t>
  </si>
  <si>
    <t>BNA0969a</t>
  </si>
  <si>
    <t>Nord 1</t>
  </si>
  <si>
    <t>Unterföhring</t>
  </si>
  <si>
    <t>Stützfeuer</t>
  </si>
  <si>
    <t>HUW Föhring</t>
  </si>
  <si>
    <t>BNA0969c</t>
  </si>
  <si>
    <t>Nord 3</t>
  </si>
  <si>
    <t>BNA0969b</t>
  </si>
  <si>
    <t>Nord 2</t>
  </si>
  <si>
    <t>BNA1466</t>
  </si>
  <si>
    <t>Alzkraftwerke Heider GmbH</t>
  </si>
  <si>
    <t>Unterneukirchen</t>
  </si>
  <si>
    <t>Mühlthal 1</t>
  </si>
  <si>
    <t>AlzChem AG</t>
  </si>
  <si>
    <t>BNA1631</t>
  </si>
  <si>
    <t>Windpark Uthlede Süd</t>
  </si>
  <si>
    <t>27628</t>
  </si>
  <si>
    <t>Uthlede</t>
  </si>
  <si>
    <t>BNA0972</t>
  </si>
  <si>
    <t>Leitzach 1</t>
  </si>
  <si>
    <t>Vagen</t>
  </si>
  <si>
    <t>BNA0973</t>
  </si>
  <si>
    <t>Leitzach 2</t>
  </si>
  <si>
    <t>BNA0974</t>
  </si>
  <si>
    <t>Rodundwerk I</t>
  </si>
  <si>
    <t>A-6773</t>
  </si>
  <si>
    <t>Vandans</t>
  </si>
  <si>
    <t>Masch. 1 bis 4</t>
  </si>
  <si>
    <t>BNA0975</t>
  </si>
  <si>
    <t>Rodundwerk II</t>
  </si>
  <si>
    <t>Masch. 1</t>
  </si>
  <si>
    <t>BNA1869</t>
  </si>
  <si>
    <t>Vorarlberger Illwerke AG "Rellswerk"</t>
  </si>
  <si>
    <t>REW</t>
  </si>
  <si>
    <t>BNA1335c</t>
  </si>
  <si>
    <t>Papier- u. Kartonfabrik Varel GmbH &amp; Co. KG</t>
  </si>
  <si>
    <t>PKV Kraftwerk</t>
  </si>
  <si>
    <t>Varel</t>
  </si>
  <si>
    <t>Dangaster Straße 38</t>
  </si>
  <si>
    <t>Biogasmotoren</t>
  </si>
  <si>
    <t>BNA1335a</t>
  </si>
  <si>
    <t>KWK-Blöcke</t>
  </si>
  <si>
    <t>BNA1335b</t>
  </si>
  <si>
    <t>Kondensationsturbine</t>
  </si>
  <si>
    <t>BNA0976</t>
  </si>
  <si>
    <t>Veitshöchheim</t>
  </si>
  <si>
    <t>BNA1727</t>
  </si>
  <si>
    <t>LHI Green Infrastructure Wind Deutschland III GmbH &amp; Co. KG</t>
  </si>
  <si>
    <t>Windpark Velburg</t>
  </si>
  <si>
    <t>Velburg</t>
  </si>
  <si>
    <t>149, Gemarkung Mantlach</t>
  </si>
  <si>
    <t>BNA0977</t>
  </si>
  <si>
    <t>UW Eichow GmbH &amp; Co. KG</t>
  </si>
  <si>
    <t>Vetschau</t>
  </si>
  <si>
    <t>BNA1680</t>
  </si>
  <si>
    <t>Windpark Lobendorfer Forsten Vetschau</t>
  </si>
  <si>
    <t>Vetschau/Spreewald</t>
  </si>
  <si>
    <t>Flur 2, Flurstück 117/1 Gemarkung Tornitz</t>
  </si>
  <si>
    <t>BNA1675</t>
  </si>
  <si>
    <t>Société Electrique de l'Our S.A.</t>
  </si>
  <si>
    <t>PSW Vianden</t>
  </si>
  <si>
    <t>L -9401</t>
  </si>
  <si>
    <t>Vianden</t>
  </si>
  <si>
    <t>B.P. 2</t>
  </si>
  <si>
    <t>Luxemburg</t>
  </si>
  <si>
    <t>Maschine 11</t>
  </si>
  <si>
    <t>Niederstedem</t>
  </si>
  <si>
    <t>BNA0978</t>
  </si>
  <si>
    <t>Maschine 6</t>
  </si>
  <si>
    <t>BNA0979</t>
  </si>
  <si>
    <t>Maschine 7</t>
  </si>
  <si>
    <t>BNA0980</t>
  </si>
  <si>
    <t>Maschine 8</t>
  </si>
  <si>
    <t>BNA0981</t>
  </si>
  <si>
    <t>Maschine 9</t>
  </si>
  <si>
    <t>BNA0982</t>
  </si>
  <si>
    <t>Maschine 1</t>
  </si>
  <si>
    <t>Bauler</t>
  </si>
  <si>
    <t>BNA0983</t>
  </si>
  <si>
    <t>Maschine 2</t>
  </si>
  <si>
    <t>BNA0984</t>
  </si>
  <si>
    <t>Maschine 3</t>
  </si>
  <si>
    <t>BNA0985</t>
  </si>
  <si>
    <t>Maschine 4</t>
  </si>
  <si>
    <t>BNA0986</t>
  </si>
  <si>
    <t>Maschine 5</t>
  </si>
  <si>
    <t>BNA0987</t>
  </si>
  <si>
    <t>Maschine 10</t>
  </si>
  <si>
    <t>BNA1525</t>
  </si>
  <si>
    <t>Windpark Geisberg GmbH &amp; Co. KG</t>
  </si>
  <si>
    <t>Viernheim</t>
  </si>
  <si>
    <t>Industriestraße 2</t>
  </si>
  <si>
    <t>BNA0988</t>
  </si>
  <si>
    <t>CHORUS CleanTech GmbH &amp; Co. Solarpark Vilseck KG</t>
  </si>
  <si>
    <t>Vilseck</t>
  </si>
  <si>
    <t>BNA0994</t>
  </si>
  <si>
    <t xml:space="preserve">Gemeinschaftskraftwerk Irsching </t>
  </si>
  <si>
    <t>Vohburg</t>
  </si>
  <si>
    <t>Irsching</t>
  </si>
  <si>
    <t>BNA0995</t>
  </si>
  <si>
    <t>Ulrich Hartmann (Irsching)</t>
  </si>
  <si>
    <t>BNA0996</t>
  </si>
  <si>
    <t>BNA0993</t>
  </si>
  <si>
    <t>01.01.1974</t>
  </si>
  <si>
    <t>BNA1814</t>
  </si>
  <si>
    <t>Großbatteriesystem (GBS)-Fenne</t>
  </si>
  <si>
    <t>Völklingen</t>
  </si>
  <si>
    <t>Saarbrücker Str. 135-137</t>
  </si>
  <si>
    <t>GBS-FN</t>
  </si>
  <si>
    <t>SA Fenne</t>
  </si>
  <si>
    <t>BNA0997</t>
  </si>
  <si>
    <t>HKW Fenne, Grubengaskraftwerk</t>
  </si>
  <si>
    <t>Völklingen-Fenne</t>
  </si>
  <si>
    <t>Gasmotorenanlage Fenne</t>
  </si>
  <si>
    <t>Steag Power Saar GmbH</t>
  </si>
  <si>
    <t>BNA0998</t>
  </si>
  <si>
    <t>Modellkraftwerk</t>
  </si>
  <si>
    <t>Saarbrücker Straße 135-137</t>
  </si>
  <si>
    <t>MKV</t>
  </si>
  <si>
    <t>VSE Verteilnetz GmbH</t>
  </si>
  <si>
    <t>BNA0999</t>
  </si>
  <si>
    <t>HKV</t>
  </si>
  <si>
    <t>BNA1000</t>
  </si>
  <si>
    <t xml:space="preserve">Windpark Vollstedt </t>
  </si>
  <si>
    <t>Vollstedt</t>
  </si>
  <si>
    <t>BNA1555</t>
  </si>
  <si>
    <t>Trianel Onshore Windkraftwerk Wendorfer Berg GmbH &amp; Co. KG</t>
  </si>
  <si>
    <t>Windpark Badeleben</t>
  </si>
  <si>
    <t>Völpke</t>
  </si>
  <si>
    <t>UW Badeleben</t>
  </si>
  <si>
    <t>BNA1632</t>
  </si>
  <si>
    <t>Windpark Völschow</t>
  </si>
  <si>
    <t>17129</t>
  </si>
  <si>
    <t>Völschow</t>
  </si>
  <si>
    <t>BNA1001</t>
  </si>
  <si>
    <t>Windpark Voltlage-Höckel GbR</t>
  </si>
  <si>
    <t xml:space="preserve">Voltlage </t>
  </si>
  <si>
    <t>BNA1743</t>
  </si>
  <si>
    <t>WP Kambs NBK/2014/3924948/IW</t>
  </si>
  <si>
    <t>Vorbeck</t>
  </si>
  <si>
    <t>Gemarkung Kambs, Flur 1, Flurstück 18</t>
  </si>
  <si>
    <t>BNA1688</t>
  </si>
  <si>
    <t>Bürgerwindpark Löningen GmbH &amp; Co. KG</t>
  </si>
  <si>
    <t>Bürgerwindpark Löningen</t>
  </si>
  <si>
    <t>Wachtum</t>
  </si>
  <si>
    <t>Flur 5, Flurstück 19/3</t>
  </si>
  <si>
    <t>BNA1879</t>
  </si>
  <si>
    <t>Windpark Wadern-Felsenberg GmbH</t>
  </si>
  <si>
    <t>Wadern-Felsenberg</t>
  </si>
  <si>
    <t>BNA1002</t>
  </si>
  <si>
    <t>Wählitz</t>
  </si>
  <si>
    <t>BNA1682</t>
  </si>
  <si>
    <t>Windpark Wahlsdorf</t>
  </si>
  <si>
    <t>Wahlsdorf</t>
  </si>
  <si>
    <t>BNA1272</t>
  </si>
  <si>
    <t>KEVAG - Koblenzer Elektrizitätswerk und Verkehrs-AG</t>
  </si>
  <si>
    <t>Windpark Waigandshain/Homberg</t>
  </si>
  <si>
    <t>Waigandshain</t>
  </si>
  <si>
    <t>Auf der Höhe 4</t>
  </si>
  <si>
    <t>UA Höhn</t>
  </si>
  <si>
    <t xml:space="preserve">KEVAG Verteilnetz GmbH </t>
  </si>
  <si>
    <t>BNA1273</t>
  </si>
  <si>
    <t>Obernach</t>
  </si>
  <si>
    <t>Einsiedl</t>
  </si>
  <si>
    <t>BNA1338c</t>
  </si>
  <si>
    <t>Walchum</t>
  </si>
  <si>
    <t>SA Hasselbrock</t>
  </si>
  <si>
    <t>BNA1853</t>
  </si>
  <si>
    <t>Windpark Waldow OHG</t>
  </si>
  <si>
    <t>WindparkWaldow</t>
  </si>
  <si>
    <t>Waldow</t>
  </si>
  <si>
    <t>E.DIS Netz GmbH</t>
  </si>
  <si>
    <t>BNA1003</t>
  </si>
  <si>
    <t>Kraftwerk Waldshut</t>
  </si>
  <si>
    <t>Waldshut-Tiengen</t>
  </si>
  <si>
    <t>Kraftwerkstraße 13</t>
  </si>
  <si>
    <t>Waldshut</t>
  </si>
  <si>
    <t>Gurtweil</t>
  </si>
  <si>
    <t>BNA1004</t>
  </si>
  <si>
    <t>Kraftwerk Walheim</t>
  </si>
  <si>
    <t>Walheim</t>
  </si>
  <si>
    <t>Mühlstraße</t>
  </si>
  <si>
    <t>WAL GT D</t>
  </si>
  <si>
    <t>BNA1005</t>
  </si>
  <si>
    <t>WAL 1</t>
  </si>
  <si>
    <t>BNA1006</t>
  </si>
  <si>
    <t>WAL 2</t>
  </si>
  <si>
    <t>BNA1385</t>
  </si>
  <si>
    <t>94522</t>
  </si>
  <si>
    <t>Wallersdorf</t>
  </si>
  <si>
    <t>1982+1982/2+1983+1984+2604+2607+2615+2615/1+2615/3+2616</t>
  </si>
  <si>
    <t>BNA1274</t>
  </si>
  <si>
    <t>Ettling</t>
  </si>
  <si>
    <t>Wallersorf/Ettling</t>
  </si>
  <si>
    <t>Kraftwerkstraße 1</t>
  </si>
  <si>
    <t>BNA1007a</t>
  </si>
  <si>
    <t>Allgäuer Überlandwerk GmbH</t>
  </si>
  <si>
    <t>SKW Gasturbine</t>
  </si>
  <si>
    <t>Waltenhofen-Veits</t>
  </si>
  <si>
    <t>Leichtes Heizöl</t>
  </si>
  <si>
    <t>UW Au</t>
  </si>
  <si>
    <t xml:space="preserve">AllgäuNetz GmbH &amp; Co. KG </t>
  </si>
  <si>
    <t>BNA1007b</t>
  </si>
  <si>
    <t>SKW Diesel</t>
  </si>
  <si>
    <t>BNA1579</t>
  </si>
  <si>
    <t>Bürgerwindpark Wanderup GmbH &amp; Co. KG</t>
  </si>
  <si>
    <t>24997</t>
  </si>
  <si>
    <t>Wanderup</t>
  </si>
  <si>
    <t>Flur 20, Flurstück 7</t>
  </si>
  <si>
    <t>BNA1634</t>
  </si>
  <si>
    <t>Windpark Wanderup</t>
  </si>
  <si>
    <t>Gemarkung Wanderup, Flur 14, Flurstück 21</t>
  </si>
  <si>
    <t>BNA1635</t>
  </si>
  <si>
    <t>Windpark Wanderup West GmbH &amp; Co. KG</t>
  </si>
  <si>
    <t>Flur 20, Flurstück 2</t>
  </si>
  <si>
    <t>BNA1008</t>
  </si>
  <si>
    <t>Uppenborn 1</t>
  </si>
  <si>
    <t>Wang</t>
  </si>
  <si>
    <t>BNA1636</t>
  </si>
  <si>
    <t>Windpark Wangelau</t>
  </si>
  <si>
    <t>21483</t>
  </si>
  <si>
    <t>Wangelau</t>
  </si>
  <si>
    <t>Gemarkung Wangelau, Flur: 4, Flurstück: 4/1</t>
  </si>
  <si>
    <t>BNA1009</t>
  </si>
  <si>
    <t>Bassens Windpark GmbH &amp; Co KG</t>
  </si>
  <si>
    <t>Wangerland</t>
  </si>
  <si>
    <t>BNA1010</t>
  </si>
  <si>
    <t>Windpark am süßen See Verwaltung GmbH</t>
  </si>
  <si>
    <t>Wansleben am See</t>
  </si>
  <si>
    <t>BNA1013</t>
  </si>
  <si>
    <t>Wasserburg</t>
  </si>
  <si>
    <t>Innwerkstr. 15</t>
  </si>
  <si>
    <t>UW Wasserburg</t>
  </si>
  <si>
    <t>BNA1014</t>
  </si>
  <si>
    <t>GENERALRENEWABLES GMBH &amp; CO. KG</t>
  </si>
  <si>
    <t>Windpark Dardesheim-Druiberg</t>
  </si>
  <si>
    <t>Wasserleben</t>
  </si>
  <si>
    <t>UW Wasserleben Wind</t>
  </si>
  <si>
    <t>BNA1763</t>
  </si>
  <si>
    <t>WP Wawern</t>
  </si>
  <si>
    <t>Wawern</t>
  </si>
  <si>
    <t>Flur 4 Flurstück 50</t>
  </si>
  <si>
    <t>BNA1015</t>
  </si>
  <si>
    <t>Wedel</t>
  </si>
  <si>
    <t>BNA1016</t>
  </si>
  <si>
    <t>BNA0403</t>
  </si>
  <si>
    <t>Vattenfall Europe Wärme AG</t>
  </si>
  <si>
    <t>Tinsdaler Weg 146</t>
  </si>
  <si>
    <t>Wedel 2</t>
  </si>
  <si>
    <t>BNA0404</t>
  </si>
  <si>
    <t>Wedel 1</t>
  </si>
  <si>
    <t>BNA1017</t>
  </si>
  <si>
    <t>Windpark Weener Verwaltungs-GmbH</t>
  </si>
  <si>
    <t>Weener</t>
  </si>
  <si>
    <t>BNA1018</t>
  </si>
  <si>
    <t>Windpark Weenermoor Netzbetriebs-GbR mbH</t>
  </si>
  <si>
    <t>BNA1581</t>
  </si>
  <si>
    <t>BWP BB Wind</t>
  </si>
  <si>
    <t>Weesby</t>
  </si>
  <si>
    <t>Flur 3; Stk. 8</t>
  </si>
  <si>
    <t>BNA1357</t>
  </si>
  <si>
    <t>47652</t>
  </si>
  <si>
    <t>Weeze</t>
  </si>
  <si>
    <t>Flughafenring 60 Flurstück 12 Flur 17</t>
  </si>
  <si>
    <t>BNA1019</t>
  </si>
  <si>
    <t>Wehr</t>
  </si>
  <si>
    <t>Todtmooserstr. 150</t>
  </si>
  <si>
    <t>BNA1637</t>
  </si>
  <si>
    <t>Windpark Weilrod</t>
  </si>
  <si>
    <t>61276</t>
  </si>
  <si>
    <t>Weilrod</t>
  </si>
  <si>
    <t>Syna GmbH</t>
  </si>
  <si>
    <t>BNA1766</t>
  </si>
  <si>
    <t>Weiskirchen-Schimmelkopf</t>
  </si>
  <si>
    <t>Weiskirchen</t>
  </si>
  <si>
    <t>Gemarkung Weiskirchen, Flur 9, Flurstück 1</t>
  </si>
  <si>
    <t>BNA1407</t>
  </si>
  <si>
    <t>Schoeller Technocell GmbH &amp; Co. KG</t>
  </si>
  <si>
    <t>STW</t>
  </si>
  <si>
    <t>Weißenborn</t>
  </si>
  <si>
    <t>Fabrikstraße 1</t>
  </si>
  <si>
    <t>140844-3710</t>
  </si>
  <si>
    <t>BNA1020</t>
  </si>
  <si>
    <t>MVA Weisweiler</t>
  </si>
  <si>
    <t>BNA1029</t>
  </si>
  <si>
    <t>UW Wellen Betreiber GbR 
c/o Germania Windpark GmbH &amp; Co. KG</t>
  </si>
  <si>
    <t>Wellen</t>
  </si>
  <si>
    <t>BNA1030</t>
  </si>
  <si>
    <t>Windpark Ochtmersleben OHG</t>
  </si>
  <si>
    <t>BNA1277</t>
  </si>
  <si>
    <t>Windpark Eisenach II</t>
  </si>
  <si>
    <t>Welschbillig</t>
  </si>
  <si>
    <t>Eisenach II</t>
  </si>
  <si>
    <t>BNA1278</t>
  </si>
  <si>
    <t>LHI Solar Deutschland VI GmbH &amp; Co. KG</t>
  </si>
  <si>
    <t>Welzow II Flughafen</t>
  </si>
  <si>
    <t>Welzow</t>
  </si>
  <si>
    <t>BNA1031</t>
  </si>
  <si>
    <t>Wendefurth</t>
  </si>
  <si>
    <t>Hangstraße</t>
  </si>
  <si>
    <t>Hüttenrode</t>
  </si>
  <si>
    <t>BNA1032</t>
  </si>
  <si>
    <t>BNA1033</t>
  </si>
  <si>
    <t>Werbach</t>
  </si>
  <si>
    <t>BNA1034</t>
  </si>
  <si>
    <t>Windpark Niederer Fläming GmbH &amp; Co. KG /
c.o. BEC Energie Consult GmbH</t>
  </si>
  <si>
    <t>Werbig</t>
  </si>
  <si>
    <t>BNA1036</t>
  </si>
  <si>
    <t>Kraftwerk Werdohl-Elverlingsen</t>
  </si>
  <si>
    <t>Werdohl</t>
  </si>
  <si>
    <t>E 1/2</t>
  </si>
  <si>
    <t>U 204</t>
  </si>
  <si>
    <t>BNA1038</t>
  </si>
  <si>
    <t>WP Wergzahna GmbH &amp; Co. KG</t>
  </si>
  <si>
    <t>Wergzahna</t>
  </si>
  <si>
    <t>BNA1042</t>
  </si>
  <si>
    <t>Werne</t>
  </si>
  <si>
    <t>I1</t>
  </si>
  <si>
    <t>BNA1039</t>
  </si>
  <si>
    <t>F1</t>
  </si>
  <si>
    <t>BNA1040</t>
  </si>
  <si>
    <t>G1</t>
  </si>
  <si>
    <t>BNA1043</t>
  </si>
  <si>
    <t>I2</t>
  </si>
  <si>
    <t>BNA1044</t>
  </si>
  <si>
    <t>F2</t>
  </si>
  <si>
    <t>BNA1045</t>
  </si>
  <si>
    <t>G2</t>
  </si>
  <si>
    <t>BNA1046b</t>
  </si>
  <si>
    <t xml:space="preserve">K1 </t>
  </si>
  <si>
    <t>Gersteinwerk (110kV) und Bockum-Hövel (110kV)</t>
  </si>
  <si>
    <t>BNA1046a</t>
  </si>
  <si>
    <t>K2</t>
  </si>
  <si>
    <t xml:space="preserve">Gersteinwerk (380kV), Gersteinwerk (110kV) und Münster (110kV) </t>
  </si>
  <si>
    <t>BNA1734</t>
  </si>
  <si>
    <t>Windpark Werneck-Eßleben</t>
  </si>
  <si>
    <t>Werneck-Eßleben</t>
  </si>
  <si>
    <t>BNA1047</t>
  </si>
  <si>
    <t>Windpark Wertheim</t>
  </si>
  <si>
    <t>Wertheim</t>
  </si>
  <si>
    <t>DE00067897877LA000000000000005697</t>
  </si>
  <si>
    <t>Stadtwerke Wertheim GmbH</t>
  </si>
  <si>
    <t>BNA0091a</t>
  </si>
  <si>
    <t>Weselitz</t>
  </si>
  <si>
    <t>Flur 1, Flurst. 130/1</t>
  </si>
  <si>
    <t>BNA1580</t>
  </si>
  <si>
    <t>Bürgerwindpark Wesselburener Deichhausen</t>
  </si>
  <si>
    <t>Wesselburener Deichhausen</t>
  </si>
  <si>
    <t>Gemarkung Hassenbüttel, Flur 2, Flurstück 4/1</t>
  </si>
  <si>
    <t>BNA1279</t>
  </si>
  <si>
    <t>Basell Polyolefine GmbH</t>
  </si>
  <si>
    <t>Wesseling</t>
  </si>
  <si>
    <t>D290</t>
  </si>
  <si>
    <t>Bollenacker</t>
  </si>
  <si>
    <t>USp. Höchst- / Hochspannung (HöS/HS)</t>
  </si>
  <si>
    <t>BNA1280</t>
  </si>
  <si>
    <t>D210</t>
  </si>
  <si>
    <t>internes Netz</t>
  </si>
  <si>
    <t>BNA1048</t>
  </si>
  <si>
    <t>Westeregeln</t>
  </si>
  <si>
    <t>BNA1049</t>
  </si>
  <si>
    <t>BNA1050</t>
  </si>
  <si>
    <t>Windpark Norderland Verwaltgungs- und Beteiligungs GmbH</t>
  </si>
  <si>
    <t>Westerholt</t>
  </si>
  <si>
    <t>BNA1585</t>
  </si>
  <si>
    <t>Holtriem III</t>
  </si>
  <si>
    <t>26556</t>
  </si>
  <si>
    <t>BNA1051</t>
  </si>
  <si>
    <t>K/S Hydrovind VI</t>
  </si>
  <si>
    <t>Wettendorf-Bottendorf</t>
  </si>
  <si>
    <t>BNA1754</t>
  </si>
  <si>
    <t>Bürgerwindpark Wettringen Strönfeld</t>
  </si>
  <si>
    <t>Wettringen</t>
  </si>
  <si>
    <t>Flur 30, Flurstück 61</t>
  </si>
  <si>
    <t>BNA1717</t>
  </si>
  <si>
    <t>Windpark Harthäuser Wald</t>
  </si>
  <si>
    <t>Widdern</t>
  </si>
  <si>
    <t>Flurstück 4041/1</t>
  </si>
  <si>
    <t>BNA1281</t>
  </si>
  <si>
    <t>Solarpark Ammerland II GmbH &amp; Co. KG</t>
  </si>
  <si>
    <t>Wiefelstede</t>
  </si>
  <si>
    <t>Flurstück 31/6 &amp; 58/6</t>
  </si>
  <si>
    <t>SA Metjendorf</t>
  </si>
  <si>
    <t>BNA1282</t>
  </si>
  <si>
    <t>Solarpark Ammerland III GmbH &amp; Co. KG</t>
  </si>
  <si>
    <t>Flurstück 58/6</t>
  </si>
  <si>
    <t>BNA1283</t>
  </si>
  <si>
    <t>Solarpark Ammerland I GmbH &amp; Co. KG</t>
  </si>
  <si>
    <t>Flurstück 31/6</t>
  </si>
  <si>
    <t>BNA0044b</t>
  </si>
  <si>
    <t>Windpark Wiegleben II GmbH &amp; Co. KG</t>
  </si>
  <si>
    <t>Windpark Wiegleben II</t>
  </si>
  <si>
    <t>Wiegleben</t>
  </si>
  <si>
    <t>BNA1053</t>
  </si>
  <si>
    <t>Bürger-Windpark Wiemersdorf GmbH</t>
  </si>
  <si>
    <t>Wiemersdorf</t>
  </si>
  <si>
    <t>BNA1054</t>
  </si>
  <si>
    <t xml:space="preserve">Windpark Wiemersdorf GmbH &amp; Co. KG </t>
  </si>
  <si>
    <t>BNA1793</t>
  </si>
  <si>
    <t>Windpark Wiesental</t>
  </si>
  <si>
    <t>Gemarkung Wiemersdorf Flur 3, Flurstück 5</t>
  </si>
  <si>
    <t>BNA1520</t>
  </si>
  <si>
    <t>ESWE BioEnergie GmbH</t>
  </si>
  <si>
    <t>Biomasseheizkraftwerk Wiesbaden</t>
  </si>
  <si>
    <t>Wiesbaden</t>
  </si>
  <si>
    <t>Deponiestraße 14</t>
  </si>
  <si>
    <t>Zünd- und Stützbrenner Heizöl EL</t>
  </si>
  <si>
    <t>Stadtwerke Wiesbaden Netz GmbH</t>
  </si>
  <si>
    <t>BNA1055</t>
  </si>
  <si>
    <t>InfraServ GmbH &amp; Co. Wiesbaden KG</t>
  </si>
  <si>
    <t>Wi-Biebrich</t>
  </si>
  <si>
    <t>Station 25,G347</t>
  </si>
  <si>
    <t>BNA1056</t>
  </si>
  <si>
    <t>BNA1057</t>
  </si>
  <si>
    <t>DIF Windpark Wiesmoor GmbH &amp; Co. KG</t>
  </si>
  <si>
    <t>Wiesmoor</t>
  </si>
  <si>
    <t>BNA1058</t>
  </si>
  <si>
    <t>BNA1653</t>
  </si>
  <si>
    <t>WP Wildberg NST/2010/3906678/RW</t>
  </si>
  <si>
    <t>16845</t>
  </si>
  <si>
    <t>Wildberg</t>
  </si>
  <si>
    <t>BNA1059</t>
  </si>
  <si>
    <t>EBV WP Düngstrup GmbH &amp; Co. Betriebs KG</t>
  </si>
  <si>
    <t>Wildeshausen</t>
  </si>
  <si>
    <t>BNA1060</t>
  </si>
  <si>
    <t>Wilhelmshaven</t>
  </si>
  <si>
    <t>Rüstersiel</t>
  </si>
  <si>
    <t>BNA1061</t>
  </si>
  <si>
    <t>Maade</t>
  </si>
  <si>
    <t>BNA1674</t>
  </si>
  <si>
    <t>Kraftwerk Wilhelmshaven</t>
  </si>
  <si>
    <t>Niedersachsendamm</t>
  </si>
  <si>
    <t>BNA1566</t>
  </si>
  <si>
    <t>Anzetel Wehlens</t>
  </si>
  <si>
    <t>26388</t>
  </si>
  <si>
    <t>GEW Wilhelmshaven GmbH</t>
  </si>
  <si>
    <t>BNA1062</t>
  </si>
  <si>
    <t>Abrechnungsstelle Windpark Willenscharen-Brokstedt GBR</t>
  </si>
  <si>
    <t>Willenscharen</t>
  </si>
  <si>
    <t>BNA1063</t>
  </si>
  <si>
    <t>e.n.o. Windpark GmbH &amp; Co. Wilmersdorf KG</t>
  </si>
  <si>
    <t>BNA1064</t>
  </si>
  <si>
    <t>Windpark Wilstedt GmbH &amp; Co. KG</t>
  </si>
  <si>
    <t>Wilstedt</t>
  </si>
  <si>
    <t>BNA1065</t>
  </si>
  <si>
    <t>Eigentümergemeinschaft 4. Volkswind GmbH &amp; Co. KG 
und Spradau Wind Betriebs GmbH &amp; Co. KG</t>
  </si>
  <si>
    <t>Winkelsett</t>
  </si>
  <si>
    <t>BNA1066</t>
  </si>
  <si>
    <t>Wintrich</t>
  </si>
  <si>
    <t>BNA1796</t>
  </si>
  <si>
    <t>BürgerWindpark Wittbek GmbH &amp;Co.KG</t>
  </si>
  <si>
    <t>Wittbek</t>
  </si>
  <si>
    <t>Gemarkung Wittbek, Flur 2, Flurstück 1</t>
  </si>
  <si>
    <t>BNA0621</t>
  </si>
  <si>
    <t>Biomasseheizkraftwerk Piesteritz</t>
  </si>
  <si>
    <t>Wittenberg/ Piesteritz</t>
  </si>
  <si>
    <t>Dessauer Str. 124R, 06886 Lutherstadt Wittenberg</t>
  </si>
  <si>
    <t>BNA1067</t>
  </si>
  <si>
    <t>Wittmund</t>
  </si>
  <si>
    <t>BNA1068</t>
  </si>
  <si>
    <t>BNA1069</t>
  </si>
  <si>
    <t>BNA1070</t>
  </si>
  <si>
    <t>BNA1690</t>
  </si>
  <si>
    <t>Repowering Windpark Egglingen</t>
  </si>
  <si>
    <t>Flurstück 12/5 u. 12/6 der Flur 13, Gemarkung Eggelingen</t>
  </si>
  <si>
    <t>BNA1691</t>
  </si>
  <si>
    <t>Windpark Abens Blersum GmbH &amp; Co. KG</t>
  </si>
  <si>
    <t>(WEA 18) Flurstück 32/1 der Flur 8 Gemarkung Uttel</t>
  </si>
  <si>
    <t>BNA1692</t>
  </si>
  <si>
    <t>Windpark Abens Nord GmbH &amp; Co. KG</t>
  </si>
  <si>
    <t>(WEA 11) Flurstück 39/1 der Flur 2 Gemarkung Burhafe</t>
  </si>
  <si>
    <t>BNA1529a</t>
  </si>
  <si>
    <t>Photovoltaikkraftwerk Alt Daber 1 GmbH &amp; Co. KG</t>
  </si>
  <si>
    <t>Wittstock / Dosse</t>
  </si>
  <si>
    <t>BNA1529b</t>
  </si>
  <si>
    <t>Photovoltaikkraftwerk Alt Daber 2 GmbH &amp; Co. KG</t>
  </si>
  <si>
    <t>BNA1529c</t>
  </si>
  <si>
    <t>Photovoltaikkraftwerk Alt Daber 3 GmbH &amp; Co. KG</t>
  </si>
  <si>
    <t>BNA1529d</t>
  </si>
  <si>
    <t>Photovoltaikkraftwerk Alt Daber 4 GmbH &amp; Co. KG</t>
  </si>
  <si>
    <t>BNA1529e</t>
  </si>
  <si>
    <t>Photovoltaikkraftwerk Alt Daber 5 GmbH &amp; Co. KG</t>
  </si>
  <si>
    <t>BNA1529f</t>
  </si>
  <si>
    <t>Photovoltaikkraftwerk Alt Daber 6 GmbH &amp; Co. KG</t>
  </si>
  <si>
    <t>BNA1529g</t>
  </si>
  <si>
    <t>BNA1529h</t>
  </si>
  <si>
    <t>Photovoltaikkraftwerk Alt Daber 8 GmbH &amp; Co. KG</t>
  </si>
  <si>
    <t>BNA1529i</t>
  </si>
  <si>
    <t>Photovoltaikkraftwerk Alt Daber 9 GmbH &amp; Co. KG</t>
  </si>
  <si>
    <t>BNA1529j</t>
  </si>
  <si>
    <t>Photovoltaikkraftwerk Alt Daber 10 GmbH &amp; Co. KG</t>
  </si>
  <si>
    <t>BNA1465d</t>
  </si>
  <si>
    <t>Witzenhausen</t>
  </si>
  <si>
    <t>Kasseler Landstr. 23</t>
  </si>
  <si>
    <t>Am Stieg</t>
  </si>
  <si>
    <t xml:space="preserve">Stadtwerke Witzenhausen GmbH </t>
  </si>
  <si>
    <t>BNA1465a</t>
  </si>
  <si>
    <t>B+T Energie GmbH</t>
  </si>
  <si>
    <t>EBS-Kraftwerk Witzenhausen</t>
  </si>
  <si>
    <t>Ersatzbrennstoff aus Abfall</t>
  </si>
  <si>
    <t>BNA1071</t>
  </si>
  <si>
    <t>Witznau</t>
  </si>
  <si>
    <t>Schwarzatalstr.5</t>
  </si>
  <si>
    <t>BNA1072</t>
  </si>
  <si>
    <t>Woddow</t>
  </si>
  <si>
    <t>BNA1504</t>
  </si>
  <si>
    <t>BHKW</t>
  </si>
  <si>
    <t>Woerth</t>
  </si>
  <si>
    <t>Daimler Str. 1</t>
  </si>
  <si>
    <t>UW Daimler Wörth</t>
  </si>
  <si>
    <t>BNA1073</t>
  </si>
  <si>
    <t xml:space="preserve">WKN Windkraft Nord GmbH &amp; Co. Windpark Wöhrden I KG; 
WKN Windkraft Nord GmbH &amp; Co. Windpark Wöhrden II KG </t>
  </si>
  <si>
    <t>Wöhrden</t>
  </si>
  <si>
    <t>BNA1886</t>
  </si>
  <si>
    <t>Neuenkrug Beteiligungspool GmbH</t>
  </si>
  <si>
    <t>BNA1074</t>
  </si>
  <si>
    <t>Spitzenlastkraftwerk Wolfen</t>
  </si>
  <si>
    <t>Wolfen</t>
  </si>
  <si>
    <t>UW Wolfen/Filmfabrik</t>
  </si>
  <si>
    <t>BNA1628</t>
  </si>
  <si>
    <t>Windpark Rödeser Berg</t>
  </si>
  <si>
    <t>34466</t>
  </si>
  <si>
    <t>Wolfhagen</t>
  </si>
  <si>
    <t>Stadtwerke Wolfhagen GmbH</t>
  </si>
  <si>
    <t>BNA1677</t>
  </si>
  <si>
    <t>BHKW Braunschweig</t>
  </si>
  <si>
    <t>Wolfsburg</t>
  </si>
  <si>
    <t>Berliner Ring</t>
  </si>
  <si>
    <t>BNA1075a</t>
  </si>
  <si>
    <t>HKW Nord</t>
  </si>
  <si>
    <t>Generator A</t>
  </si>
  <si>
    <t>UW West</t>
  </si>
  <si>
    <t>BNA1075b</t>
  </si>
  <si>
    <t>Generator B</t>
  </si>
  <si>
    <t>UW Ost</t>
  </si>
  <si>
    <t>BNA1076a</t>
  </si>
  <si>
    <t>UW Wolfsburg</t>
  </si>
  <si>
    <t>BNA1076b</t>
  </si>
  <si>
    <t>BNA1447a</t>
  </si>
  <si>
    <t>Evonik Röhm GmbH</t>
  </si>
  <si>
    <t>Worms</t>
  </si>
  <si>
    <t>Im Pfaffenwinkel 6</t>
  </si>
  <si>
    <t>5J</t>
  </si>
  <si>
    <t>BNA1447b</t>
  </si>
  <si>
    <t>G3/Kontu</t>
  </si>
  <si>
    <t>BNA1284</t>
  </si>
  <si>
    <t>Grace GmbH</t>
  </si>
  <si>
    <t>Co-Generation</t>
  </si>
  <si>
    <t>In der Hollerhecke 1</t>
  </si>
  <si>
    <t>Station Hernsheim 59</t>
  </si>
  <si>
    <t>BNA1077a</t>
  </si>
  <si>
    <t>New Breeze GmbH &amp; Co. Wind Wörrstadt KG</t>
  </si>
  <si>
    <t>Windpark Wörrstadt-Ost</t>
  </si>
  <si>
    <t>Wörrstadt</t>
  </si>
  <si>
    <t>Übergabestation Schornsheim 9 Strecke juwi</t>
  </si>
  <si>
    <t>BNA1077b</t>
  </si>
  <si>
    <t>Übergabestation Wörrstadt 48</t>
  </si>
  <si>
    <t>BNA1078</t>
  </si>
  <si>
    <t>HKW Wörth</t>
  </si>
  <si>
    <t>Wörth</t>
  </si>
  <si>
    <t>Am Oberwald 2</t>
  </si>
  <si>
    <t>Reststoffe</t>
  </si>
  <si>
    <t>Übergabestation Palm Wörth</t>
  </si>
  <si>
    <t>BNA1079</t>
  </si>
  <si>
    <t>Windkraftwerk Wremen GmbH &amp; Co. KG; 
Energiekontor Windkraft GmbH &amp; Co. WP Wremen-Grauwallkan. KG</t>
  </si>
  <si>
    <t>Wremen</t>
  </si>
  <si>
    <t>BNA1568</t>
  </si>
  <si>
    <t>Bürgerwindpark "Wrohm - Osterrade"</t>
  </si>
  <si>
    <t>25799</t>
  </si>
  <si>
    <t>Wrohm</t>
  </si>
  <si>
    <t>Gemeinde/Gemarkung: Osterrade, Flur:14; Fl.st.36</t>
  </si>
  <si>
    <t>BNA1080</t>
  </si>
  <si>
    <t>PVA Wülknitz</t>
  </si>
  <si>
    <t>Wülknitz</t>
  </si>
  <si>
    <t xml:space="preserve">UW Zeithain </t>
  </si>
  <si>
    <t>BNA1081</t>
  </si>
  <si>
    <t>Netzbetrieb Windpark Wülknitz GbR</t>
  </si>
  <si>
    <t>BNA1824</t>
  </si>
  <si>
    <t>HW Windpark Wulkow</t>
  </si>
  <si>
    <t>Wulkow</t>
  </si>
  <si>
    <t>UW Pillgram</t>
  </si>
  <si>
    <t>BNA1285</t>
  </si>
  <si>
    <t>Sigmundshall</t>
  </si>
  <si>
    <t>Wunstorf</t>
  </si>
  <si>
    <t>BNA1316</t>
  </si>
  <si>
    <t>Wuppertal</t>
  </si>
  <si>
    <t>Korzert 15</t>
  </si>
  <si>
    <t>Elberfeld Süd, Ronsdorf</t>
  </si>
  <si>
    <t xml:space="preserve">WSW Netz GmbH </t>
  </si>
  <si>
    <t>BNA1082</t>
  </si>
  <si>
    <t>WSW Energie &amp; Wasser AG</t>
  </si>
  <si>
    <t>HKW Barmen</t>
  </si>
  <si>
    <t>BNA1083</t>
  </si>
  <si>
    <t>Spitzenlastanlage Barmen</t>
  </si>
  <si>
    <t>BNA1449a</t>
  </si>
  <si>
    <t>Zweckverband Abfallwirtschaft Raum Würzburg</t>
  </si>
  <si>
    <t>Turbosatz 1</t>
  </si>
  <si>
    <t>Würzburg</t>
  </si>
  <si>
    <t>Gattingerstr. 31</t>
  </si>
  <si>
    <t>SH 399 MHKW</t>
  </si>
  <si>
    <t>BNA1449b</t>
  </si>
  <si>
    <t>BNA1085</t>
  </si>
  <si>
    <t>Heizkraftwerk Würzburg GmbH</t>
  </si>
  <si>
    <t>Heizkraftwerke an der Friedensbrücke</t>
  </si>
  <si>
    <t>Veitshöchheimer Str. 1</t>
  </si>
  <si>
    <t>TSIII</t>
  </si>
  <si>
    <t>UW HKW, 20 kV-Schaltanlage, Zelle J34</t>
  </si>
  <si>
    <t>BNA1086</t>
  </si>
  <si>
    <t>TSII</t>
  </si>
  <si>
    <t>UW HKW, 20 kV-Schaltanlage, Zelle J26</t>
  </si>
  <si>
    <t>BNA1087</t>
  </si>
  <si>
    <t>GTII</t>
  </si>
  <si>
    <t>UW HKW, 110 kV-Schaltanlge, Zelle E8</t>
  </si>
  <si>
    <t>BNA1088</t>
  </si>
  <si>
    <t>GTI</t>
  </si>
  <si>
    <t>UW HKW, 110 kV-Schaltanlage, Zelle E4</t>
  </si>
  <si>
    <t>BNA1532</t>
  </si>
  <si>
    <t>WP Fischbeck</t>
  </si>
  <si>
    <t>Wust-Fischbeck</t>
  </si>
  <si>
    <t>UW Tangermünde</t>
  </si>
  <si>
    <t>BNA1482</t>
  </si>
  <si>
    <t>WP Straach</t>
  </si>
  <si>
    <t>Zahna-Elster</t>
  </si>
  <si>
    <t>Übergabestation Zahna</t>
  </si>
  <si>
    <t>BNA1400a</t>
  </si>
  <si>
    <t>Südzucker AG, Werk Zeitz</t>
  </si>
  <si>
    <t>EZ1</t>
  </si>
  <si>
    <t>Zeitz</t>
  </si>
  <si>
    <t>Albrechtstr. 54</t>
  </si>
  <si>
    <t>WSK</t>
  </si>
  <si>
    <t>MCk0268/144756</t>
  </si>
  <si>
    <t>MitNetz</t>
  </si>
  <si>
    <t>BNA1461</t>
  </si>
  <si>
    <t>CropEnergies Bioethanol GmbH Zeitz</t>
  </si>
  <si>
    <t>MCk0268144756</t>
  </si>
  <si>
    <t>SZ Zeitz</t>
  </si>
  <si>
    <t>BNA1400b</t>
  </si>
  <si>
    <t>DTI</t>
  </si>
  <si>
    <t>BNA1286</t>
  </si>
  <si>
    <t>Zweckverband für Abfallwirtschaft Südwestthüringen (ZASt)</t>
  </si>
  <si>
    <t>Restabfallbehandlungsanlage</t>
  </si>
  <si>
    <t>Zella-Mehlis</t>
  </si>
  <si>
    <t>Station RABA</t>
  </si>
  <si>
    <t>BNA1287</t>
  </si>
  <si>
    <t>Zeltingen</t>
  </si>
  <si>
    <t>BNA1771</t>
  </si>
  <si>
    <t>Windpark Zerbst</t>
  </si>
  <si>
    <t>Zerbst</t>
  </si>
  <si>
    <t>Gemarkung Zerbst Flur 18 Flurstück 20</t>
  </si>
  <si>
    <t>BNA1288</t>
  </si>
  <si>
    <t>GHF Windpark Chüden-Zerre GmbH &amp; Co. KG</t>
  </si>
  <si>
    <t>Zerre</t>
  </si>
  <si>
    <t>UW Zerre</t>
  </si>
  <si>
    <t>BNA1441</t>
  </si>
  <si>
    <t>Windpark Wirfus</t>
  </si>
  <si>
    <t>Zettingen</t>
  </si>
  <si>
    <t>Hauptstraße, 56761 Zettingen</t>
  </si>
  <si>
    <t>BNA1089</t>
  </si>
  <si>
    <t>Zielitz</t>
  </si>
  <si>
    <t>UW Barleben</t>
  </si>
  <si>
    <t>BNA1090</t>
  </si>
  <si>
    <t>Kladrum</t>
  </si>
  <si>
    <t>Zölkow / OT Kladrum</t>
  </si>
  <si>
    <t>UW Crivitz</t>
  </si>
  <si>
    <t>BNA1091</t>
  </si>
  <si>
    <t>Zolling</t>
  </si>
  <si>
    <t>Leininger Str. 1</t>
  </si>
  <si>
    <t>BMHKW</t>
  </si>
  <si>
    <t>110-kV-Schaltfeld E05 / LS 173</t>
  </si>
  <si>
    <t>BNA1092</t>
  </si>
  <si>
    <t>GT1 &amp; GT2</t>
  </si>
  <si>
    <t>LS 184</t>
  </si>
  <si>
    <t>BNA1093</t>
  </si>
  <si>
    <t>Zolling Block 5</t>
  </si>
  <si>
    <t>Feld 1 / LS 275</t>
  </si>
  <si>
    <t>BNA1097</t>
  </si>
  <si>
    <t>Smurfit Kappa Zülpich Papier GmbH</t>
  </si>
  <si>
    <t>Kohlekraftwerk</t>
  </si>
  <si>
    <t>Zülpich</t>
  </si>
  <si>
    <t>Bessenicher Weg</t>
  </si>
  <si>
    <t>K06</t>
  </si>
  <si>
    <t>Braunkohlebriketts 75%, Sek.Brennstoff 20%, Biogas 5%</t>
  </si>
  <si>
    <t>Rejekt + Biogas</t>
  </si>
  <si>
    <t>Viktor Rolf</t>
  </si>
  <si>
    <t>BNA1094</t>
  </si>
  <si>
    <t>GKW</t>
  </si>
  <si>
    <t>BNA1557</t>
  </si>
  <si>
    <t xml:space="preserve">Volkswagen Sachsen GmbH </t>
  </si>
  <si>
    <t>Zwickau</t>
  </si>
  <si>
    <t>Glauchauer Str. 40</t>
  </si>
  <si>
    <t>VW Schlunzig</t>
  </si>
  <si>
    <t>VW Sachsen GmbH</t>
  </si>
  <si>
    <t>BNA1313</t>
  </si>
  <si>
    <t>Windpark Zwischenbergen GmbH &amp; Co.  KG</t>
  </si>
  <si>
    <t>Windpark Zwischenbergen</t>
  </si>
  <si>
    <t>Zwischenbergen</t>
  </si>
  <si>
    <t>BNA1586</t>
  </si>
  <si>
    <t>Lindtorf</t>
  </si>
  <si>
    <t>BNA1702</t>
  </si>
  <si>
    <t>Windpark Moosmoor</t>
  </si>
  <si>
    <t>Gem. Wittstedt, Flur 8, Flurstück 24/1</t>
  </si>
  <si>
    <t>BNA1832</t>
  </si>
  <si>
    <t>UWBehringenWind</t>
  </si>
  <si>
    <t>UW Behringen Wind</t>
  </si>
  <si>
    <t>TEN Thüringer Energienetze GmbH &amp; Co. KG</t>
  </si>
  <si>
    <t>BNA1834</t>
  </si>
  <si>
    <t>WEPRysumerNacken</t>
  </si>
  <si>
    <t>BNA1839</t>
  </si>
  <si>
    <t>Windpark Oberthal GmbH</t>
  </si>
  <si>
    <t>UA Walhausen</t>
  </si>
  <si>
    <t>BNA1840</t>
  </si>
  <si>
    <t>Windpark Perl GmbH</t>
  </si>
  <si>
    <t>UA Borg</t>
  </si>
  <si>
    <t>BNA1841</t>
  </si>
  <si>
    <t>Windpark Zölkow GmbH &amp; Co. KG</t>
  </si>
  <si>
    <t>UW Wessin, Zölkow I</t>
  </si>
  <si>
    <t>BNA1843</t>
  </si>
  <si>
    <t>Düshorner Heide</t>
  </si>
  <si>
    <t>Walsrode (Düshorn)</t>
  </si>
  <si>
    <t>Fallinbosteler Straße 20</t>
  </si>
  <si>
    <t>UW Düshorn</t>
  </si>
  <si>
    <t>BNA1847</t>
  </si>
  <si>
    <t>GeFa Windkraft GmbH  Co. KG</t>
  </si>
  <si>
    <t>2000-7317</t>
  </si>
  <si>
    <t>Schleswig Holstein Netz AG</t>
  </si>
  <si>
    <t>BNA1848</t>
  </si>
  <si>
    <t>Windenergie Bütow GmbH &amp; Co. KG</t>
  </si>
  <si>
    <t>WPBütow,17209Bütow</t>
  </si>
  <si>
    <t>UW Röbel</t>
  </si>
  <si>
    <t>BNA1851</t>
  </si>
  <si>
    <t>Windpark Twerberg GmbH &amp; Co. KG</t>
  </si>
  <si>
    <t>zum Eggeberg, 37688</t>
  </si>
  <si>
    <t>BeSte Stadtwerke</t>
  </si>
  <si>
    <t>BNA1852</t>
  </si>
  <si>
    <t>Windpark Stiftswald GmbH &amp; Co. KG</t>
  </si>
  <si>
    <t>BNA1854</t>
  </si>
  <si>
    <t>Krusemark 2</t>
  </si>
  <si>
    <t>BNA1887</t>
  </si>
  <si>
    <t>WP Benzweiler</t>
  </si>
  <si>
    <t>BNA1888</t>
  </si>
  <si>
    <t>Windpark Aachen Nord GmbH &amp; Co. KG</t>
  </si>
  <si>
    <t>BNA1914</t>
  </si>
  <si>
    <t>Windpark Haren Verwaltungsgesellschaft mbH</t>
  </si>
  <si>
    <t>WP Haren - UW Niederlangen</t>
  </si>
  <si>
    <t>Haren</t>
  </si>
  <si>
    <t>UW Niederlangen</t>
  </si>
  <si>
    <t>Avacon Netz</t>
  </si>
  <si>
    <t>BNA1916</t>
  </si>
  <si>
    <t>Windpark Haren - NAP Röchlingstraße</t>
  </si>
  <si>
    <t>NAP Röchlingstraße</t>
  </si>
  <si>
    <t>BNA1918</t>
  </si>
  <si>
    <t>Solarkraftwerk Reckahn II GmbH &amp; Co. KG</t>
  </si>
  <si>
    <t>Kloster Lehnin</t>
  </si>
  <si>
    <t>Reckahner Dorfstraße</t>
  </si>
  <si>
    <t>Reckahn II</t>
  </si>
  <si>
    <t>BNA1889</t>
  </si>
  <si>
    <t>Windpark Groß Eilstorf</t>
  </si>
  <si>
    <t>Walsrode</t>
  </si>
  <si>
    <t xml:space="preserve"> Quintusstraße 57</t>
  </si>
  <si>
    <t>DE00722529664HV03000000KAMNE00001</t>
  </si>
  <si>
    <t>AVACON</t>
  </si>
  <si>
    <t>BNA1890</t>
  </si>
  <si>
    <t>ENERTRAG Aktiengeselschaft</t>
  </si>
  <si>
    <t>UW Uckerthal</t>
  </si>
  <si>
    <t>WUW Uckerthal 110 kV</t>
  </si>
  <si>
    <t>BNA1891</t>
  </si>
  <si>
    <t>EWE Windpark Hatten</t>
  </si>
  <si>
    <t>Hatten</t>
  </si>
  <si>
    <t>BNA1915</t>
  </si>
  <si>
    <t>EWE Windpark Köhlen</t>
  </si>
  <si>
    <t>Ebersdorf</t>
  </si>
  <si>
    <t>Ebersdorfer Str.2a</t>
  </si>
  <si>
    <t>Avacon NETZ GmbH</t>
  </si>
  <si>
    <t>BNA1913</t>
  </si>
  <si>
    <t>CHORUS Wind Kappel GmbH &amp; Co. KG</t>
  </si>
  <si>
    <t>CHORUS Wind Kappel</t>
  </si>
  <si>
    <t>Kappel</t>
  </si>
  <si>
    <t>UW Mastershausen</t>
  </si>
  <si>
    <t>RWE Westnetz</t>
  </si>
  <si>
    <t>BNA1933</t>
  </si>
  <si>
    <t>swb Windpark Essel GmbH &amp; Co. KG</t>
  </si>
  <si>
    <t>swb Windpark Essel</t>
  </si>
  <si>
    <t>Kutenholz-Essel</t>
  </si>
  <si>
    <t>Dorfstr.</t>
  </si>
  <si>
    <t>DE00713727446EA011200000000915032</t>
  </si>
  <si>
    <t>BNA1930</t>
  </si>
  <si>
    <t>Windpark Neutz GmbH &amp; Co. KG</t>
  </si>
  <si>
    <t>Windpark Neutz</t>
  </si>
  <si>
    <t>Flur 3</t>
  </si>
  <si>
    <t>BNA1931</t>
  </si>
  <si>
    <t>Windpark Zieger GmbH &amp; Co. KG</t>
  </si>
  <si>
    <t>Windpark Zieger</t>
  </si>
  <si>
    <t>Vehlburg</t>
  </si>
  <si>
    <t>Gemarkung Lengenfeld, Flurnummer 1657</t>
  </si>
  <si>
    <t>BNA1928</t>
  </si>
  <si>
    <t>Bürgerwindpark Bordelum III GmbH &amp; Co. KG</t>
  </si>
  <si>
    <t>Bürgerwindpark Bordelum III</t>
  </si>
  <si>
    <t>Bordelum</t>
  </si>
  <si>
    <t>Sandweg 5</t>
  </si>
  <si>
    <t>BNA1923</t>
  </si>
  <si>
    <t>Windpark Hungerberg I GmbH &amp; Co. KG</t>
  </si>
  <si>
    <t>Windpark Hungerberg I</t>
  </si>
  <si>
    <t>Andréstraße 71</t>
  </si>
  <si>
    <t>BNA1924</t>
  </si>
  <si>
    <t>Windpark Hungerberg II GmbH &amp; Co. KG</t>
  </si>
  <si>
    <t>Windpark Hungerberg II</t>
  </si>
  <si>
    <t>BNA1912</t>
  </si>
  <si>
    <t>Wind Wipperdorf GmbH &amp; Co. KG</t>
  </si>
  <si>
    <t>Wind Wipperdorf</t>
  </si>
  <si>
    <t>Wipperdorf</t>
  </si>
  <si>
    <t>Wechsunger Weg</t>
  </si>
  <si>
    <t>Ten GmbH</t>
  </si>
  <si>
    <t>BNA1892</t>
  </si>
  <si>
    <t>HSW Windpark Ahorn-Buch GmbH &amp; Co. KG</t>
  </si>
  <si>
    <t>HSW Windpark Ahorn-Buch</t>
  </si>
  <si>
    <t>Ahorn</t>
  </si>
  <si>
    <t>BNA1893</t>
  </si>
  <si>
    <t>Windpark Kreuzstein GmbH &amp; Co. KG</t>
  </si>
  <si>
    <t>Windpark Kreuzstein</t>
  </si>
  <si>
    <t>Großalmerode</t>
  </si>
  <si>
    <t>Forstgutsbezirk Kaufunger Wald Gemarkung Großalmerode</t>
  </si>
  <si>
    <t>BNA1894</t>
  </si>
  <si>
    <t>Holcim (Süddeutschland) GmbH</t>
  </si>
  <si>
    <t>Dotternhausen</t>
  </si>
  <si>
    <t>Dormettingerstrasse 23</t>
  </si>
  <si>
    <t xml:space="preserve">Ölschiefer </t>
  </si>
  <si>
    <t>DE0000657235900000DOTTERN00000001
DE0000657235900000DOTTERN00000002</t>
  </si>
  <si>
    <t xml:space="preserve">Überlandwerk Eppler </t>
  </si>
  <si>
    <t>BNA1895</t>
  </si>
  <si>
    <t>KGE Schipkau Süd 1 GmbH &amp; Co. KG</t>
  </si>
  <si>
    <t>WP Schipkau Süd</t>
  </si>
  <si>
    <t>Pößnitzstr. 999 U</t>
  </si>
  <si>
    <t>BNA1917</t>
  </si>
  <si>
    <t>UW Hinte</t>
  </si>
  <si>
    <t>Sielmönker Kreisstr.</t>
  </si>
  <si>
    <t>BNA1920</t>
  </si>
  <si>
    <t>UW Genthin Ost</t>
  </si>
  <si>
    <t>An der B 107</t>
  </si>
  <si>
    <t>BNA1921</t>
  </si>
  <si>
    <t>UW Hermersberg</t>
  </si>
  <si>
    <t>Hermersberg</t>
  </si>
  <si>
    <t>BNA1922</t>
  </si>
  <si>
    <t>UW Schloßvippach West</t>
  </si>
  <si>
    <t>BNA1896</t>
  </si>
  <si>
    <t>Wiedenfelder Höhe A+B</t>
  </si>
  <si>
    <t>Wiedenfelder Höhe A+B, 50126 Bergheim</t>
  </si>
  <si>
    <t>BNA1897</t>
  </si>
  <si>
    <t>Eschweiler-Nord A</t>
  </si>
  <si>
    <t>UA Schaufenberg</t>
  </si>
  <si>
    <t>BNA1898</t>
  </si>
  <si>
    <t>Eschweiler-Fronhoven A</t>
  </si>
  <si>
    <t>Eschweiler</t>
  </si>
  <si>
    <t>HSA Inden Feld 123</t>
  </si>
  <si>
    <t>BNA1899</t>
  </si>
  <si>
    <t>Umspannwerk Lonsheim</t>
  </si>
  <si>
    <t>Alzey-Heimersheim</t>
  </si>
  <si>
    <t>Flurstück 3</t>
  </si>
  <si>
    <t>BNA1900</t>
  </si>
  <si>
    <t>Windpark Rheinhessen I</t>
  </si>
  <si>
    <t>Waldalgesheim</t>
  </si>
  <si>
    <t>Flurstück 18</t>
  </si>
  <si>
    <t>BNA1901</t>
  </si>
  <si>
    <t>Windpark Rhede</t>
  </si>
  <si>
    <t>Rhede</t>
  </si>
  <si>
    <t>Burloer Diek</t>
  </si>
  <si>
    <t>BNA1902</t>
  </si>
  <si>
    <t>Umspannwerk WP S</t>
  </si>
  <si>
    <t>Gemen 10</t>
  </si>
  <si>
    <t>BNA1903</t>
  </si>
  <si>
    <t>WPD Windpark</t>
  </si>
  <si>
    <t>Damme</t>
  </si>
  <si>
    <t>Lembrucher Straße</t>
  </si>
  <si>
    <t>733249401000000000000000451650</t>
  </si>
  <si>
    <t>BNA1905</t>
  </si>
  <si>
    <t>Alter Wall</t>
  </si>
  <si>
    <t>DE0001814940100000000000000389471</t>
  </si>
  <si>
    <t>BNA1904</t>
  </si>
  <si>
    <t>K5/T7</t>
  </si>
  <si>
    <t>UW195-Kraftwerk</t>
  </si>
  <si>
    <t>BNA1906</t>
  </si>
  <si>
    <t>ENNI RMI Windpark Kohlenhuck Projektgesellschaft mbH</t>
  </si>
  <si>
    <t>Friedrichstraße 99, Kamp-Lintfort</t>
  </si>
  <si>
    <t>BNA1907</t>
  </si>
  <si>
    <t>Nordsee One GmbH</t>
  </si>
  <si>
    <t>Nordsee One</t>
  </si>
  <si>
    <t>BNA1908</t>
  </si>
  <si>
    <t>Veja Mate Offshore Project GmbH</t>
  </si>
  <si>
    <t>OWP Veja Mate</t>
  </si>
  <si>
    <t>BNA1909</t>
  </si>
  <si>
    <t>HKW 3 Stuttgart-Gaisburg</t>
  </si>
  <si>
    <t>HKW3</t>
  </si>
  <si>
    <t>Erdgas/ Heizöl EL</t>
  </si>
  <si>
    <t>BNA1910</t>
  </si>
  <si>
    <t>Vorarlberger Illwerke AG "Obervermuntwerk II"</t>
  </si>
  <si>
    <t>AT-6794</t>
  </si>
  <si>
    <t>OVW II</t>
  </si>
  <si>
    <t>BNA1927</t>
  </si>
  <si>
    <t>GM</t>
  </si>
  <si>
    <t>BNA1934</t>
  </si>
  <si>
    <t>KWK Landshut</t>
  </si>
  <si>
    <t>Landshut</t>
  </si>
  <si>
    <t>Stadtwerke Landshut</t>
  </si>
  <si>
    <t>EEG-Anlagen &lt; 10 MW</t>
  </si>
  <si>
    <t>Nicht-EEG-Anlagen &lt; 10 MW</t>
  </si>
  <si>
    <t>Unbekannter Energieträger</t>
  </si>
  <si>
    <t>BNA0302</t>
  </si>
  <si>
    <t>Endgültig Stillgelegt 2011 (ohne StA)</t>
  </si>
  <si>
    <t>BNA0303</t>
  </si>
  <si>
    <t>BNA0304</t>
  </si>
  <si>
    <t>BNA0414</t>
  </si>
  <si>
    <t>Lippborg</t>
  </si>
  <si>
    <t>BNA0415</t>
  </si>
  <si>
    <t>BNA1337a</t>
  </si>
  <si>
    <t>Endgültig Stillgelegt 2012 (ohne StA)</t>
  </si>
  <si>
    <t>BNA0118</t>
  </si>
  <si>
    <t>Heizkraftwerk Süd</t>
  </si>
  <si>
    <t>Umspannanlage Kessenich</t>
  </si>
  <si>
    <t>BNA0212</t>
  </si>
  <si>
    <t>HKW II/B</t>
  </si>
  <si>
    <t>Zirkelstraße</t>
  </si>
  <si>
    <t>UW HKW II</t>
  </si>
  <si>
    <t>BNA1021</t>
  </si>
  <si>
    <t>BNA1022</t>
  </si>
  <si>
    <t>BNA0269</t>
  </si>
  <si>
    <t>HKW Flensburg</t>
  </si>
  <si>
    <t>BNA0307</t>
  </si>
  <si>
    <t>I</t>
  </si>
  <si>
    <t>BNA0308</t>
  </si>
  <si>
    <t>BNA0305</t>
  </si>
  <si>
    <t>Osterath</t>
  </si>
  <si>
    <t>BNA0306</t>
  </si>
  <si>
    <t>BNA0309</t>
  </si>
  <si>
    <t>Gohrpunkt</t>
  </si>
  <si>
    <t>BNA0310</t>
  </si>
  <si>
    <t>M</t>
  </si>
  <si>
    <t>BNA0311</t>
  </si>
  <si>
    <t>L</t>
  </si>
  <si>
    <t>BNA0312</t>
  </si>
  <si>
    <t>O</t>
  </si>
  <si>
    <t>BNA0376</t>
  </si>
  <si>
    <t>BNA0812</t>
  </si>
  <si>
    <t>Gemeinschaftskraftwerk Veltheim GmbH</t>
  </si>
  <si>
    <t>Kraftwerk Veltheim</t>
  </si>
  <si>
    <t>Porta Westfalica</t>
  </si>
  <si>
    <t>UW - Veltheim</t>
  </si>
  <si>
    <t>Netz Veltheim GmbH</t>
  </si>
  <si>
    <t>BNA0639</t>
  </si>
  <si>
    <t>Turbine D</t>
  </si>
  <si>
    <t>24/7 Netze GmbH</t>
  </si>
  <si>
    <t>BNA0011</t>
  </si>
  <si>
    <t>Papierfabrik Albbruck GmbH</t>
  </si>
  <si>
    <t>Papierfabrik Albbruck</t>
  </si>
  <si>
    <t>Rinde, Klärschlamm</t>
  </si>
  <si>
    <t>BNA0913</t>
  </si>
  <si>
    <t>Alpiq Spreetal GmbH</t>
  </si>
  <si>
    <t>GuD Anlage Spreetal</t>
  </si>
  <si>
    <t>Spreetal</t>
  </si>
  <si>
    <t>Südstraße</t>
  </si>
  <si>
    <t>110kV Umspannwerk Schwarze Pumpe</t>
  </si>
  <si>
    <t>BNA0680</t>
  </si>
  <si>
    <t>Mumsdorf</t>
  </si>
  <si>
    <t>Endgültig Stillgelegt 2013 (mit StA)</t>
  </si>
  <si>
    <t>Schaltanlage Phönix Mumsdorf</t>
  </si>
  <si>
    <t>BNA0059a</t>
  </si>
  <si>
    <t>HKW Kassel</t>
  </si>
  <si>
    <t>Endgültig Stillgelegt 2013 (ohne StA)</t>
  </si>
  <si>
    <t>Anlage A</t>
  </si>
  <si>
    <t>BNA0143</t>
  </si>
  <si>
    <t>swb Erzeugung GmbH &amp; Co. KG</t>
  </si>
  <si>
    <t>Bahnstromanschluß</t>
  </si>
  <si>
    <t>BNA0187</t>
  </si>
  <si>
    <t>Datteln</t>
  </si>
  <si>
    <t>BNA0188</t>
  </si>
  <si>
    <t>BNA0189</t>
  </si>
  <si>
    <t>BNA0375</t>
  </si>
  <si>
    <t>BNA0638</t>
  </si>
  <si>
    <t>BNA0448</t>
  </si>
  <si>
    <t>Shamrock</t>
  </si>
  <si>
    <t>BNA1275</t>
  </si>
  <si>
    <t>Weinheim</t>
  </si>
  <si>
    <t>Höhnerweg 2-4</t>
  </si>
  <si>
    <t>Erdgas/ HEL</t>
  </si>
  <si>
    <t>Station 10</t>
  </si>
  <si>
    <t>Freudenberg Service KG</t>
  </si>
  <si>
    <t>BNA1276</t>
  </si>
  <si>
    <t>BNA0203</t>
  </si>
  <si>
    <t>Knepper</t>
  </si>
  <si>
    <t>Endgültig Stillgelegt 2014 (mit StA)</t>
  </si>
  <si>
    <t>Pöppinghausen</t>
  </si>
  <si>
    <t>BNA0215</t>
  </si>
  <si>
    <t>Walsum 7</t>
  </si>
  <si>
    <t>BNA0333</t>
  </si>
  <si>
    <t>BNA0334</t>
  </si>
  <si>
    <t>BNA0335</t>
  </si>
  <si>
    <t>BNA0447</t>
  </si>
  <si>
    <t>Herne 2</t>
  </si>
  <si>
    <t>220 kV Schaltanlage Eiberg</t>
  </si>
  <si>
    <t>BNA1035</t>
  </si>
  <si>
    <t>E3</t>
  </si>
  <si>
    <t>U 104</t>
  </si>
  <si>
    <t>BNA0918a</t>
  </si>
  <si>
    <t>Kraftwärmekopplungsanlage</t>
  </si>
  <si>
    <t>Erdgas und Wasserstoff</t>
  </si>
  <si>
    <t>UW Götzdorf</t>
  </si>
  <si>
    <t>BNA1338</t>
  </si>
  <si>
    <t>Eurowatt Spitzenkraft GmbH</t>
  </si>
  <si>
    <t>Spitzenkraftwerk</t>
  </si>
  <si>
    <t>Deggendorf</t>
  </si>
  <si>
    <t>Ruselbergstr. 87</t>
  </si>
  <si>
    <t>MLD</t>
  </si>
  <si>
    <t>Endgültig Stillgelegt 2014 (ohne StA)</t>
  </si>
  <si>
    <t>Umspannwerk Deggendorf</t>
  </si>
  <si>
    <t>BNA0933</t>
  </si>
  <si>
    <t>GAI GT 13</t>
  </si>
  <si>
    <t>BNA0099</t>
  </si>
  <si>
    <t>Gasturbinenkraftwerk Bielefeld Ummeln</t>
  </si>
  <si>
    <t>GT Ummeln</t>
  </si>
  <si>
    <t>Endgültig Stillgelegt 2015 (mit StA)</t>
  </si>
  <si>
    <t>UW - Bielefeld West</t>
  </si>
  <si>
    <t>BNA0355</t>
  </si>
  <si>
    <t>E.ON Kernkraft GmbH</t>
  </si>
  <si>
    <t>Grafenrheinfeld</t>
  </si>
  <si>
    <t>KKG</t>
  </si>
  <si>
    <t>BNA0813</t>
  </si>
  <si>
    <t>Klärschlamm / Fluff</t>
  </si>
  <si>
    <t>BNA0810</t>
  </si>
  <si>
    <t>4 GT</t>
  </si>
  <si>
    <t>Erdgas, Heizöl EL ( 100 % )</t>
  </si>
  <si>
    <t>BNA0811</t>
  </si>
  <si>
    <t>4 DT</t>
  </si>
  <si>
    <t>Erdgas, Heizöl EL ( 50 % )</t>
  </si>
  <si>
    <t>BNA0681</t>
  </si>
  <si>
    <t>Freimann GT 1</t>
  </si>
  <si>
    <t>UW Freimann</t>
  </si>
  <si>
    <t>BNA0682</t>
  </si>
  <si>
    <t>Freimann GT 2</t>
  </si>
  <si>
    <t>BNA0642</t>
  </si>
  <si>
    <t>Transnet BW (220kV) Einspeisepunkt 220 kV Neckarau und 220 kV Altlußheim,
Pfalzwerke Netzgesellschaft 220 kV Mutterstadt (Rhein N, Rhein S), 110 kV Mutterstadt Waldmühle N, Waldmühle S
Netrion diverse 110 kV und 10 kV Anschlüsse</t>
  </si>
  <si>
    <t>220/110/10</t>
  </si>
  <si>
    <t>Transnet BW, Pfalzwerke Netzgesellschaft, Netrion, DB Energie GmbH</t>
  </si>
  <si>
    <t>BNA0643</t>
  </si>
  <si>
    <t>BNA0490b</t>
  </si>
  <si>
    <t>BNA0922a</t>
  </si>
  <si>
    <t>Endgültig Stillgelegt 2015 (ohne StA)</t>
  </si>
  <si>
    <t>BNA0080</t>
  </si>
  <si>
    <t>Lichterfelde 2</t>
  </si>
  <si>
    <t>Endgültig Stillgelegt 2016 (mit StA)</t>
  </si>
  <si>
    <t>BNA0273</t>
  </si>
  <si>
    <t>BNA0274</t>
  </si>
  <si>
    <t>BNA0289a</t>
  </si>
  <si>
    <t>M4</t>
  </si>
  <si>
    <t>Dampfversorgung über HKW West Block 2, 3, 4</t>
  </si>
  <si>
    <t>BNA0413a</t>
  </si>
  <si>
    <t>Tiermehl / SBS</t>
  </si>
  <si>
    <t>BNA0799</t>
  </si>
  <si>
    <t>Gaskesselanlage</t>
  </si>
  <si>
    <t>BNA0735</t>
  </si>
  <si>
    <t>GT F</t>
  </si>
  <si>
    <t>BNA0736</t>
  </si>
  <si>
    <t>GT G</t>
  </si>
  <si>
    <t>BNA0737</t>
  </si>
  <si>
    <t>GT H</t>
  </si>
  <si>
    <t>BNA0140</t>
  </si>
  <si>
    <t>Block 14</t>
  </si>
  <si>
    <t>DE0072032820700000000000000232556</t>
  </si>
  <si>
    <t>BNA0145</t>
  </si>
  <si>
    <t>DE0072032825900000000000000232559</t>
  </si>
  <si>
    <t>BNA1225</t>
  </si>
  <si>
    <t>Peißenberger Wärmegesellschaft mbH</t>
  </si>
  <si>
    <t>PWG</t>
  </si>
  <si>
    <t>Peißenberg</t>
  </si>
  <si>
    <t>MHKW 2</t>
  </si>
  <si>
    <t>Endgültig Stillgelegt 2016 (ohne StA)</t>
  </si>
  <si>
    <t>Erdgas und Heizöl</t>
  </si>
  <si>
    <t>UW Peißenberg</t>
  </si>
  <si>
    <t xml:space="preserve">Gemeindewerke Peißenberg </t>
  </si>
  <si>
    <t>BNA1226</t>
  </si>
  <si>
    <t>MHKW 1</t>
  </si>
  <si>
    <t>BNA0413b</t>
  </si>
  <si>
    <t>Uentrop</t>
  </si>
  <si>
    <t>BNA0661</t>
  </si>
  <si>
    <t>Kraftwerk II</t>
  </si>
  <si>
    <t>Endgültig Stillgelegt 2017 (mit StA)</t>
  </si>
  <si>
    <t>BNA0288</t>
  </si>
  <si>
    <t>Lyoner Straße  9</t>
  </si>
  <si>
    <t>BNA0161</t>
  </si>
  <si>
    <t>Vattenfall Europe Nuclear Energy GmbH</t>
  </si>
  <si>
    <t>Otto Hahn Str. 76</t>
  </si>
  <si>
    <t>BNA0162</t>
  </si>
  <si>
    <t>BNA0163</t>
  </si>
  <si>
    <t>BNA0164</t>
  </si>
  <si>
    <t>BNA0449</t>
  </si>
  <si>
    <t>Herne 3</t>
  </si>
  <si>
    <t>BNA0991</t>
  </si>
  <si>
    <t>KW Voerde</t>
  </si>
  <si>
    <t>Voerde</t>
  </si>
  <si>
    <t>Frankfurter Str 430</t>
  </si>
  <si>
    <t>UA Möllen</t>
  </si>
  <si>
    <t>BNA0992</t>
  </si>
  <si>
    <t>BNA0989</t>
  </si>
  <si>
    <t>KW West</t>
  </si>
  <si>
    <t>Frankfurter Str. 430</t>
  </si>
  <si>
    <t>West 2</t>
  </si>
  <si>
    <t>220 kV Schaltanlage Möllen</t>
  </si>
  <si>
    <t>BNA0990</t>
  </si>
  <si>
    <t>West 1</t>
  </si>
  <si>
    <t>BNA0381</t>
  </si>
  <si>
    <t>Endgültig Stillgelegt 2017 (ohne StA)</t>
  </si>
  <si>
    <t>BNA1127</t>
  </si>
  <si>
    <t>GHD Bayernwerk Natur GmbH &amp; Co. KG</t>
  </si>
  <si>
    <t>GHD</t>
  </si>
  <si>
    <t>Landshuter Straße 56</t>
  </si>
  <si>
    <t>BNA1128</t>
  </si>
  <si>
    <t>BNA0192</t>
  </si>
  <si>
    <t>Knock on Wood GmbH</t>
  </si>
  <si>
    <t>BNA0211</t>
  </si>
  <si>
    <t>HKW I</t>
  </si>
  <si>
    <t>ZAWSF</t>
  </si>
  <si>
    <t>Endgültig Stillgelegt 2018 (mit StA)</t>
  </si>
  <si>
    <t>Heizöl, Biomasse</t>
  </si>
  <si>
    <t>UW HKW I</t>
  </si>
  <si>
    <t>BNA1294</t>
  </si>
  <si>
    <t xml:space="preserve">Nynas GmbH &amp; Co KG </t>
  </si>
  <si>
    <t>EEV</t>
  </si>
  <si>
    <t>Hohe-Schaar-Straße 34</t>
  </si>
  <si>
    <t>Endgültig Stillgelegt 2018 (ohne StA)</t>
  </si>
  <si>
    <t>Butan/Buten</t>
  </si>
  <si>
    <t>KS 89915</t>
  </si>
  <si>
    <t>BNA1037</t>
  </si>
  <si>
    <t>E4</t>
  </si>
  <si>
    <t>Tiermehl, SBS</t>
  </si>
  <si>
    <t>U205</t>
  </si>
  <si>
    <t>BNA0012d</t>
  </si>
  <si>
    <t>Dieselgenerator</t>
  </si>
  <si>
    <t>BNA0252</t>
  </si>
  <si>
    <t>Gemeinschaft nach Bruchteilen der Saarstahl AG (SAG) und Saarschmiede GmbH Freiformschmiede (SSF)</t>
  </si>
  <si>
    <t>Kraftwerk Ensdorf</t>
  </si>
  <si>
    <t>Ensdorf</t>
  </si>
  <si>
    <t>Kurt Kessler Str. 1</t>
  </si>
  <si>
    <t>Ensdorf (Schaltanlage Ensdorf (UA Ensdorf 110 kV), Kurt -Kessler-Straße, 66808 Ensdorf</t>
  </si>
  <si>
    <t>BNA0253</t>
  </si>
  <si>
    <t>VSE AG, Kraftwerk Ensdorf</t>
  </si>
  <si>
    <t>Kurt-Kessler-Str.</t>
  </si>
  <si>
    <t>Schaltanlage Ensdorf (UA-Ensdorf); DE 0001816680600000000000000580138</t>
  </si>
  <si>
    <t>BNA1200</t>
  </si>
  <si>
    <t>Energie- und Medienversorgung Sandhofer Straße GmbH &amp; Co. KG</t>
  </si>
  <si>
    <t>GuD-Kraftwerk</t>
  </si>
  <si>
    <t>DE00746668305MA000000000000009811</t>
  </si>
  <si>
    <t>BNA0076</t>
  </si>
  <si>
    <t>Lichterfelde 3</t>
  </si>
  <si>
    <t>BNA0544</t>
  </si>
  <si>
    <t>HKW Südstadt</t>
  </si>
  <si>
    <t>UW Bonner Wall</t>
  </si>
  <si>
    <t>BNA1041</t>
  </si>
  <si>
    <t>H1</t>
  </si>
  <si>
    <t>BNA1084</t>
  </si>
  <si>
    <t xml:space="preserve">HKW Elberfeld </t>
  </si>
  <si>
    <t>BNA0110</t>
  </si>
  <si>
    <t>KBO</t>
  </si>
  <si>
    <t>Weitmar</t>
  </si>
  <si>
    <t>BNA0618</t>
  </si>
  <si>
    <t>KW Lünen</t>
  </si>
  <si>
    <t>Moltkestr. 215</t>
  </si>
  <si>
    <t>Lünen 6</t>
  </si>
  <si>
    <t>110 kV Schaltanlage Lünen</t>
  </si>
  <si>
    <t>Westnetz GmbH/DB Energie GmbH</t>
  </si>
  <si>
    <t>BNA0619</t>
  </si>
  <si>
    <t>Lünen 7</t>
  </si>
  <si>
    <t>220 kV Schaltanlage Elmenhorst</t>
  </si>
  <si>
    <t>BNA0221c</t>
  </si>
  <si>
    <t>Gasblock</t>
  </si>
  <si>
    <t>Block E</t>
  </si>
  <si>
    <t>Endgültig Stillgelegt 2019 (mit StA)</t>
  </si>
  <si>
    <t>BNA0529</t>
  </si>
  <si>
    <t>Braunau-Simbach</t>
  </si>
  <si>
    <t>Ach 6</t>
  </si>
  <si>
    <t>BNA0748</t>
  </si>
  <si>
    <t>Oberaudorf-Ebbs</t>
  </si>
  <si>
    <t>Oberaudorf</t>
  </si>
  <si>
    <t>Untere Innauen 1</t>
  </si>
  <si>
    <t>BNA0917</t>
  </si>
  <si>
    <t>Schärding-Neuhaus</t>
  </si>
  <si>
    <t>A-4782</t>
  </si>
  <si>
    <t>St. Florian am Inn</t>
  </si>
  <si>
    <t>Badhöring 16</t>
  </si>
  <si>
    <t>BNA0024</t>
  </si>
  <si>
    <t>KW Amlach</t>
  </si>
  <si>
    <t>A-9900</t>
  </si>
  <si>
    <t>Amlach</t>
  </si>
  <si>
    <t>UW Amlach</t>
  </si>
  <si>
    <t>TIWAG-Netz AG/APG bzw. Tennet</t>
  </si>
  <si>
    <t>BNA0496</t>
  </si>
  <si>
    <t>KW Imst</t>
  </si>
  <si>
    <t>A-6491</t>
  </si>
  <si>
    <t>Imsterberg</t>
  </si>
  <si>
    <t>UW Imst</t>
  </si>
  <si>
    <t>BNA0505</t>
  </si>
  <si>
    <t>KW Jenbach</t>
  </si>
  <si>
    <t>A-6200</t>
  </si>
  <si>
    <t>Jenbach</t>
  </si>
  <si>
    <t>UW Jenbach</t>
  </si>
  <si>
    <t>BNA0816</t>
  </si>
  <si>
    <t>KW Kaunertal</t>
  </si>
  <si>
    <t>A-6522</t>
  </si>
  <si>
    <t>Prutz</t>
  </si>
  <si>
    <t>UW Prutz</t>
  </si>
  <si>
    <t>TIWAG-Netz AG/APG bzw. Amprion</t>
  </si>
  <si>
    <t>BNA1672</t>
  </si>
  <si>
    <t>Walgauwerk</t>
  </si>
  <si>
    <t>A-06710</t>
  </si>
  <si>
    <t>Nenzing</t>
  </si>
  <si>
    <t>Eichholz 1</t>
  </si>
  <si>
    <t>Bürs / Werben</t>
  </si>
  <si>
    <t>Auswertung Kraftwerksliste Bundesnetzagentur nach Bundesland / ausländischer Einspeisungen und Energieträger (ohne endgültig stillgelegte Anlagen)</t>
  </si>
  <si>
    <t>ohne Zuordnung</t>
  </si>
  <si>
    <t>Biomasse*</t>
  </si>
  <si>
    <t>Deponiegas*</t>
  </si>
  <si>
    <t>Geothermie*</t>
  </si>
  <si>
    <t>Klärgas*</t>
  </si>
  <si>
    <t>Laufwasser*</t>
  </si>
  <si>
    <t>Solare Strahlungsenergie*</t>
  </si>
  <si>
    <t>Windenergie 
(Offshore-Anlage)*</t>
  </si>
  <si>
    <t>Windenergie 
(Onshore-Anlage)*</t>
  </si>
  <si>
    <t>Auswertung Kraftwerksliste Bundesnetzagentur nach erneuerbaren Energieträgern (Ja/Nein) - ohne endgültig stillgelegte Anlagen</t>
  </si>
  <si>
    <t>Erneuerbarer Energieträger</t>
  </si>
  <si>
    <t>Gesamtergebnis</t>
  </si>
  <si>
    <t>Anmerkung: 50% des Energieträgers Abfall werden näherungsweise den erneuerbaren Energieträgern zugerechnet</t>
  </si>
  <si>
    <t>Erneuerbarer Energieträger - Stand 31.12.2011</t>
  </si>
  <si>
    <t>Erneuerbarer Energieträger - Stand 31.12.2012</t>
  </si>
  <si>
    <t>Erneuerbarer Energieträger - Stand 31.12.2013</t>
  </si>
  <si>
    <t>Erneuerbarer Energieträger - Stand 31.12.2014</t>
  </si>
  <si>
    <t>Erneuerbarer Energieträger - Stand 31.12.2015</t>
  </si>
  <si>
    <t>Erneuerbarer Energieträger - Stand 31.12.2016</t>
  </si>
  <si>
    <t>Erneuerbarer Energieträger - Stand 31.12.2017</t>
  </si>
  <si>
    <t>Ja*</t>
  </si>
  <si>
    <t>*vorläufige Werte</t>
  </si>
  <si>
    <t>BNA1938</t>
  </si>
  <si>
    <t>Papierfabrik Palm GmbH &amp; Co. KG</t>
  </si>
  <si>
    <t>KWK-Anlage Neukochen</t>
  </si>
  <si>
    <t>Rheinkraftwerk Albbruck-Dogern AG</t>
  </si>
  <si>
    <t>BNA1936</t>
  </si>
  <si>
    <t>Hybridregelkraftwerk</t>
  </si>
  <si>
    <t>Pirelli Deutschland GmbH</t>
  </si>
  <si>
    <t>Stadtwerke Cottbus mbH</t>
  </si>
  <si>
    <t>Fernwärmeversorgungs-GmbH Dessau</t>
  </si>
  <si>
    <t>Progroup Power 1 GmbH</t>
  </si>
  <si>
    <t>Kraftwerk Mehrum GmbH</t>
  </si>
  <si>
    <t>BNA0804</t>
  </si>
  <si>
    <t>Kraftwerk Platting GmbH</t>
  </si>
  <si>
    <t>TWS Thüringer Wärme Service GmbH</t>
  </si>
  <si>
    <t>Gemeinschaftskraftwerk Irsching GmbH</t>
  </si>
  <si>
    <t>EKOCity GmbH</t>
  </si>
  <si>
    <t>BNA1939</t>
  </si>
  <si>
    <t>Speicherkraftwerk</t>
  </si>
  <si>
    <t>BNA1935</t>
  </si>
  <si>
    <t>BNA1937</t>
  </si>
  <si>
    <t>Dampfturbine 5</t>
  </si>
  <si>
    <t>Neukochen 10</t>
  </si>
  <si>
    <t>Wilmersdorf GT2 und GT3</t>
  </si>
  <si>
    <t>HyReK</t>
  </si>
  <si>
    <t>Neidenburger Straße 13</t>
  </si>
  <si>
    <t>Konventionelles Sammelschienenkraftwerk Turbine 7</t>
  </si>
  <si>
    <t>Sulzberg-Graben / AU 5</t>
  </si>
  <si>
    <t>DT 5</t>
  </si>
  <si>
    <t>1.1.200</t>
  </si>
  <si>
    <t>Kuppelprodukte der Stahl- und Kokserzeugung</t>
  </si>
  <si>
    <t>Papierfaserschlamm</t>
  </si>
  <si>
    <t>Raffineriegas; Heizöl, Erdgas</t>
  </si>
  <si>
    <t>Rückstandsgase aus Produktion, Rückstandsöl aus der Produktion</t>
  </si>
  <si>
    <t>Erdgas, Restgase</t>
  </si>
  <si>
    <t>Heizöl HEL</t>
  </si>
  <si>
    <t xml:space="preserve">Biogas </t>
  </si>
  <si>
    <t xml:space="preserve"> Raffineriegas, Erdgas</t>
  </si>
  <si>
    <t>Kondensat</t>
  </si>
  <si>
    <t>Kohle</t>
  </si>
  <si>
    <t>UW Erlau</t>
  </si>
  <si>
    <t>Stadtwerke Aalen</t>
  </si>
  <si>
    <t>Einspeisung Zuckerfabrik, Bezug Zuckerfabrik</t>
  </si>
  <si>
    <t>50292873</t>
  </si>
  <si>
    <t>DE 00018144139V592849</t>
  </si>
  <si>
    <t>ID 92407 - 3136</t>
  </si>
  <si>
    <t>ID 92406 - 3136</t>
  </si>
  <si>
    <t>Übergabestation</t>
  </si>
  <si>
    <t>SH-Netz</t>
  </si>
  <si>
    <t>E.DIS</t>
  </si>
  <si>
    <t>Wehrdamm</t>
  </si>
  <si>
    <t>5725</t>
  </si>
  <si>
    <t>Umspannwerk Döbeln</t>
  </si>
  <si>
    <t>50081125616</t>
  </si>
  <si>
    <t>50080607277</t>
  </si>
  <si>
    <t>374</t>
  </si>
  <si>
    <t>Anschluss im Werknetz</t>
  </si>
  <si>
    <t>UW Beresinchen</t>
  </si>
  <si>
    <t>Netzgesellschaft Frankfurt (Oder)</t>
  </si>
  <si>
    <t>UW Glückstadt Feld 20 Kern 1</t>
  </si>
  <si>
    <t>Wessin</t>
  </si>
  <si>
    <t>Westf. Weser Netz GmbH</t>
  </si>
  <si>
    <t>Umspannwerk Heide</t>
  </si>
  <si>
    <t>Werksnetz, Schleswig-Holstein Netz AG</t>
  </si>
  <si>
    <t>UW Philippsthal</t>
  </si>
  <si>
    <t>UW Wanne MSP</t>
  </si>
  <si>
    <t>RZR Herten MSP</t>
  </si>
  <si>
    <t>Übergabetrafo</t>
  </si>
  <si>
    <t>E-ON</t>
  </si>
  <si>
    <t>DE00108103099V0000000000000049669 
(Umspannwerk Cottbus Ost)</t>
  </si>
  <si>
    <t>Envia Mitnetz</t>
  </si>
  <si>
    <t>DE0073995099790000000000000021839</t>
  </si>
  <si>
    <t>An den Breiten 01454 Leppersdorf
Vorgangs.Nr.1273640067</t>
  </si>
  <si>
    <t>DE00018157299V0000000000000727559</t>
  </si>
  <si>
    <t>Stattion Holthausen</t>
  </si>
  <si>
    <t>Schalthaus Höchstadt</t>
  </si>
  <si>
    <t>CPM Netz GmbH</t>
  </si>
  <si>
    <t>UW Morbach</t>
  </si>
  <si>
    <t>OWP Trianel Windpark Borkum BOWZ-E01 bzw. DE00755526548HRA0000000BOWZE00001 (Messlokation)</t>
  </si>
  <si>
    <t>DE00768226548HRA0000000NOONE00001, DE00768226548HRA0000000NOONE00002</t>
  </si>
  <si>
    <t>Übergabe an 20 KV EB</t>
  </si>
  <si>
    <t>ÜGS UW Mayen</t>
  </si>
  <si>
    <t>Creos Deutschland</t>
  </si>
  <si>
    <t>UA Uchtelfangen</t>
  </si>
  <si>
    <t>UW Katharinenstr</t>
  </si>
  <si>
    <t>20-kV-HSA  UW Rudolstadt</t>
  </si>
  <si>
    <t>Station Blumenthal, Station Wollenberg, Station Oberhausen</t>
  </si>
  <si>
    <t>Umspannwerk MHKW Schillerstraße</t>
  </si>
  <si>
    <t>SVO Vertrieb GmbH</t>
  </si>
  <si>
    <t>Hart 2</t>
  </si>
  <si>
    <t>UA Wadern</t>
  </si>
  <si>
    <t>Netzwerke Wadern GmbH</t>
  </si>
  <si>
    <t>UW Wunstorf</t>
  </si>
  <si>
    <t>50439365129</t>
  </si>
  <si>
    <t>MaLo - Einspeisung 51126057532</t>
  </si>
  <si>
    <t>Allgäu Netz GmbH &amp; Co. KG</t>
  </si>
  <si>
    <t>Dänemark</t>
  </si>
  <si>
    <t>Sonstige Energieträger (nicht erneuerbar)</t>
  </si>
  <si>
    <t>Erneuerbarer Energieträger - Stand 31.12.2018</t>
  </si>
  <si>
    <t>*EEG-Anlagen ausgewertet zum 30.06.2019</t>
  </si>
  <si>
    <t>* EEG-Anlagen ausgewertet zum 30.06.2019</t>
  </si>
  <si>
    <t>Wilmersdorf GT1</t>
  </si>
  <si>
    <t>Wegfall IWA nach DE</t>
  </si>
  <si>
    <t>*EEG-Anlagen ausgewertet zum 30.06.2018</t>
  </si>
  <si>
    <t>Stand 11.11.2019; Summe elektrische Netto-Nennleistung in MW</t>
  </si>
  <si>
    <t>Kraftwerksliste Bundesnetzagentur (bundesweit; alle Netz- und Umspannebenen) Stand 11.11.2019</t>
  </si>
  <si>
    <t>Stand 31.12.2011 / 31.12.2012 / 31.12.2013 / 31.12.2014 / 31.12.2015 / 31.12.2016 / 31.12.2017; 31.12.2018 Summe elektrische Netto-Nennleistung in MW</t>
  </si>
  <si>
    <t>Hinweis: In das deutsche Netz einspeisende Kraftwerksleistungen in Dänemark, Luxemburg, Schweiz und Österreich sind ebenfalls aufgeführt.</t>
  </si>
  <si>
    <t>In das deutsche Netz einspeisende Kraftwerksleistungen in Dänemark, Luxemburg, Schweiz und Österreich sind ebenfalls enthalten.</t>
  </si>
  <si>
    <t>Kraftwerksstatus 
(in Betrieb/
vorläufig stillgelegt/
saisonale Konservierung
Reservekraftwerk/
Sonderfall)</t>
  </si>
  <si>
    <t>Förderberechtigt nach EEG
(ja/nein)</t>
  </si>
  <si>
    <t>Netz- oder Umspannebene des Anschlusses</t>
  </si>
  <si>
    <t>BNA1943</t>
  </si>
  <si>
    <t>Naturstromspeicher Gaildorf GmbH &amp; Co. KG</t>
  </si>
  <si>
    <t>Naturstromspeicher Gaildorf</t>
  </si>
  <si>
    <t>Gaildorf</t>
  </si>
  <si>
    <t>Fl.Nr. Münster/992, 910, 905/1, 10, 13Gmkg Unterrot</t>
  </si>
  <si>
    <t>E01 UW GDORF</t>
  </si>
  <si>
    <t>BNA1942</t>
  </si>
  <si>
    <t>EnspireME GmbH</t>
  </si>
  <si>
    <t>Batteriespseicher Jordelund</t>
  </si>
  <si>
    <t>Anschlussbereich des Feldes H12 Tennet  Jardelund Grenzstr.</t>
  </si>
  <si>
    <t>BNA1940</t>
  </si>
  <si>
    <t>AWE-Arkona-Windpark EntwicklungsGmbH</t>
  </si>
  <si>
    <t>Arkona Becken Süd-Ost</t>
  </si>
  <si>
    <t>BNA1941</t>
  </si>
  <si>
    <t>Borkum Riffgrund 2 Offshore Wind Farm GmbH &amp; Co. oHG</t>
  </si>
  <si>
    <t>Borkum Riffgrund 2</t>
  </si>
  <si>
    <t>DolWin Gamma</t>
  </si>
  <si>
    <t>Datum der Aufnahme der kommerziellen Stromeinspeisung der Erzeugungseinheit [Datum/jahr]</t>
  </si>
  <si>
    <t>Erzeugungsanlagen &lt; 10 MW, die nach EEG vergütungsfähig sind, werden in Summe je Bundesland und Energieträger dargestellt (Ausgewertet zum 30.06.2019).</t>
  </si>
  <si>
    <t>Daten aus Monitoring 2012/2013/2014/2015/2016/2017/2018/2019 (Nicht-EEG-Anlagen) sowie EEG-Anlagen bis zum 30.06.2019 (Quellen EEG-Anlagen: EEG Halbjahreswerte der ÜNB 2019; Stand Oktober 2019 und Registerdaten der Bundesnetzagentur; Stand August 2018)</t>
  </si>
  <si>
    <t>Erzeugungsanlagen &lt; 10 MW, die nicht nach EEG vergütungsfähig sind, werden in Summe je Netzbetreiber und Energieträger aufgeführt (Stand August 2019).</t>
  </si>
  <si>
    <t>**Erdgas: BNA0627 nur mit einem Leistungsanteil von 255,5 MW zur Stilllegung angezeigt (siehe Kraftwerksstilllegungsanzeigenliste v. 01.10.2018), die restlichen 79,5 MW sind gegenwärtig "in Betrieb".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</si>
</sst>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.00\ _€_-;\-* #,##0.00\ _€_-;_-* &quot;-&quot;??\ _€_-;_-@_-"/>
    <numFmt numFmtId="166" formatCode="00000"/>
    <numFmt numFmtId="167" formatCode="#,##0.0"/>
    <numFmt numFmtId="168" formatCode="\A\-00000"/>
    <numFmt numFmtId="169" formatCode="0.0"/>
    <numFmt numFmtId="170" formatCode="[&lt;2050]0000;dd/mm/yyyy"/>
    <numFmt numFmtId="171" formatCode="\C\H\-00000"/>
    <numFmt numFmtId="172" formatCode="0.0000"/>
    <numFmt numFmtId="173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1" fillId="0" borderId="0"/>
    <xf numFmtId="0" fontId="3" fillId="0" borderId="0">
      <alignment wrapText="1"/>
    </xf>
    <xf numFmtId="0" fontId="1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>
      <alignment wrapText="1"/>
    </xf>
    <xf numFmtId="0" fontId="14" fillId="0" borderId="0">
      <alignment wrapText="1"/>
    </xf>
  </cellStyleXfs>
  <cellXfs count="261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horizontal="left" wrapText="1"/>
    </xf>
    <xf numFmtId="3" fontId="0" fillId="0" borderId="1" xfId="0" applyNumberFormat="1" applyFill="1" applyBorder="1"/>
    <xf numFmtId="3" fontId="0" fillId="0" borderId="1" xfId="0" applyNumberFormat="1" applyBorder="1"/>
    <xf numFmtId="3" fontId="0" fillId="0" borderId="0" xfId="0" applyNumberFormat="1"/>
    <xf numFmtId="3" fontId="5" fillId="0" borderId="0" xfId="0" applyNumberFormat="1" applyFont="1"/>
    <xf numFmtId="0" fontId="3" fillId="0" borderId="1" xfId="0" applyFont="1" applyBorder="1" applyAlignment="1">
      <alignment horizontal="left" wrapText="1"/>
    </xf>
    <xf numFmtId="3" fontId="5" fillId="0" borderId="1" xfId="0" applyNumberFormat="1" applyFont="1" applyFill="1" applyBorder="1"/>
    <xf numFmtId="43" fontId="0" fillId="0" borderId="0" xfId="1" applyFont="1"/>
    <xf numFmtId="3" fontId="3" fillId="0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/>
    <xf numFmtId="0" fontId="3" fillId="0" borderId="0" xfId="0" applyFont="1" applyFill="1"/>
    <xf numFmtId="0" fontId="7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Alignment="1">
      <alignment wrapText="1"/>
    </xf>
    <xf numFmtId="0" fontId="8" fillId="0" borderId="0" xfId="0" applyNumberFormat="1" applyFont="1"/>
    <xf numFmtId="0" fontId="8" fillId="0" borderId="0" xfId="0" applyNumberFormat="1" applyFont="1" applyFill="1"/>
    <xf numFmtId="0" fontId="5" fillId="0" borderId="0" xfId="0" applyNumberFormat="1" applyFont="1" applyFill="1"/>
    <xf numFmtId="0" fontId="5" fillId="0" borderId="0" xfId="0" applyNumberFormat="1" applyFont="1" applyFill="1" applyAlignment="1">
      <alignment wrapText="1"/>
    </xf>
    <xf numFmtId="0" fontId="5" fillId="0" borderId="0" xfId="0" applyFont="1" applyFill="1"/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Border="1"/>
    <xf numFmtId="14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/>
    <xf numFmtId="1" fontId="5" fillId="0" borderId="1" xfId="0" applyNumberFormat="1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4" applyNumberFormat="1" applyFont="1" applyFill="1" applyBorder="1" applyAlignment="1">
      <alignment horizontal="right"/>
    </xf>
    <xf numFmtId="170" fontId="5" fillId="0" borderId="1" xfId="0" applyNumberFormat="1" applyFont="1" applyFill="1" applyBorder="1" applyAlignment="1">
      <alignment horizontal="right"/>
    </xf>
    <xf numFmtId="14" fontId="5" fillId="0" borderId="1" xfId="6" applyNumberFormat="1" applyFont="1" applyFill="1" applyBorder="1" applyAlignment="1" applyProtection="1">
      <alignment horizontal="center" wrapText="1"/>
      <protection locked="0"/>
    </xf>
    <xf numFmtId="14" fontId="5" fillId="0" borderId="1" xfId="0" applyNumberFormat="1" applyFont="1" applyFill="1" applyBorder="1" applyAlignment="1" applyProtection="1">
      <alignment horizontal="right" wrapText="1"/>
      <protection locked="0"/>
    </xf>
    <xf numFmtId="170" fontId="5" fillId="0" borderId="1" xfId="0" applyNumberFormat="1" applyFont="1" applyFill="1" applyBorder="1"/>
    <xf numFmtId="14" fontId="5" fillId="0" borderId="1" xfId="4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 applyProtection="1">
      <alignment horizontal="right" wrapText="1"/>
      <protection locked="0"/>
    </xf>
    <xf numFmtId="14" fontId="5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/>
    <xf numFmtId="170" fontId="5" fillId="0" borderId="1" xfId="4" applyNumberFormat="1" applyFont="1" applyFill="1" applyBorder="1" applyAlignment="1">
      <alignment horizontal="right"/>
    </xf>
    <xf numFmtId="170" fontId="5" fillId="0" borderId="1" xfId="0" applyNumberFormat="1" applyFont="1" applyFill="1" applyBorder="1" applyAlignment="1" applyProtection="1">
      <alignment horizontal="right" wrapText="1"/>
      <protection locked="0"/>
    </xf>
    <xf numFmtId="14" fontId="5" fillId="0" borderId="1" xfId="0" applyNumberFormat="1" applyFont="1" applyFill="1" applyBorder="1" applyAlignment="1">
      <alignment horizontal="right" wrapText="1"/>
    </xf>
    <xf numFmtId="0" fontId="5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 applyProtection="1">
      <alignment horizontal="right"/>
    </xf>
    <xf numFmtId="0" fontId="5" fillId="0" borderId="1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/>
    <xf numFmtId="169" fontId="5" fillId="0" borderId="0" xfId="0" applyNumberFormat="1" applyFont="1" applyFill="1" applyBorder="1"/>
    <xf numFmtId="1" fontId="5" fillId="0" borderId="0" xfId="6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 wrapText="1"/>
    </xf>
    <xf numFmtId="167" fontId="5" fillId="0" borderId="1" xfId="0" applyNumberFormat="1" applyFont="1" applyFill="1" applyBorder="1"/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167" fontId="5" fillId="0" borderId="1" xfId="0" applyNumberFormat="1" applyFont="1" applyFill="1" applyBorder="1" applyAlignment="1">
      <alignment horizontal="right"/>
    </xf>
    <xf numFmtId="166" fontId="5" fillId="0" borderId="1" xfId="2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wrapText="1"/>
    </xf>
    <xf numFmtId="167" fontId="5" fillId="0" borderId="1" xfId="0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left"/>
    </xf>
    <xf numFmtId="0" fontId="5" fillId="0" borderId="1" xfId="3" applyFont="1" applyFill="1" applyBorder="1" applyAlignment="1"/>
    <xf numFmtId="0" fontId="5" fillId="0" borderId="1" xfId="2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wrapText="1"/>
    </xf>
    <xf numFmtId="3" fontId="0" fillId="0" borderId="1" xfId="0" applyNumberFormat="1" applyBorder="1" applyAlignment="1">
      <alignment horizontal="left" wrapText="1"/>
    </xf>
    <xf numFmtId="3" fontId="5" fillId="0" borderId="1" xfId="0" applyNumberFormat="1" applyFont="1" applyBorder="1"/>
    <xf numFmtId="3" fontId="0" fillId="0" borderId="1" xfId="0" applyNumberForma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3" fillId="0" borderId="0" xfId="0" applyFont="1" applyFill="1" applyBorder="1" applyAlignment="1">
      <alignment horizontal="left"/>
    </xf>
    <xf numFmtId="3" fontId="6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66" fontId="5" fillId="0" borderId="1" xfId="2" applyNumberFormat="1" applyFont="1" applyFill="1" applyBorder="1" applyAlignment="1">
      <alignment horizontal="right"/>
    </xf>
    <xf numFmtId="167" fontId="5" fillId="0" borderId="1" xfId="2" applyNumberFormat="1" applyFont="1" applyFill="1" applyBorder="1" applyAlignment="1">
      <alignment horizontal="right"/>
    </xf>
    <xf numFmtId="0" fontId="5" fillId="0" borderId="1" xfId="2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right"/>
    </xf>
    <xf numFmtId="166" fontId="5" fillId="0" borderId="1" xfId="3" applyNumberFormat="1" applyFont="1" applyFill="1" applyBorder="1" applyAlignment="1">
      <alignment horizontal="right"/>
    </xf>
    <xf numFmtId="0" fontId="5" fillId="0" borderId="1" xfId="3" applyFont="1" applyFill="1" applyBorder="1" applyAlignment="1">
      <alignment horizontal="left"/>
    </xf>
    <xf numFmtId="166" fontId="5" fillId="0" borderId="1" xfId="0" applyNumberFormat="1" applyFont="1" applyFill="1" applyBorder="1"/>
    <xf numFmtId="168" fontId="5" fillId="0" borderId="1" xfId="0" applyNumberFormat="1" applyFont="1" applyFill="1" applyBorder="1" applyAlignment="1">
      <alignment horizontal="right"/>
    </xf>
    <xf numFmtId="169" fontId="5" fillId="0" borderId="1" xfId="0" applyNumberFormat="1" applyFont="1" applyFill="1" applyBorder="1"/>
    <xf numFmtId="0" fontId="5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4" applyFont="1" applyFill="1" applyBorder="1" applyAlignment="1">
      <alignment horizontal="left"/>
    </xf>
    <xf numFmtId="0" fontId="11" fillId="0" borderId="1" xfId="5" applyFont="1" applyFill="1" applyBorder="1"/>
    <xf numFmtId="0" fontId="5" fillId="0" borderId="1" xfId="4" applyNumberFormat="1" applyFont="1" applyFill="1" applyBorder="1" applyAlignment="1">
      <alignment horizontal="left" wrapText="1"/>
    </xf>
    <xf numFmtId="0" fontId="5" fillId="0" borderId="1" xfId="4" applyNumberFormat="1" applyFont="1" applyFill="1" applyBorder="1" applyAlignment="1">
      <alignment horizontal="left"/>
    </xf>
    <xf numFmtId="0" fontId="0" fillId="0" borderId="1" xfId="5" applyFont="1" applyFill="1" applyBorder="1" applyAlignment="1"/>
    <xf numFmtId="0" fontId="5" fillId="0" borderId="1" xfId="4" applyFont="1" applyFill="1" applyBorder="1"/>
    <xf numFmtId="0" fontId="5" fillId="0" borderId="1" xfId="4" applyNumberFormat="1" applyFont="1" applyFill="1" applyBorder="1" applyAlignment="1">
      <alignment wrapText="1"/>
    </xf>
    <xf numFmtId="0" fontId="5" fillId="0" borderId="1" xfId="5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169" fontId="5" fillId="0" borderId="1" xfId="0" applyNumberFormat="1" applyFont="1" applyFill="1" applyBorder="1" applyAlignment="1">
      <alignment horizontal="left"/>
    </xf>
    <xf numFmtId="0" fontId="5" fillId="0" borderId="1" xfId="7" applyFont="1" applyFill="1" applyBorder="1" applyAlignment="1">
      <alignment horizontal="left"/>
    </xf>
    <xf numFmtId="0" fontId="5" fillId="0" borderId="1" xfId="8" applyFont="1" applyFill="1" applyBorder="1" applyAlignment="1">
      <alignment horizontal="left"/>
    </xf>
    <xf numFmtId="12" fontId="5" fillId="0" borderId="1" xfId="2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 applyProtection="1">
      <alignment horizontal="right" wrapText="1"/>
      <protection locked="0"/>
    </xf>
    <xf numFmtId="167" fontId="5" fillId="0" borderId="1" xfId="0" applyNumberFormat="1" applyFont="1" applyFill="1" applyBorder="1" applyAlignment="1">
      <alignment wrapText="1"/>
    </xf>
    <xf numFmtId="164" fontId="5" fillId="0" borderId="1" xfId="9" applyFont="1" applyFill="1" applyBorder="1" applyAlignment="1">
      <alignment horizontal="left"/>
    </xf>
    <xf numFmtId="3" fontId="5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NumberFormat="1" applyFont="1" applyFill="1" applyBorder="1" applyAlignment="1">
      <alignment horizontal="right" wrapText="1"/>
    </xf>
    <xf numFmtId="0" fontId="5" fillId="0" borderId="1" xfId="0" applyFont="1" applyFill="1" applyBorder="1" applyAlignment="1"/>
    <xf numFmtId="0" fontId="5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" xfId="0" quotePrefix="1" applyNumberFormat="1" applyFont="1" applyFill="1" applyBorder="1" applyAlignment="1">
      <alignment horizontal="left" wrapText="1"/>
    </xf>
    <xf numFmtId="166" fontId="5" fillId="0" borderId="1" xfId="0" quotePrefix="1" applyNumberFormat="1" applyFont="1" applyFill="1" applyBorder="1" applyAlignment="1">
      <alignment horizontal="right"/>
    </xf>
    <xf numFmtId="0" fontId="5" fillId="0" borderId="1" xfId="0" quotePrefix="1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 applyProtection="1">
      <alignment horizontal="right" wrapText="1"/>
      <protection locked="0"/>
    </xf>
    <xf numFmtId="0" fontId="5" fillId="0" borderId="1" xfId="2" applyFont="1" applyFill="1" applyBorder="1" applyAlignment="1"/>
    <xf numFmtId="167" fontId="5" fillId="0" borderId="1" xfId="0" applyNumberFormat="1" applyFont="1" applyFill="1" applyBorder="1" applyAlignment="1">
      <alignment horizontal="left" wrapText="1"/>
    </xf>
    <xf numFmtId="171" fontId="5" fillId="0" borderId="1" xfId="0" applyNumberFormat="1" applyFont="1" applyFill="1" applyBorder="1" applyAlignment="1">
      <alignment horizontal="right"/>
    </xf>
    <xf numFmtId="0" fontId="5" fillId="0" borderId="1" xfId="8" applyFont="1" applyFill="1" applyBorder="1" applyAlignment="1">
      <alignment horizontal="left" wrapText="1"/>
    </xf>
    <xf numFmtId="169" fontId="5" fillId="0" borderId="1" xfId="0" applyNumberFormat="1" applyFont="1" applyFill="1" applyBorder="1" applyAlignment="1">
      <alignment horizontal="right"/>
    </xf>
    <xf numFmtId="167" fontId="5" fillId="0" borderId="1" xfId="0" quotePrefix="1" applyNumberFormat="1" applyFont="1" applyFill="1" applyBorder="1" applyAlignment="1">
      <alignment horizontal="left"/>
    </xf>
    <xf numFmtId="167" fontId="5" fillId="0" borderId="1" xfId="0" applyNumberFormat="1" applyFont="1" applyFill="1" applyBorder="1" applyAlignment="1" applyProtection="1">
      <alignment horizontal="right" wrapText="1"/>
      <protection locked="0"/>
    </xf>
    <xf numFmtId="0" fontId="5" fillId="0" borderId="1" xfId="5" applyFont="1" applyFill="1" applyBorder="1" applyAlignment="1">
      <alignment horizontal="left"/>
    </xf>
    <xf numFmtId="0" fontId="5" fillId="0" borderId="1" xfId="5" applyFont="1" applyFill="1" applyBorder="1" applyAlignment="1"/>
    <xf numFmtId="0" fontId="11" fillId="0" borderId="1" xfId="5" applyFont="1" applyFill="1" applyBorder="1" applyAlignment="1"/>
    <xf numFmtId="0" fontId="5" fillId="0" borderId="1" xfId="5" applyNumberFormat="1" applyFont="1" applyFill="1" applyBorder="1" applyAlignment="1" applyProtection="1">
      <alignment horizontal="left"/>
      <protection locked="0"/>
    </xf>
    <xf numFmtId="0" fontId="5" fillId="0" borderId="1" xfId="5" applyNumberFormat="1" applyFont="1" applyFill="1" applyBorder="1" applyAlignment="1">
      <alignment horizontal="left" wrapText="1"/>
    </xf>
    <xf numFmtId="0" fontId="5" fillId="0" borderId="1" xfId="5" applyNumberFormat="1" applyFont="1" applyFill="1" applyBorder="1" applyAlignment="1"/>
    <xf numFmtId="0" fontId="5" fillId="0" borderId="1" xfId="5" quotePrefix="1" applyNumberFormat="1" applyFont="1" applyFill="1" applyBorder="1" applyAlignment="1">
      <alignment horizontal="left"/>
    </xf>
    <xf numFmtId="0" fontId="5" fillId="0" borderId="1" xfId="2" quotePrefix="1" applyFont="1" applyFill="1" applyBorder="1" applyAlignment="1">
      <alignment horizontal="left"/>
    </xf>
    <xf numFmtId="16" fontId="5" fillId="0" borderId="1" xfId="0" applyNumberFormat="1" applyFont="1" applyFill="1" applyBorder="1" applyAlignment="1">
      <alignment horizontal="left"/>
    </xf>
    <xf numFmtId="0" fontId="5" fillId="0" borderId="1" xfId="0" quotePrefix="1" applyNumberFormat="1" applyFont="1" applyFill="1" applyBorder="1" applyAlignment="1">
      <alignment horizontal="left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6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  <protection locked="0"/>
    </xf>
    <xf numFmtId="12" fontId="5" fillId="0" borderId="1" xfId="2" applyNumberFormat="1" applyFont="1" applyFill="1" applyBorder="1" applyAlignment="1">
      <alignment horizontal="left" wrapText="1"/>
    </xf>
    <xf numFmtId="167" fontId="5" fillId="0" borderId="1" xfId="2" applyNumberFormat="1" applyFont="1" applyFill="1" applyBorder="1" applyAlignment="1" applyProtection="1">
      <alignment horizontal="right"/>
    </xf>
    <xf numFmtId="49" fontId="5" fillId="0" borderId="1" xfId="0" applyNumberFormat="1" applyFont="1" applyFill="1" applyBorder="1"/>
    <xf numFmtId="49" fontId="5" fillId="0" borderId="1" xfId="6" applyNumberFormat="1" applyFont="1" applyFill="1" applyBorder="1" applyAlignment="1" applyProtection="1">
      <alignment horizontal="center" wrapText="1"/>
      <protection locked="0"/>
    </xf>
    <xf numFmtId="1" fontId="5" fillId="0" borderId="1" xfId="6" applyNumberFormat="1" applyFont="1" applyFill="1" applyBorder="1" applyAlignment="1" applyProtection="1">
      <alignment horizontal="center" wrapText="1"/>
      <protection locked="0"/>
    </xf>
    <xf numFmtId="166" fontId="5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10" applyNumberFormat="1" applyFont="1" applyFill="1" applyBorder="1" applyAlignment="1" applyProtection="1">
      <alignment horizontal="left" wrapText="1"/>
      <protection locked="0"/>
    </xf>
    <xf numFmtId="3" fontId="4" fillId="0" borderId="7" xfId="0" applyNumberFormat="1" applyFont="1" applyFill="1" applyBorder="1"/>
    <xf numFmtId="0" fontId="12" fillId="0" borderId="0" xfId="0" applyFont="1" applyFill="1"/>
    <xf numFmtId="14" fontId="5" fillId="0" borderId="4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 applyProtection="1">
      <alignment horizontal="left" wrapText="1"/>
      <protection locked="0"/>
    </xf>
    <xf numFmtId="49" fontId="5" fillId="0" borderId="1" xfId="6" applyNumberFormat="1" applyFont="1" applyFill="1" applyBorder="1" applyAlignment="1" applyProtection="1">
      <alignment horizontal="left" wrapText="1"/>
      <protection locked="0"/>
    </xf>
    <xf numFmtId="0" fontId="5" fillId="0" borderId="3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 applyProtection="1">
      <alignment horizontal="left" wrapText="1"/>
      <protection locked="0"/>
    </xf>
    <xf numFmtId="166" fontId="5" fillId="0" borderId="8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67" fontId="5" fillId="0" borderId="9" xfId="0" applyNumberFormat="1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9" xfId="0" applyFont="1" applyFill="1" applyBorder="1"/>
    <xf numFmtId="0" fontId="5" fillId="0" borderId="10" xfId="0" applyFont="1" applyFill="1" applyBorder="1"/>
    <xf numFmtId="0" fontId="5" fillId="0" borderId="0" xfId="0" applyNumberFormat="1" applyFont="1" applyFill="1" applyBorder="1" applyAlignment="1" applyProtection="1">
      <alignment horizontal="left" wrapText="1"/>
      <protection locked="0"/>
    </xf>
    <xf numFmtId="49" fontId="5" fillId="0" borderId="1" xfId="0" applyNumberFormat="1" applyFont="1" applyFill="1" applyBorder="1" applyAlignment="1" applyProtection="1">
      <alignment horizontal="center" wrapText="1"/>
      <protection locked="0"/>
    </xf>
    <xf numFmtId="1" fontId="5" fillId="0" borderId="0" xfId="0" applyNumberFormat="1" applyFont="1" applyFill="1" applyBorder="1" applyAlignment="1" applyProtection="1">
      <alignment horizontal="center" wrapText="1"/>
      <protection locked="0"/>
    </xf>
    <xf numFmtId="0" fontId="5" fillId="0" borderId="11" xfId="0" applyNumberFormat="1" applyFont="1" applyFill="1" applyBorder="1" applyAlignment="1">
      <alignment horizontal="left"/>
    </xf>
    <xf numFmtId="172" fontId="5" fillId="0" borderId="1" xfId="0" applyNumberFormat="1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wrapText="1"/>
      <protection locked="0"/>
    </xf>
    <xf numFmtId="14" fontId="5" fillId="0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0" borderId="5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5" fillId="0" borderId="5" xfId="0" applyNumberFormat="1" applyFont="1" applyFill="1" applyBorder="1"/>
    <xf numFmtId="0" fontId="5" fillId="0" borderId="5" xfId="2" applyFont="1" applyFill="1" applyBorder="1" applyAlignment="1">
      <alignment horizontal="left"/>
    </xf>
    <xf numFmtId="0" fontId="5" fillId="0" borderId="5" xfId="0" applyNumberFormat="1" applyFont="1" applyFill="1" applyBorder="1" applyAlignment="1" applyProtection="1">
      <alignment horizontal="left" wrapText="1"/>
      <protection locked="0"/>
    </xf>
    <xf numFmtId="0" fontId="5" fillId="0" borderId="5" xfId="0" applyNumberFormat="1" applyFont="1" applyFill="1" applyBorder="1" applyAlignment="1">
      <alignment horizontal="left" wrapText="1"/>
    </xf>
    <xf numFmtId="0" fontId="5" fillId="0" borderId="5" xfId="3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left" wrapText="1"/>
    </xf>
    <xf numFmtId="166" fontId="5" fillId="0" borderId="9" xfId="2" applyNumberFormat="1" applyFont="1" applyFill="1" applyBorder="1" applyAlignment="1">
      <alignment horizontal="right"/>
    </xf>
    <xf numFmtId="0" fontId="5" fillId="0" borderId="9" xfId="2" applyFont="1" applyFill="1" applyBorder="1" applyAlignment="1">
      <alignment horizontal="left"/>
    </xf>
    <xf numFmtId="166" fontId="5" fillId="0" borderId="9" xfId="2" applyNumberFormat="1" applyFont="1" applyFill="1" applyBorder="1" applyAlignment="1">
      <alignment horizontal="left"/>
    </xf>
    <xf numFmtId="0" fontId="5" fillId="0" borderId="9" xfId="0" applyNumberFormat="1" applyFont="1" applyFill="1" applyBorder="1"/>
    <xf numFmtId="0" fontId="5" fillId="0" borderId="9" xfId="0" quotePrefix="1" applyNumberFormat="1" applyFont="1" applyFill="1" applyBorder="1" applyAlignment="1">
      <alignment horizontal="left" wrapText="1"/>
    </xf>
    <xf numFmtId="166" fontId="5" fillId="0" borderId="9" xfId="0" applyNumberFormat="1" applyFont="1" applyFill="1" applyBorder="1" applyAlignment="1">
      <alignment horizontal="right"/>
    </xf>
    <xf numFmtId="0" fontId="5" fillId="0" borderId="9" xfId="0" applyFont="1" applyFill="1" applyBorder="1" applyAlignment="1">
      <alignment horizontal="left"/>
    </xf>
    <xf numFmtId="12" fontId="5" fillId="0" borderId="9" xfId="2" applyNumberFormat="1" applyFont="1" applyFill="1" applyBorder="1" applyAlignment="1">
      <alignment horizontal="left"/>
    </xf>
    <xf numFmtId="167" fontId="5" fillId="0" borderId="9" xfId="0" applyNumberFormat="1" applyFont="1" applyFill="1" applyBorder="1"/>
    <xf numFmtId="0" fontId="5" fillId="0" borderId="9" xfId="0" applyFont="1" applyFill="1" applyBorder="1" applyAlignment="1">
      <alignment horizontal="left" wrapText="1"/>
    </xf>
    <xf numFmtId="168" fontId="5" fillId="0" borderId="9" xfId="0" applyNumberFormat="1" applyFont="1" applyFill="1" applyBorder="1" applyAlignment="1">
      <alignment horizontal="right"/>
    </xf>
    <xf numFmtId="169" fontId="5" fillId="0" borderId="9" xfId="0" applyNumberFormat="1" applyFont="1" applyFill="1" applyBorder="1" applyAlignment="1">
      <alignment horizontal="left"/>
    </xf>
    <xf numFmtId="166" fontId="5" fillId="0" borderId="9" xfId="0" applyNumberFormat="1" applyFont="1" applyFill="1" applyBorder="1"/>
    <xf numFmtId="0" fontId="5" fillId="0" borderId="9" xfId="0" applyNumberFormat="1" applyFont="1" applyFill="1" applyBorder="1" applyAlignment="1">
      <alignment wrapText="1"/>
    </xf>
    <xf numFmtId="0" fontId="5" fillId="0" borderId="1" xfId="6" applyFont="1" applyFill="1" applyBorder="1" applyAlignment="1" applyProtection="1">
      <alignment horizontal="right" vertical="center"/>
      <protection locked="0"/>
    </xf>
    <xf numFmtId="0" fontId="5" fillId="0" borderId="9" xfId="8" applyFont="1" applyFill="1" applyBorder="1" applyAlignment="1">
      <alignment horizontal="left"/>
    </xf>
    <xf numFmtId="0" fontId="5" fillId="0" borderId="9" xfId="0" applyNumberFormat="1" applyFont="1" applyFill="1" applyBorder="1" applyAlignment="1" applyProtection="1">
      <alignment horizontal="left" wrapText="1"/>
      <protection locked="0"/>
    </xf>
    <xf numFmtId="166" fontId="5" fillId="0" borderId="9" xfId="0" applyNumberFormat="1" applyFont="1" applyFill="1" applyBorder="1" applyAlignment="1" applyProtection="1">
      <alignment horizontal="right" wrapText="1"/>
      <protection locked="0"/>
    </xf>
    <xf numFmtId="0" fontId="5" fillId="0" borderId="9" xfId="0" applyNumberFormat="1" applyFont="1" applyFill="1" applyBorder="1" applyAlignment="1">
      <alignment vertical="center"/>
    </xf>
    <xf numFmtId="167" fontId="5" fillId="0" borderId="1" xfId="0" applyNumberFormat="1" applyFont="1" applyFill="1" applyBorder="1" applyAlignment="1">
      <alignment vertical="center"/>
    </xf>
    <xf numFmtId="167" fontId="5" fillId="0" borderId="9" xfId="2" applyNumberFormat="1" applyFont="1" applyFill="1" applyBorder="1" applyAlignment="1">
      <alignment horizontal="right"/>
    </xf>
    <xf numFmtId="49" fontId="15" fillId="0" borderId="1" xfId="0" applyNumberFormat="1" applyFont="1" applyFill="1" applyBorder="1" applyAlignment="1">
      <alignment horizontal="left"/>
    </xf>
    <xf numFmtId="0" fontId="5" fillId="0" borderId="9" xfId="4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wrapText="1"/>
    </xf>
    <xf numFmtId="0" fontId="5" fillId="0" borderId="13" xfId="2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wrapText="1"/>
    </xf>
    <xf numFmtId="0" fontId="11" fillId="0" borderId="1" xfId="2" applyFont="1" applyFill="1" applyBorder="1" applyAlignment="1"/>
    <xf numFmtId="49" fontId="5" fillId="0" borderId="6" xfId="6" applyNumberFormat="1" applyFont="1" applyFill="1" applyBorder="1" applyAlignment="1" applyProtection="1">
      <alignment horizontal="center" wrapText="1"/>
      <protection locked="0"/>
    </xf>
    <xf numFmtId="0" fontId="13" fillId="0" borderId="1" xfId="5" applyFont="1" applyFill="1" applyBorder="1" applyAlignment="1"/>
    <xf numFmtId="0" fontId="5" fillId="0" borderId="1" xfId="5" applyFont="1" applyFill="1" applyBorder="1"/>
    <xf numFmtId="0" fontId="5" fillId="0" borderId="6" xfId="0" applyNumberFormat="1" applyFont="1" applyFill="1" applyBorder="1"/>
    <xf numFmtId="14" fontId="5" fillId="0" borderId="0" xfId="0" applyNumberFormat="1" applyFont="1" applyFill="1" applyBorder="1" applyAlignment="1">
      <alignment horizontal="right"/>
    </xf>
    <xf numFmtId="0" fontId="11" fillId="0" borderId="0" xfId="2" applyFont="1" applyFill="1" applyBorder="1" applyAlignment="1"/>
    <xf numFmtId="14" fontId="5" fillId="0" borderId="0" xfId="0" applyNumberFormat="1" applyFont="1" applyFill="1" applyBorder="1" applyAlignment="1">
      <alignment horizontal="right" vertical="top"/>
    </xf>
    <xf numFmtId="173" fontId="5" fillId="0" borderId="1" xfId="0" applyNumberFormat="1" applyFont="1" applyFill="1" applyBorder="1"/>
    <xf numFmtId="170" fontId="5" fillId="0" borderId="9" xfId="0" applyNumberFormat="1" applyFont="1" applyFill="1" applyBorder="1" applyAlignment="1">
      <alignment horizontal="right"/>
    </xf>
    <xf numFmtId="14" fontId="5" fillId="0" borderId="9" xfId="0" applyNumberFormat="1" applyFont="1" applyFill="1" applyBorder="1" applyAlignment="1" applyProtection="1">
      <alignment horizontal="right" wrapText="1"/>
      <protection locked="0"/>
    </xf>
    <xf numFmtId="14" fontId="5" fillId="0" borderId="9" xfId="0" applyNumberFormat="1" applyFont="1" applyFill="1" applyBorder="1" applyAlignment="1">
      <alignment horizontal="right"/>
    </xf>
    <xf numFmtId="1" fontId="5" fillId="0" borderId="2" xfId="0" applyNumberFormat="1" applyFont="1" applyFill="1" applyBorder="1"/>
    <xf numFmtId="0" fontId="5" fillId="0" borderId="0" xfId="5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>
      <alignment horizontal="right" vertical="top"/>
    </xf>
    <xf numFmtId="0" fontId="5" fillId="0" borderId="0" xfId="0" applyNumberFormat="1" applyFont="1" applyFill="1" applyBorder="1" applyAlignment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 wrapText="1"/>
      <protection locked="0"/>
    </xf>
    <xf numFmtId="0" fontId="5" fillId="0" borderId="0" xfId="0" applyNumberFormat="1" applyFont="1" applyFill="1" applyBorder="1" applyAlignment="1">
      <alignment horizontal="right" vertical="top" wrapText="1"/>
    </xf>
    <xf numFmtId="0" fontId="11" fillId="0" borderId="0" xfId="5" applyNumberFormat="1" applyFont="1" applyFill="1" applyBorder="1" applyAlignment="1">
      <alignment horizontal="right" vertical="top"/>
    </xf>
    <xf numFmtId="0" fontId="5" fillId="0" borderId="0" xfId="3" applyNumberFormat="1" applyFont="1" applyFill="1" applyBorder="1" applyAlignment="1">
      <alignment horizontal="right" vertical="top"/>
    </xf>
    <xf numFmtId="0" fontId="5" fillId="0" borderId="1" xfId="0" applyNumberFormat="1" applyFont="1" applyFill="1" applyBorder="1" applyAlignment="1" applyProtection="1">
      <alignment horizontal="right" vertical="top" wrapText="1"/>
      <protection locked="0"/>
    </xf>
    <xf numFmtId="0" fontId="5" fillId="0" borderId="0" xfId="2" applyNumberFormat="1" applyFont="1" applyFill="1" applyBorder="1" applyAlignment="1">
      <alignment horizontal="right" vertical="top"/>
    </xf>
    <xf numFmtId="0" fontId="5" fillId="0" borderId="1" xfId="0" applyNumberFormat="1" applyFont="1" applyFill="1" applyBorder="1" applyAlignment="1">
      <alignment horizontal="right" vertical="top" wrapText="1"/>
    </xf>
    <xf numFmtId="0" fontId="5" fillId="0" borderId="0" xfId="3" applyNumberFormat="1" applyFont="1" applyFill="1" applyBorder="1" applyAlignment="1">
      <alignment horizontal="left"/>
    </xf>
    <xf numFmtId="0" fontId="5" fillId="0" borderId="0" xfId="5" applyNumberFormat="1" applyFont="1" applyFill="1" applyBorder="1" applyAlignment="1" applyProtection="1">
      <alignment horizontal="left"/>
      <protection locked="0"/>
    </xf>
    <xf numFmtId="0" fontId="11" fillId="0" borderId="0" xfId="5" applyNumberFormat="1" applyFont="1" applyFill="1" applyBorder="1"/>
    <xf numFmtId="0" fontId="5" fillId="0" borderId="0" xfId="5" applyNumberFormat="1" applyFont="1" applyFill="1" applyBorder="1" applyAlignment="1">
      <alignment horizontal="right" vertical="top"/>
    </xf>
    <xf numFmtId="1" fontId="5" fillId="0" borderId="3" xfId="0" applyNumberFormat="1" applyFont="1" applyFill="1" applyBorder="1" applyAlignment="1" applyProtection="1">
      <alignment horizontal="center" wrapText="1"/>
      <protection locked="0"/>
    </xf>
    <xf numFmtId="0" fontId="5" fillId="0" borderId="1" xfId="2" applyNumberFormat="1" applyFont="1" applyFill="1" applyBorder="1" applyAlignment="1">
      <alignment horizontal="right" vertical="top"/>
    </xf>
    <xf numFmtId="1" fontId="5" fillId="0" borderId="1" xfId="6" applyNumberFormat="1" applyFont="1" applyFill="1" applyBorder="1" applyAlignment="1" applyProtection="1">
      <alignment horizontal="left" wrapText="1"/>
      <protection locked="0"/>
    </xf>
    <xf numFmtId="0" fontId="11" fillId="0" borderId="1" xfId="5" applyNumberFormat="1" applyFont="1" applyFill="1" applyBorder="1" applyAlignment="1">
      <alignment horizontal="right" vertical="top"/>
    </xf>
    <xf numFmtId="0" fontId="5" fillId="0" borderId="13" xfId="0" applyNumberFormat="1" applyFont="1" applyFill="1" applyBorder="1" applyAlignment="1">
      <alignment horizontal="left"/>
    </xf>
    <xf numFmtId="0" fontId="0" fillId="0" borderId="1" xfId="5" applyFont="1" applyFill="1" applyBorder="1"/>
    <xf numFmtId="167" fontId="0" fillId="0" borderId="1" xfId="5" applyNumberFormat="1" applyFont="1" applyFill="1" applyBorder="1" applyAlignment="1" applyProtection="1"/>
    <xf numFmtId="0" fontId="0" fillId="0" borderId="9" xfId="5" applyFont="1" applyFill="1" applyBorder="1"/>
    <xf numFmtId="167" fontId="0" fillId="0" borderId="9" xfId="5" applyNumberFormat="1" applyFont="1" applyFill="1" applyBorder="1" applyAlignment="1" applyProtection="1"/>
    <xf numFmtId="0" fontId="0" fillId="0" borderId="9" xfId="5" applyFont="1" applyFill="1" applyBorder="1" applyAlignment="1"/>
    <xf numFmtId="167" fontId="0" fillId="0" borderId="1" xfId="5" applyNumberFormat="1" applyFont="1" applyFill="1" applyBorder="1"/>
    <xf numFmtId="0" fontId="0" fillId="0" borderId="0" xfId="5" applyFont="1" applyFill="1" applyBorder="1"/>
    <xf numFmtId="167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horizontal="right" vertical="top"/>
    </xf>
    <xf numFmtId="0" fontId="5" fillId="0" borderId="3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Alignment="1">
      <alignment horizontal="right" vertical="top"/>
    </xf>
    <xf numFmtId="0" fontId="5" fillId="0" borderId="12" xfId="0" applyFont="1" applyFill="1" applyBorder="1" applyAlignment="1">
      <alignment horizontal="left" wrapText="1"/>
    </xf>
    <xf numFmtId="14" fontId="0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right" vertical="center"/>
    </xf>
    <xf numFmtId="0" fontId="11" fillId="0" borderId="0" xfId="0" applyFont="1" applyFill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2">
    <cellStyle name="Komma" xfId="1" builtinId="3"/>
    <cellStyle name="Komma 2" xfId="9"/>
    <cellStyle name="Normal" xfId="11"/>
    <cellStyle name="Standard" xfId="0" builtinId="0"/>
    <cellStyle name="Standard 10" xfId="5"/>
    <cellStyle name="Standard 2 2" xfId="6"/>
    <cellStyle name="Standard 2 4" xfId="4"/>
    <cellStyle name="Standard 3" xfId="8"/>
    <cellStyle name="Standard 6 2" xfId="10"/>
    <cellStyle name="Standard_Betreiber unbekannt (2)" xfId="7"/>
    <cellStyle name="Standard_Tabelle1 3" xfId="2"/>
    <cellStyle name="Standard_Tabelle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33</xdr:row>
      <xdr:rowOff>0</xdr:rowOff>
    </xdr:from>
    <xdr:to>
      <xdr:col>6</xdr:col>
      <xdr:colOff>542925</xdr:colOff>
      <xdr:row>72</xdr:row>
      <xdr:rowOff>152400</xdr:rowOff>
    </xdr:to>
    <xdr:pic>
      <xdr:nvPicPr>
        <xdr:cNvPr id="23" name="Grafik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877175"/>
          <a:ext cx="5876925" cy="758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638175</xdr:colOff>
      <xdr:row>33</xdr:row>
      <xdr:rowOff>114300</xdr:rowOff>
    </xdr:from>
    <xdr:to>
      <xdr:col>12</xdr:col>
      <xdr:colOff>657225</xdr:colOff>
      <xdr:row>72</xdr:row>
      <xdr:rowOff>171450</xdr:rowOff>
    </xdr:to>
    <xdr:pic>
      <xdr:nvPicPr>
        <xdr:cNvPr id="24" name="Grafik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91475"/>
          <a:ext cx="5876925" cy="74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28</xdr:row>
      <xdr:rowOff>171450</xdr:rowOff>
    </xdr:from>
    <xdr:to>
      <xdr:col>21</xdr:col>
      <xdr:colOff>552644</xdr:colOff>
      <xdr:row>69</xdr:row>
      <xdr:rowOff>60865</xdr:rowOff>
    </xdr:to>
    <xdr:pic>
      <xdr:nvPicPr>
        <xdr:cNvPr id="19" name="Grafik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5800" y="7096125"/>
          <a:ext cx="6639119" cy="76999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84%20Berichtswesen/04%20Erzeugungsmonitoring/2017/Nachfassaktion/20170511%20Auslesedatei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884%20Berichtswesen/04%20Erzeugungsmonitoring/191114%20Vertraulich_Interne%20Kraftwerkslis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884%20Berichtswesen\04%20Erzeugungsmonitoring\Gesch&#252;tzter%20Bereich\2016\Nachfassaktion\2016_05_09%20Vertraulich_Interne%20Kraftwerksliste_BNetzA_603-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tammdaten"/>
      <sheetName val="2.1 Bestand Kapazitäten"/>
      <sheetName val="2.2 Änderung"/>
      <sheetName val="3.1 Zubau Kapazitäten"/>
      <sheetName val="3.2 Rückbau Kapazitäten"/>
      <sheetName val="3.3 Stilllegungen"/>
      <sheetName val="4. Geheimnisse u Kommentare"/>
      <sheetName val="Hilftabelle 2.1"/>
      <sheetName val="Hilfsblatt 2.2"/>
      <sheetName val="2.1 Kopie Ren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0</v>
          </cell>
          <cell r="D3" t="str">
            <v>LEER</v>
          </cell>
          <cell r="E3" t="str">
            <v>LEER</v>
          </cell>
          <cell r="F3" t="str">
            <v>LEER</v>
          </cell>
          <cell r="G3" t="str">
            <v>LEER</v>
          </cell>
          <cell r="H3" t="str">
            <v>LEER</v>
          </cell>
          <cell r="I3" t="str">
            <v>LEER</v>
          </cell>
          <cell r="J3" t="str">
            <v>LEER</v>
          </cell>
          <cell r="K3" t="str">
            <v>LEER</v>
          </cell>
          <cell r="L3" t="str">
            <v>LEER</v>
          </cell>
          <cell r="M3" t="str">
            <v>LEER</v>
          </cell>
          <cell r="N3" t="str">
            <v>LEER</v>
          </cell>
          <cell r="O3" t="str">
            <v>LEER</v>
          </cell>
          <cell r="P3" t="str">
            <v>LEER</v>
          </cell>
          <cell r="Q3" t="str">
            <v>LEER</v>
          </cell>
          <cell r="R3" t="str">
            <v>LEER</v>
          </cell>
          <cell r="S3" t="str">
            <v>LEER</v>
          </cell>
          <cell r="T3" t="str">
            <v>LEER</v>
          </cell>
          <cell r="U3" t="str">
            <v>LEER</v>
          </cell>
          <cell r="V3" t="str">
            <v>LEER</v>
          </cell>
          <cell r="W3" t="str">
            <v>LEER</v>
          </cell>
          <cell r="X3" t="str">
            <v>LEER</v>
          </cell>
          <cell r="Y3" t="str">
            <v>LEER</v>
          </cell>
        </row>
        <row r="4">
          <cell r="C4" t="str">
            <v>BNA0401</v>
          </cell>
          <cell r="D4" t="str">
            <v>LEER</v>
          </cell>
          <cell r="E4" t="str">
            <v>LEER</v>
          </cell>
          <cell r="F4" t="str">
            <v>LEER</v>
          </cell>
          <cell r="G4" t="str">
            <v>LEER</v>
          </cell>
          <cell r="H4" t="str">
            <v>LEER</v>
          </cell>
          <cell r="I4" t="str">
            <v>LEER</v>
          </cell>
          <cell r="J4" t="str">
            <v>LEER</v>
          </cell>
          <cell r="K4" t="str">
            <v>LEER</v>
          </cell>
          <cell r="L4" t="str">
            <v>LEER</v>
          </cell>
          <cell r="M4" t="str">
            <v>LEER</v>
          </cell>
          <cell r="N4" t="str">
            <v>LEER</v>
          </cell>
          <cell r="O4" t="str">
            <v>LEER</v>
          </cell>
          <cell r="P4" t="str">
            <v>LEER</v>
          </cell>
          <cell r="Q4" t="str">
            <v>LEER</v>
          </cell>
          <cell r="R4" t="str">
            <v>LEER</v>
          </cell>
          <cell r="S4" t="str">
            <v>LEER</v>
          </cell>
          <cell r="T4" t="str">
            <v>LEER</v>
          </cell>
          <cell r="U4" t="str">
            <v>LEER</v>
          </cell>
          <cell r="V4" t="str">
            <v>LEER</v>
          </cell>
          <cell r="W4" t="str">
            <v>LEER</v>
          </cell>
          <cell r="X4" t="str">
            <v>LEER</v>
          </cell>
          <cell r="Y4" t="str">
            <v>LEER</v>
          </cell>
        </row>
        <row r="5">
          <cell r="C5">
            <v>0</v>
          </cell>
          <cell r="D5" t="str">
            <v>LEER</v>
          </cell>
          <cell r="E5" t="str">
            <v>LEER</v>
          </cell>
          <cell r="F5" t="str">
            <v>LEER</v>
          </cell>
          <cell r="G5" t="str">
            <v>LEER</v>
          </cell>
          <cell r="H5" t="str">
            <v>LEER</v>
          </cell>
          <cell r="I5" t="str">
            <v>LEER</v>
          </cell>
          <cell r="J5" t="str">
            <v>LEER</v>
          </cell>
          <cell r="K5" t="str">
            <v>LEER</v>
          </cell>
          <cell r="L5" t="str">
            <v>LEER</v>
          </cell>
          <cell r="M5" t="str">
            <v>LEER</v>
          </cell>
          <cell r="N5" t="str">
            <v>LEER</v>
          </cell>
          <cell r="O5" t="str">
            <v>LEER</v>
          </cell>
          <cell r="P5" t="str">
            <v>LEER</v>
          </cell>
          <cell r="Q5" t="str">
            <v>LEER</v>
          </cell>
          <cell r="R5" t="str">
            <v>LEER</v>
          </cell>
          <cell r="S5" t="str">
            <v>LEER</v>
          </cell>
          <cell r="T5" t="str">
            <v>LEER</v>
          </cell>
          <cell r="U5" t="str">
            <v>LEER</v>
          </cell>
          <cell r="V5" t="str">
            <v>LEER</v>
          </cell>
          <cell r="W5" t="str">
            <v>LEER</v>
          </cell>
          <cell r="X5" t="str">
            <v>LEER</v>
          </cell>
          <cell r="Y5" t="str">
            <v>LEER</v>
          </cell>
        </row>
        <row r="6">
          <cell r="C6" t="str">
            <v>BNA1437</v>
          </cell>
          <cell r="D6" t="str">
            <v>LEER</v>
          </cell>
          <cell r="E6" t="str">
            <v>LEER</v>
          </cell>
          <cell r="F6" t="str">
            <v>LEER</v>
          </cell>
          <cell r="G6" t="str">
            <v>LEER</v>
          </cell>
          <cell r="H6" t="str">
            <v>LEER</v>
          </cell>
          <cell r="I6" t="str">
            <v>LEER</v>
          </cell>
          <cell r="J6" t="str">
            <v>LEER</v>
          </cell>
          <cell r="K6" t="str">
            <v>LEER</v>
          </cell>
          <cell r="L6" t="str">
            <v>LEER</v>
          </cell>
          <cell r="M6" t="str">
            <v>LEER</v>
          </cell>
          <cell r="N6" t="str">
            <v>LEER</v>
          </cell>
          <cell r="O6" t="str">
            <v>LEER</v>
          </cell>
          <cell r="P6" t="str">
            <v>LEER</v>
          </cell>
          <cell r="Q6" t="str">
            <v>LEER</v>
          </cell>
          <cell r="R6">
            <v>39</v>
          </cell>
          <cell r="S6" t="str">
            <v>LEER</v>
          </cell>
          <cell r="T6" t="str">
            <v>LEER</v>
          </cell>
          <cell r="U6" t="str">
            <v>LEER</v>
          </cell>
          <cell r="V6" t="str">
            <v>LEER</v>
          </cell>
          <cell r="W6" t="str">
            <v>LEER</v>
          </cell>
          <cell r="X6" t="str">
            <v>LEER</v>
          </cell>
          <cell r="Y6" t="str">
            <v>LEER</v>
          </cell>
        </row>
        <row r="7">
          <cell r="C7" t="str">
            <v>BNA1466</v>
          </cell>
          <cell r="D7">
            <v>1920</v>
          </cell>
          <cell r="E7" t="str">
            <v>Nein</v>
          </cell>
          <cell r="F7" t="str">
            <v>in Betrieb</v>
          </cell>
          <cell r="G7" t="str">
            <v>Laufwasser</v>
          </cell>
          <cell r="H7" t="str">
            <v>LEER</v>
          </cell>
          <cell r="I7" t="str">
            <v>LEER</v>
          </cell>
          <cell r="J7" t="str">
            <v>Nein</v>
          </cell>
          <cell r="K7" t="str">
            <v>Nein</v>
          </cell>
          <cell r="L7" t="str">
            <v>LEER</v>
          </cell>
          <cell r="M7" t="str">
            <v>Ja</v>
          </cell>
          <cell r="N7">
            <v>19</v>
          </cell>
          <cell r="O7">
            <v>18.5</v>
          </cell>
          <cell r="P7">
            <v>18.5</v>
          </cell>
          <cell r="Q7" t="str">
            <v>LEER</v>
          </cell>
          <cell r="R7" t="str">
            <v>LEER</v>
          </cell>
          <cell r="S7">
            <v>3</v>
          </cell>
          <cell r="T7">
            <v>1</v>
          </cell>
          <cell r="U7">
            <v>1</v>
          </cell>
          <cell r="V7" t="str">
            <v>LEER</v>
          </cell>
          <cell r="W7" t="str">
            <v>Schaltstelle 2</v>
          </cell>
          <cell r="X7">
            <v>10</v>
          </cell>
          <cell r="Y7" t="str">
            <v>AlzChem AG</v>
          </cell>
        </row>
        <row r="8">
          <cell r="C8" t="str">
            <v>Stufe4(Holzfeld)</v>
          </cell>
          <cell r="D8">
            <v>1922</v>
          </cell>
          <cell r="E8" t="str">
            <v>Nein</v>
          </cell>
          <cell r="F8" t="str">
            <v>in Betrieb</v>
          </cell>
          <cell r="G8" t="str">
            <v>Laufwasser</v>
          </cell>
          <cell r="H8" t="str">
            <v>LEER</v>
          </cell>
          <cell r="I8" t="str">
            <v>LEER</v>
          </cell>
          <cell r="J8" t="str">
            <v>Nein</v>
          </cell>
          <cell r="K8" t="str">
            <v>Nein</v>
          </cell>
          <cell r="L8" t="str">
            <v>Sonstige</v>
          </cell>
          <cell r="M8" t="str">
            <v>Ja</v>
          </cell>
          <cell r="N8">
            <v>50</v>
          </cell>
          <cell r="O8">
            <v>45</v>
          </cell>
          <cell r="P8" t="str">
            <v>LEER</v>
          </cell>
          <cell r="Q8" t="str">
            <v>LEER</v>
          </cell>
          <cell r="R8" t="str">
            <v>LEER</v>
          </cell>
          <cell r="S8" t="str">
            <v>LEER</v>
          </cell>
          <cell r="T8" t="str">
            <v>LEER</v>
          </cell>
          <cell r="U8" t="str">
            <v>LEER</v>
          </cell>
          <cell r="V8" t="str">
            <v>LEER</v>
          </cell>
          <cell r="W8" t="str">
            <v>LEER</v>
          </cell>
          <cell r="X8">
            <v>10</v>
          </cell>
          <cell r="Y8" t="str">
            <v>Industrienetz</v>
          </cell>
        </row>
        <row r="9">
          <cell r="C9">
            <v>0</v>
          </cell>
          <cell r="D9" t="str">
            <v>LEER</v>
          </cell>
          <cell r="E9" t="str">
            <v>LEER</v>
          </cell>
          <cell r="F9" t="str">
            <v>LEER</v>
          </cell>
          <cell r="G9" t="str">
            <v>LEER</v>
          </cell>
          <cell r="H9" t="str">
            <v>LEER</v>
          </cell>
          <cell r="I9" t="str">
            <v>LEER</v>
          </cell>
          <cell r="J9" t="str">
            <v>LEER</v>
          </cell>
          <cell r="K9" t="str">
            <v>LEER</v>
          </cell>
          <cell r="L9" t="str">
            <v>LEER</v>
          </cell>
          <cell r="M9" t="str">
            <v>LEER</v>
          </cell>
          <cell r="N9" t="str">
            <v>LEER</v>
          </cell>
          <cell r="O9" t="str">
            <v>LEER</v>
          </cell>
          <cell r="P9" t="str">
            <v>LEER</v>
          </cell>
          <cell r="Q9" t="str">
            <v>LEER</v>
          </cell>
          <cell r="R9" t="str">
            <v>LEER</v>
          </cell>
          <cell r="S9" t="str">
            <v>LEER</v>
          </cell>
          <cell r="T9" t="str">
            <v>LEER</v>
          </cell>
          <cell r="U9" t="str">
            <v>LEER</v>
          </cell>
          <cell r="V9" t="str">
            <v>LEER</v>
          </cell>
          <cell r="W9" t="str">
            <v>LEER</v>
          </cell>
          <cell r="X9" t="str">
            <v>LEER</v>
          </cell>
          <cell r="Y9" t="str">
            <v>LEER</v>
          </cell>
        </row>
        <row r="10">
          <cell r="C10" t="str">
            <v>BNA1244</v>
          </cell>
          <cell r="D10">
            <v>1997</v>
          </cell>
          <cell r="E10" t="str">
            <v>Nein</v>
          </cell>
          <cell r="F10" t="str">
            <v>in Betrieb</v>
          </cell>
          <cell r="G10" t="str">
            <v>Abfall</v>
          </cell>
          <cell r="H10" t="str">
            <v>LEER</v>
          </cell>
          <cell r="I10" t="str">
            <v>LEER</v>
          </cell>
          <cell r="J10" t="str">
            <v>Nein</v>
          </cell>
          <cell r="K10" t="str">
            <v>Nein</v>
          </cell>
          <cell r="L10" t="str">
            <v>LEER</v>
          </cell>
          <cell r="M10" t="str">
            <v>Nein</v>
          </cell>
          <cell r="N10">
            <v>21</v>
          </cell>
          <cell r="O10">
            <v>16</v>
          </cell>
          <cell r="P10">
            <v>16</v>
          </cell>
          <cell r="Q10" t="str">
            <v>LEER</v>
          </cell>
          <cell r="R10" t="str">
            <v>LEER</v>
          </cell>
          <cell r="S10" t="str">
            <v>LEER</v>
          </cell>
          <cell r="T10" t="str">
            <v>LEER</v>
          </cell>
          <cell r="U10" t="str">
            <v>LEER</v>
          </cell>
          <cell r="V10" t="str">
            <v>LEER</v>
          </cell>
          <cell r="W10" t="str">
            <v>DE00096266115N0000000000000000348</v>
          </cell>
          <cell r="X10" t="str">
            <v>LEER</v>
          </cell>
          <cell r="Y10" t="str">
            <v>LEER</v>
          </cell>
        </row>
        <row r="11">
          <cell r="C11" t="str">
            <v>BNA0599</v>
          </cell>
          <cell r="D11" t="str">
            <v>LEER</v>
          </cell>
          <cell r="E11" t="str">
            <v>LEER</v>
          </cell>
          <cell r="F11" t="str">
            <v>LEER</v>
          </cell>
          <cell r="G11" t="str">
            <v>LEER</v>
          </cell>
          <cell r="H11" t="str">
            <v>LEER</v>
          </cell>
          <cell r="I11" t="str">
            <v>LEER</v>
          </cell>
          <cell r="J11" t="str">
            <v>LEER</v>
          </cell>
          <cell r="K11" t="str">
            <v>LEER</v>
          </cell>
          <cell r="L11" t="str">
            <v>LEER</v>
          </cell>
          <cell r="M11" t="str">
            <v>LEER</v>
          </cell>
          <cell r="N11" t="str">
            <v>LEER</v>
          </cell>
          <cell r="O11" t="str">
            <v>LEER</v>
          </cell>
          <cell r="P11" t="str">
            <v>LEER</v>
          </cell>
          <cell r="Q11" t="str">
            <v>LEER</v>
          </cell>
          <cell r="R11">
            <v>36</v>
          </cell>
          <cell r="S11" t="str">
            <v>LEER</v>
          </cell>
          <cell r="T11" t="str">
            <v>LEER</v>
          </cell>
          <cell r="U11" t="str">
            <v>LEER</v>
          </cell>
          <cell r="V11" t="str">
            <v>LEER</v>
          </cell>
          <cell r="W11" t="str">
            <v>LEER</v>
          </cell>
          <cell r="X11" t="str">
            <v>LEER</v>
          </cell>
          <cell r="Y11" t="str">
            <v>LEER</v>
          </cell>
        </row>
        <row r="12">
          <cell r="C12" t="str">
            <v>BNA1184</v>
          </cell>
          <cell r="D12">
            <v>1997</v>
          </cell>
          <cell r="E12" t="str">
            <v>Nein</v>
          </cell>
          <cell r="F12" t="str">
            <v>in Betrieb</v>
          </cell>
          <cell r="G12" t="str">
            <v>Abfall</v>
          </cell>
          <cell r="H12" t="str">
            <v>Abfall</v>
          </cell>
          <cell r="I12" t="str">
            <v>keine</v>
          </cell>
          <cell r="J12" t="str">
            <v>Nein</v>
          </cell>
          <cell r="K12" t="str">
            <v>Ja</v>
          </cell>
          <cell r="L12" t="str">
            <v>EK</v>
          </cell>
          <cell r="M12" t="str">
            <v>Nein</v>
          </cell>
          <cell r="N12">
            <v>55.6</v>
          </cell>
          <cell r="O12">
            <v>45.1</v>
          </cell>
          <cell r="P12">
            <v>9</v>
          </cell>
          <cell r="Q12">
            <v>0</v>
          </cell>
          <cell r="R12" t="str">
            <v>LEER</v>
          </cell>
          <cell r="S12">
            <v>15</v>
          </cell>
          <cell r="T12" t="str">
            <v>LEER</v>
          </cell>
          <cell r="U12" t="str">
            <v>LEER</v>
          </cell>
          <cell r="V12" t="str">
            <v>LEER</v>
          </cell>
          <cell r="W12" t="str">
            <v>UW Merkenich</v>
          </cell>
          <cell r="X12">
            <v>110</v>
          </cell>
          <cell r="Y12" t="str">
            <v>Rheinische Netzgesellschaft</v>
          </cell>
        </row>
        <row r="13">
          <cell r="C13" t="str">
            <v>BNA1465a</v>
          </cell>
          <cell r="D13" t="str">
            <v>LEER</v>
          </cell>
          <cell r="E13" t="str">
            <v>LEER</v>
          </cell>
          <cell r="F13" t="str">
            <v>LEER</v>
          </cell>
          <cell r="G13" t="str">
            <v>LEER</v>
          </cell>
          <cell r="H13" t="str">
            <v>LEER</v>
          </cell>
          <cell r="I13" t="str">
            <v>LEER</v>
          </cell>
          <cell r="J13" t="str">
            <v>LEER</v>
          </cell>
          <cell r="K13" t="str">
            <v>LEER</v>
          </cell>
          <cell r="L13" t="str">
            <v>LEER</v>
          </cell>
          <cell r="M13" t="str">
            <v>LEER</v>
          </cell>
          <cell r="N13" t="str">
            <v>LEER</v>
          </cell>
          <cell r="O13" t="str">
            <v>LEER</v>
          </cell>
          <cell r="P13" t="str">
            <v>LEER</v>
          </cell>
          <cell r="Q13" t="str">
            <v>LEER</v>
          </cell>
          <cell r="R13" t="str">
            <v>LEER</v>
          </cell>
          <cell r="S13" t="str">
            <v>LEER</v>
          </cell>
          <cell r="T13" t="str">
            <v>LEER</v>
          </cell>
          <cell r="U13" t="str">
            <v>LEER</v>
          </cell>
          <cell r="V13" t="str">
            <v>LEER</v>
          </cell>
          <cell r="W13" t="str">
            <v>LEER</v>
          </cell>
          <cell r="X13" t="str">
            <v>LEER</v>
          </cell>
          <cell r="Y13" t="str">
            <v>LEER</v>
          </cell>
        </row>
        <row r="14">
          <cell r="C14" t="str">
            <v>BNA0609</v>
          </cell>
          <cell r="D14" t="str">
            <v>LEER</v>
          </cell>
          <cell r="E14" t="str">
            <v>LEER</v>
          </cell>
          <cell r="F14" t="str">
            <v>LEER</v>
          </cell>
          <cell r="G14" t="str">
            <v>LEER</v>
          </cell>
          <cell r="H14" t="str">
            <v>LEER</v>
          </cell>
          <cell r="I14" t="str">
            <v>LEER</v>
          </cell>
          <cell r="J14" t="str">
            <v>LEER</v>
          </cell>
          <cell r="K14" t="str">
            <v>LEER</v>
          </cell>
          <cell r="L14" t="str">
            <v>LEER</v>
          </cell>
          <cell r="M14" t="str">
            <v>LEER</v>
          </cell>
          <cell r="N14" t="str">
            <v>LEER</v>
          </cell>
          <cell r="O14" t="str">
            <v>LEER</v>
          </cell>
          <cell r="P14" t="str">
            <v>LEER</v>
          </cell>
          <cell r="Q14" t="str">
            <v>LEER</v>
          </cell>
          <cell r="R14" t="str">
            <v>LEER</v>
          </cell>
          <cell r="S14" t="str">
            <v>LEER</v>
          </cell>
          <cell r="T14" t="str">
            <v>LEER</v>
          </cell>
          <cell r="U14" t="str">
            <v>LEER</v>
          </cell>
          <cell r="V14" t="str">
            <v>LEER</v>
          </cell>
          <cell r="W14" t="str">
            <v>LEER</v>
          </cell>
          <cell r="X14">
            <v>110</v>
          </cell>
          <cell r="Y14" t="str">
            <v>LEER</v>
          </cell>
        </row>
        <row r="15">
          <cell r="C15">
            <v>0</v>
          </cell>
          <cell r="D15" t="str">
            <v>LEER</v>
          </cell>
          <cell r="E15" t="str">
            <v>LEER</v>
          </cell>
          <cell r="F15" t="str">
            <v>LEER</v>
          </cell>
          <cell r="G15" t="str">
            <v>LEER</v>
          </cell>
          <cell r="H15" t="str">
            <v>LEER</v>
          </cell>
          <cell r="I15" t="str">
            <v>LEER</v>
          </cell>
          <cell r="J15" t="str">
            <v>LEER</v>
          </cell>
          <cell r="K15" t="str">
            <v>LEER</v>
          </cell>
          <cell r="L15" t="str">
            <v>LEER</v>
          </cell>
          <cell r="M15" t="str">
            <v>LEER</v>
          </cell>
          <cell r="N15" t="str">
            <v>LEER</v>
          </cell>
          <cell r="O15" t="str">
            <v>LEER</v>
          </cell>
          <cell r="P15" t="str">
            <v>LEER</v>
          </cell>
          <cell r="Q15" t="str">
            <v>LEER</v>
          </cell>
          <cell r="R15" t="str">
            <v>LEER</v>
          </cell>
          <cell r="S15" t="str">
            <v>LEER</v>
          </cell>
          <cell r="T15" t="str">
            <v>LEER</v>
          </cell>
          <cell r="U15" t="str">
            <v>LEER</v>
          </cell>
          <cell r="V15" t="str">
            <v>LEER</v>
          </cell>
          <cell r="W15" t="str">
            <v>LEER</v>
          </cell>
          <cell r="X15" t="str">
            <v>LEER</v>
          </cell>
          <cell r="Y15" t="str">
            <v>LEER</v>
          </cell>
        </row>
        <row r="16">
          <cell r="C16" t="str">
            <v>BNA0651</v>
          </cell>
          <cell r="D16" t="str">
            <v>LEER</v>
          </cell>
          <cell r="E16" t="str">
            <v>LEER</v>
          </cell>
          <cell r="F16" t="str">
            <v>LEER</v>
          </cell>
          <cell r="G16" t="str">
            <v>LEER</v>
          </cell>
          <cell r="H16" t="str">
            <v>LEER</v>
          </cell>
          <cell r="I16" t="str">
            <v>LEER</v>
          </cell>
          <cell r="J16" t="str">
            <v>LEER</v>
          </cell>
          <cell r="K16" t="str">
            <v>LEER</v>
          </cell>
          <cell r="L16" t="str">
            <v>LEER</v>
          </cell>
          <cell r="M16" t="str">
            <v>LEER</v>
          </cell>
          <cell r="N16" t="str">
            <v>LEER</v>
          </cell>
          <cell r="O16" t="str">
            <v>LEER</v>
          </cell>
          <cell r="P16" t="str">
            <v>LEER</v>
          </cell>
          <cell r="Q16" t="str">
            <v>LEER</v>
          </cell>
          <cell r="R16" t="str">
            <v>LEER</v>
          </cell>
          <cell r="S16" t="str">
            <v>LEER</v>
          </cell>
          <cell r="T16" t="str">
            <v>LEER</v>
          </cell>
          <cell r="U16" t="str">
            <v>LEER</v>
          </cell>
          <cell r="V16" t="str">
            <v>LEER</v>
          </cell>
          <cell r="W16" t="str">
            <v>LEER</v>
          </cell>
          <cell r="X16" t="str">
            <v>LEER</v>
          </cell>
          <cell r="Y16" t="str">
            <v>LEER</v>
          </cell>
        </row>
        <row r="17">
          <cell r="C17" t="str">
            <v>BNA1047</v>
          </cell>
          <cell r="D17" t="str">
            <v>LEER</v>
          </cell>
          <cell r="E17" t="str">
            <v>LEER</v>
          </cell>
          <cell r="F17" t="str">
            <v>LEER</v>
          </cell>
          <cell r="G17" t="str">
            <v>LEER</v>
          </cell>
          <cell r="H17" t="str">
            <v>LEER</v>
          </cell>
          <cell r="I17" t="str">
            <v>LEER</v>
          </cell>
          <cell r="J17" t="str">
            <v>LEER</v>
          </cell>
          <cell r="K17" t="str">
            <v>LEER</v>
          </cell>
          <cell r="L17" t="str">
            <v>LEER</v>
          </cell>
          <cell r="M17" t="str">
            <v>LEER</v>
          </cell>
          <cell r="N17" t="str">
            <v>LEER</v>
          </cell>
          <cell r="O17" t="str">
            <v>LEER</v>
          </cell>
          <cell r="P17" t="str">
            <v>LEER</v>
          </cell>
          <cell r="Q17" t="str">
            <v>LEER</v>
          </cell>
          <cell r="R17" t="str">
            <v>LEER</v>
          </cell>
          <cell r="S17" t="str">
            <v>LEER</v>
          </cell>
          <cell r="T17" t="str">
            <v>LEER</v>
          </cell>
          <cell r="U17" t="str">
            <v>LEER</v>
          </cell>
          <cell r="V17" t="str">
            <v>LEER</v>
          </cell>
          <cell r="W17" t="str">
            <v>LEER</v>
          </cell>
          <cell r="X17" t="str">
            <v>LEER</v>
          </cell>
          <cell r="Y17" t="str">
            <v>LEER</v>
          </cell>
        </row>
        <row r="18">
          <cell r="C18" t="str">
            <v>BNA0724</v>
          </cell>
          <cell r="D18" t="str">
            <v>LEER</v>
          </cell>
          <cell r="E18" t="str">
            <v>LEER</v>
          </cell>
          <cell r="F18" t="str">
            <v>LEER</v>
          </cell>
          <cell r="G18" t="str">
            <v>LEER</v>
          </cell>
          <cell r="H18" t="str">
            <v>LEER</v>
          </cell>
          <cell r="I18" t="str">
            <v>LEER</v>
          </cell>
          <cell r="J18" t="str">
            <v>LEER</v>
          </cell>
          <cell r="K18" t="str">
            <v>LEER</v>
          </cell>
          <cell r="L18" t="str">
            <v>LEER</v>
          </cell>
          <cell r="M18" t="str">
            <v>LEER</v>
          </cell>
          <cell r="N18" t="str">
            <v>LEER</v>
          </cell>
          <cell r="O18" t="str">
            <v>LEER</v>
          </cell>
          <cell r="P18" t="str">
            <v>LEER</v>
          </cell>
          <cell r="Q18" t="str">
            <v>LEER</v>
          </cell>
          <cell r="R18" t="str">
            <v>LEER</v>
          </cell>
          <cell r="S18" t="str">
            <v>LEER</v>
          </cell>
          <cell r="T18" t="str">
            <v>LEER</v>
          </cell>
          <cell r="U18" t="str">
            <v>LEER</v>
          </cell>
          <cell r="V18" t="str">
            <v>LEER</v>
          </cell>
          <cell r="W18" t="str">
            <v>LEER</v>
          </cell>
          <cell r="X18" t="str">
            <v>LEER</v>
          </cell>
          <cell r="Y18" t="str">
            <v>LEER</v>
          </cell>
        </row>
        <row r="19">
          <cell r="C19" t="str">
            <v>BNA0754</v>
          </cell>
          <cell r="D19" t="str">
            <v>LEER</v>
          </cell>
          <cell r="E19" t="str">
            <v>LEER</v>
          </cell>
          <cell r="F19" t="str">
            <v>LEER</v>
          </cell>
          <cell r="G19" t="str">
            <v>LEER</v>
          </cell>
          <cell r="H19" t="str">
            <v>LEER</v>
          </cell>
          <cell r="I19" t="str">
            <v>LEER</v>
          </cell>
          <cell r="J19" t="str">
            <v>LEER</v>
          </cell>
          <cell r="K19" t="str">
            <v>LEER</v>
          </cell>
          <cell r="L19" t="str">
            <v>LEER</v>
          </cell>
          <cell r="M19" t="str">
            <v>LEER</v>
          </cell>
          <cell r="N19" t="str">
            <v>LEER</v>
          </cell>
          <cell r="O19" t="str">
            <v>LEER</v>
          </cell>
          <cell r="P19" t="str">
            <v>LEER</v>
          </cell>
          <cell r="Q19" t="str">
            <v>LEER</v>
          </cell>
          <cell r="R19" t="str">
            <v>LEER</v>
          </cell>
          <cell r="S19" t="str">
            <v>LEER</v>
          </cell>
          <cell r="T19" t="str">
            <v>LEER</v>
          </cell>
          <cell r="U19" t="str">
            <v>LEER</v>
          </cell>
          <cell r="V19" t="str">
            <v>LEER</v>
          </cell>
          <cell r="W19" t="str">
            <v>LEER</v>
          </cell>
          <cell r="X19" t="str">
            <v>LEER</v>
          </cell>
          <cell r="Y19" t="str">
            <v>LEER</v>
          </cell>
        </row>
        <row r="20">
          <cell r="C20" t="str">
            <v>BNA1011</v>
          </cell>
          <cell r="D20" t="str">
            <v>LEER</v>
          </cell>
          <cell r="E20" t="str">
            <v>LEER</v>
          </cell>
          <cell r="F20" t="str">
            <v>LEER</v>
          </cell>
          <cell r="G20" t="str">
            <v>LEER</v>
          </cell>
          <cell r="H20" t="str">
            <v>LEER</v>
          </cell>
          <cell r="I20" t="str">
            <v>LEER</v>
          </cell>
          <cell r="J20" t="str">
            <v>LEER</v>
          </cell>
          <cell r="K20" t="str">
            <v>LEER</v>
          </cell>
          <cell r="L20" t="str">
            <v>LEER</v>
          </cell>
          <cell r="M20" t="str">
            <v>LEER</v>
          </cell>
          <cell r="N20" t="str">
            <v>LEER</v>
          </cell>
          <cell r="O20" t="str">
            <v>LEER</v>
          </cell>
          <cell r="P20" t="str">
            <v>LEER</v>
          </cell>
          <cell r="Q20" t="str">
            <v>LEER</v>
          </cell>
          <cell r="R20" t="str">
            <v>LEER</v>
          </cell>
          <cell r="S20" t="str">
            <v>LEER</v>
          </cell>
          <cell r="T20" t="str">
            <v>LEER</v>
          </cell>
          <cell r="U20" t="str">
            <v>LEER</v>
          </cell>
          <cell r="V20" t="str">
            <v>LEER</v>
          </cell>
          <cell r="W20" t="str">
            <v>LEER</v>
          </cell>
          <cell r="X20" t="str">
            <v>LEER</v>
          </cell>
          <cell r="Y20" t="str">
            <v>LEER</v>
          </cell>
        </row>
        <row r="21">
          <cell r="C21" t="str">
            <v>BNA1099</v>
          </cell>
          <cell r="D21" t="str">
            <v>LEER</v>
          </cell>
          <cell r="E21" t="str">
            <v>LEER</v>
          </cell>
          <cell r="F21" t="str">
            <v>LEER</v>
          </cell>
          <cell r="G21" t="str">
            <v>LEER</v>
          </cell>
          <cell r="H21" t="str">
            <v>LEER</v>
          </cell>
          <cell r="I21" t="str">
            <v>LEER</v>
          </cell>
          <cell r="J21" t="str">
            <v>LEER</v>
          </cell>
          <cell r="K21" t="str">
            <v>LEER</v>
          </cell>
          <cell r="L21" t="str">
            <v>LEER</v>
          </cell>
          <cell r="M21" t="str">
            <v>LEER</v>
          </cell>
          <cell r="N21" t="str">
            <v>LEER</v>
          </cell>
          <cell r="O21" t="str">
            <v>LEER</v>
          </cell>
          <cell r="P21" t="str">
            <v>LEER</v>
          </cell>
          <cell r="Q21" t="str">
            <v>LEER</v>
          </cell>
          <cell r="R21" t="str">
            <v>LEER</v>
          </cell>
          <cell r="S21" t="str">
            <v>LEER</v>
          </cell>
          <cell r="T21" t="str">
            <v>LEER</v>
          </cell>
          <cell r="U21" t="str">
            <v>LEER</v>
          </cell>
          <cell r="V21" t="str">
            <v>LEER</v>
          </cell>
          <cell r="W21" t="str">
            <v>LEER</v>
          </cell>
          <cell r="X21" t="str">
            <v>LEER</v>
          </cell>
          <cell r="Y21" t="str">
            <v>LEER</v>
          </cell>
        </row>
        <row r="22">
          <cell r="C22" t="str">
            <v>BNA1116</v>
          </cell>
          <cell r="D22">
            <v>1977</v>
          </cell>
          <cell r="E22" t="str">
            <v>Nein</v>
          </cell>
          <cell r="F22" t="str">
            <v>in Betrieb</v>
          </cell>
          <cell r="G22" t="str">
            <v>Mehrere Energieträger</v>
          </cell>
          <cell r="H22" t="str">
            <v>Abfall</v>
          </cell>
          <cell r="I22" t="str">
            <v>LEER</v>
          </cell>
          <cell r="J22" t="str">
            <v>Ja</v>
          </cell>
          <cell r="K22" t="str">
            <v>Ja</v>
          </cell>
          <cell r="L22" t="str">
            <v>EK</v>
          </cell>
          <cell r="M22" t="str">
            <v>Nein</v>
          </cell>
          <cell r="N22">
            <v>20</v>
          </cell>
          <cell r="O22">
            <v>14</v>
          </cell>
          <cell r="P22">
            <v>7</v>
          </cell>
          <cell r="Q22" t="str">
            <v>LEER</v>
          </cell>
          <cell r="R22" t="str">
            <v>LEER</v>
          </cell>
          <cell r="S22" t="str">
            <v>LEER</v>
          </cell>
          <cell r="T22" t="str">
            <v>LEER</v>
          </cell>
          <cell r="U22" t="str">
            <v>LEER</v>
          </cell>
          <cell r="V22" t="str">
            <v>LEER</v>
          </cell>
          <cell r="W22" t="str">
            <v>MBA</v>
          </cell>
          <cell r="X22">
            <v>20</v>
          </cell>
          <cell r="Y22" t="str">
            <v>wesernetz</v>
          </cell>
        </row>
        <row r="23">
          <cell r="C23" t="str">
            <v>BNA1458</v>
          </cell>
          <cell r="D23" t="str">
            <v>LEER</v>
          </cell>
          <cell r="E23" t="str">
            <v>LEER</v>
          </cell>
          <cell r="F23" t="str">
            <v>LEER</v>
          </cell>
          <cell r="G23" t="str">
            <v>LEER</v>
          </cell>
          <cell r="H23" t="str">
            <v>LEER</v>
          </cell>
          <cell r="I23" t="str">
            <v>LEER</v>
          </cell>
          <cell r="J23" t="str">
            <v>LEER</v>
          </cell>
          <cell r="K23" t="str">
            <v>LEER</v>
          </cell>
          <cell r="L23" t="str">
            <v>LEER</v>
          </cell>
          <cell r="M23" t="str">
            <v>LEER</v>
          </cell>
          <cell r="N23" t="str">
            <v>LEER</v>
          </cell>
          <cell r="O23" t="str">
            <v>LEER</v>
          </cell>
          <cell r="P23" t="str">
            <v>LEER</v>
          </cell>
          <cell r="Q23" t="str">
            <v>LEER</v>
          </cell>
          <cell r="R23" t="str">
            <v>LEER</v>
          </cell>
          <cell r="S23" t="str">
            <v>LEER</v>
          </cell>
          <cell r="T23" t="str">
            <v>LEER</v>
          </cell>
          <cell r="U23" t="str">
            <v>LEER</v>
          </cell>
          <cell r="V23" t="str">
            <v>LEER</v>
          </cell>
          <cell r="W23" t="str">
            <v>LEER</v>
          </cell>
          <cell r="X23" t="str">
            <v>LEER</v>
          </cell>
          <cell r="Y23" t="str">
            <v>LEER</v>
          </cell>
        </row>
        <row r="24">
          <cell r="C24" t="str">
            <v>BNA0266b</v>
          </cell>
          <cell r="D24" t="str">
            <v>LEER</v>
          </cell>
          <cell r="E24" t="str">
            <v>LEER</v>
          </cell>
          <cell r="F24" t="str">
            <v>LEER</v>
          </cell>
          <cell r="G24" t="str">
            <v>LEER</v>
          </cell>
          <cell r="H24" t="str">
            <v>LEER</v>
          </cell>
          <cell r="I24" t="str">
            <v>LEER</v>
          </cell>
          <cell r="J24" t="str">
            <v>LEER</v>
          </cell>
          <cell r="K24" t="str">
            <v>LEER</v>
          </cell>
          <cell r="L24" t="str">
            <v>LEER</v>
          </cell>
          <cell r="M24" t="str">
            <v>LEER</v>
          </cell>
          <cell r="N24" t="str">
            <v>LEER</v>
          </cell>
          <cell r="O24" t="str">
            <v>LEER</v>
          </cell>
          <cell r="P24" t="str">
            <v>LEER</v>
          </cell>
          <cell r="Q24" t="str">
            <v>LEER</v>
          </cell>
          <cell r="R24" t="str">
            <v>LEER</v>
          </cell>
          <cell r="S24" t="str">
            <v>LEER</v>
          </cell>
          <cell r="T24" t="str">
            <v>LEER</v>
          </cell>
          <cell r="U24" t="str">
            <v>LEER</v>
          </cell>
          <cell r="V24" t="str">
            <v>LEER</v>
          </cell>
          <cell r="W24" t="str">
            <v>LEER</v>
          </cell>
          <cell r="X24" t="str">
            <v>LEER</v>
          </cell>
          <cell r="Y24" t="str">
            <v>LEER</v>
          </cell>
        </row>
        <row r="25">
          <cell r="C25" t="str">
            <v>BNA0191</v>
          </cell>
          <cell r="D25" t="str">
            <v>LEER</v>
          </cell>
          <cell r="E25" t="str">
            <v>LEER</v>
          </cell>
          <cell r="F25" t="str">
            <v>LEER</v>
          </cell>
          <cell r="G25" t="str">
            <v>LEER</v>
          </cell>
          <cell r="H25" t="str">
            <v>LEER</v>
          </cell>
          <cell r="I25" t="str">
            <v>LEER</v>
          </cell>
          <cell r="J25" t="str">
            <v>LEER</v>
          </cell>
          <cell r="K25" t="str">
            <v>LEER</v>
          </cell>
          <cell r="L25" t="str">
            <v>LEER</v>
          </cell>
          <cell r="M25" t="str">
            <v>LEER</v>
          </cell>
          <cell r="N25" t="str">
            <v>LEER</v>
          </cell>
          <cell r="O25" t="str">
            <v>LEER</v>
          </cell>
          <cell r="P25" t="str">
            <v>LEER</v>
          </cell>
          <cell r="Q25" t="str">
            <v>LEER</v>
          </cell>
          <cell r="R25" t="str">
            <v>LEER</v>
          </cell>
          <cell r="S25" t="str">
            <v>LEER</v>
          </cell>
          <cell r="T25" t="str">
            <v>LEER</v>
          </cell>
          <cell r="U25" t="str">
            <v>LEER</v>
          </cell>
          <cell r="V25" t="str">
            <v>LEER</v>
          </cell>
          <cell r="W25" t="str">
            <v>LEER</v>
          </cell>
          <cell r="X25" t="str">
            <v>LEER</v>
          </cell>
          <cell r="Y25" t="str">
            <v>LEER</v>
          </cell>
        </row>
        <row r="26">
          <cell r="C26" t="str">
            <v>BNA0242</v>
          </cell>
          <cell r="D26" t="str">
            <v>LEER</v>
          </cell>
          <cell r="E26" t="str">
            <v>LEER</v>
          </cell>
          <cell r="F26" t="str">
            <v>LEER</v>
          </cell>
          <cell r="G26" t="str">
            <v>LEER</v>
          </cell>
          <cell r="H26" t="str">
            <v>LEER</v>
          </cell>
          <cell r="I26" t="str">
            <v>LEER</v>
          </cell>
          <cell r="J26" t="str">
            <v>LEER</v>
          </cell>
          <cell r="K26" t="str">
            <v>LEER</v>
          </cell>
          <cell r="L26" t="str">
            <v>LEER</v>
          </cell>
          <cell r="M26" t="str">
            <v>LEER</v>
          </cell>
          <cell r="N26" t="str">
            <v>LEER</v>
          </cell>
          <cell r="O26" t="str">
            <v>LEER</v>
          </cell>
          <cell r="P26" t="str">
            <v>LEER</v>
          </cell>
          <cell r="Q26" t="str">
            <v>LEER</v>
          </cell>
          <cell r="R26" t="str">
            <v>LEER</v>
          </cell>
          <cell r="S26" t="str">
            <v>LEER</v>
          </cell>
          <cell r="T26" t="str">
            <v>LEER</v>
          </cell>
          <cell r="U26" t="str">
            <v>LEER</v>
          </cell>
          <cell r="V26" t="str">
            <v>LEER</v>
          </cell>
          <cell r="W26" t="str">
            <v>LEER</v>
          </cell>
          <cell r="X26" t="str">
            <v>LEER</v>
          </cell>
          <cell r="Y26" t="str">
            <v>LEER</v>
          </cell>
        </row>
        <row r="27">
          <cell r="C27" t="str">
            <v>BNA1409</v>
          </cell>
          <cell r="D27">
            <v>2010</v>
          </cell>
          <cell r="E27" t="str">
            <v>Nein</v>
          </cell>
          <cell r="F27" t="str">
            <v>in Betrieb</v>
          </cell>
          <cell r="G27" t="str">
            <v>Mehrere Energieträger</v>
          </cell>
          <cell r="H27" t="str">
            <v>Hochofen-Gichtgas</v>
          </cell>
          <cell r="I27" t="str">
            <v>Erdgas</v>
          </cell>
          <cell r="J27" t="str">
            <v>Nein</v>
          </cell>
          <cell r="K27" t="str">
            <v>Ja</v>
          </cell>
          <cell r="L27" t="str">
            <v>EK</v>
          </cell>
          <cell r="M27" t="str">
            <v>nein</v>
          </cell>
          <cell r="N27">
            <v>22</v>
          </cell>
          <cell r="O27">
            <v>21</v>
          </cell>
          <cell r="P27">
            <v>16.5</v>
          </cell>
          <cell r="Q27">
            <v>16.5</v>
          </cell>
          <cell r="R27">
            <v>6</v>
          </cell>
          <cell r="S27">
            <v>6</v>
          </cell>
          <cell r="T27">
            <v>360</v>
          </cell>
          <cell r="U27">
            <v>60</v>
          </cell>
          <cell r="V27" t="str">
            <v>LEER</v>
          </cell>
          <cell r="W27">
            <v>374</v>
          </cell>
          <cell r="X27">
            <v>25</v>
          </cell>
          <cell r="Y27" t="str">
            <v>Westnetz</v>
          </cell>
        </row>
        <row r="28">
          <cell r="C28" t="str">
            <v>BNA1465b</v>
          </cell>
          <cell r="D28">
            <v>1975</v>
          </cell>
          <cell r="E28" t="str">
            <v>nein</v>
          </cell>
          <cell r="F28" t="str">
            <v>Sonderfall</v>
          </cell>
          <cell r="G28" t="str">
            <v>Erdgas</v>
          </cell>
          <cell r="H28" t="str">
            <v>Erdgas</v>
          </cell>
          <cell r="I28" t="str">
            <v>Biogas</v>
          </cell>
          <cell r="J28" t="str">
            <v>nein</v>
          </cell>
          <cell r="K28" t="str">
            <v>ja</v>
          </cell>
          <cell r="L28" t="str">
            <v>GD</v>
          </cell>
          <cell r="M28" t="str">
            <v>Nein</v>
          </cell>
          <cell r="N28">
            <v>15</v>
          </cell>
          <cell r="O28">
            <v>13.2</v>
          </cell>
          <cell r="P28">
            <v>13.2</v>
          </cell>
          <cell r="Q28">
            <v>13.2</v>
          </cell>
          <cell r="R28">
            <v>71</v>
          </cell>
          <cell r="S28">
            <v>4</v>
          </cell>
          <cell r="T28">
            <v>15</v>
          </cell>
          <cell r="U28">
            <v>15</v>
          </cell>
          <cell r="V28" t="str">
            <v>LEER</v>
          </cell>
          <cell r="W28" t="str">
            <v>Am Stieg</v>
          </cell>
          <cell r="X28" t="str">
            <v>LEER</v>
          </cell>
          <cell r="Y28" t="str">
            <v>Stadtwerke Witzenhausen</v>
          </cell>
        </row>
        <row r="29">
          <cell r="C29" t="str">
            <v>BNA1452</v>
          </cell>
          <cell r="D29" t="str">
            <v>LEER</v>
          </cell>
          <cell r="E29" t="str">
            <v>LEER</v>
          </cell>
          <cell r="F29" t="str">
            <v>LEER</v>
          </cell>
          <cell r="G29" t="str">
            <v>LEER</v>
          </cell>
          <cell r="H29" t="str">
            <v>LEER</v>
          </cell>
          <cell r="I29" t="str">
            <v>LEER</v>
          </cell>
          <cell r="J29" t="str">
            <v>LEER</v>
          </cell>
          <cell r="K29" t="str">
            <v>LEER</v>
          </cell>
          <cell r="L29" t="str">
            <v>LEER</v>
          </cell>
          <cell r="M29" t="str">
            <v>LEER</v>
          </cell>
          <cell r="N29" t="str">
            <v>LEER</v>
          </cell>
          <cell r="O29" t="str">
            <v>LEER</v>
          </cell>
          <cell r="P29" t="str">
            <v>LEER</v>
          </cell>
          <cell r="Q29" t="str">
            <v>LEER</v>
          </cell>
          <cell r="R29" t="str">
            <v>LEER</v>
          </cell>
          <cell r="S29" t="str">
            <v>LEER</v>
          </cell>
          <cell r="T29" t="str">
            <v>LEER</v>
          </cell>
          <cell r="U29" t="str">
            <v>LEER</v>
          </cell>
          <cell r="V29" t="str">
            <v>LEER</v>
          </cell>
          <cell r="W29" t="str">
            <v>LEER</v>
          </cell>
          <cell r="X29" t="str">
            <v>LEER</v>
          </cell>
          <cell r="Y29" t="str">
            <v>LEER</v>
          </cell>
        </row>
        <row r="30">
          <cell r="C30">
            <v>0</v>
          </cell>
          <cell r="D30" t="str">
            <v>LEER</v>
          </cell>
          <cell r="E30" t="str">
            <v>LEER</v>
          </cell>
          <cell r="F30" t="str">
            <v>LEER</v>
          </cell>
          <cell r="G30" t="str">
            <v>LEER</v>
          </cell>
          <cell r="H30" t="str">
            <v>LEER</v>
          </cell>
          <cell r="I30" t="str">
            <v>LEER</v>
          </cell>
          <cell r="J30" t="str">
            <v>LEER</v>
          </cell>
          <cell r="K30" t="str">
            <v>LEER</v>
          </cell>
          <cell r="L30" t="str">
            <v>LEER</v>
          </cell>
          <cell r="M30" t="str">
            <v>LEER</v>
          </cell>
          <cell r="N30" t="str">
            <v>LEER</v>
          </cell>
          <cell r="O30" t="str">
            <v>LEER</v>
          </cell>
          <cell r="P30" t="str">
            <v>LEER</v>
          </cell>
          <cell r="Q30" t="str">
            <v>LEER</v>
          </cell>
          <cell r="R30" t="str">
            <v>LEER</v>
          </cell>
          <cell r="S30" t="str">
            <v>LEER</v>
          </cell>
          <cell r="T30" t="str">
            <v>LEER</v>
          </cell>
          <cell r="U30" t="str">
            <v>LEER</v>
          </cell>
          <cell r="V30" t="str">
            <v>LEER</v>
          </cell>
          <cell r="W30" t="str">
            <v>LEER</v>
          </cell>
          <cell r="X30" t="str">
            <v>LEER</v>
          </cell>
          <cell r="Y30" t="str">
            <v>LEER</v>
          </cell>
        </row>
        <row r="31">
          <cell r="C31" t="str">
            <v>BNA0380</v>
          </cell>
          <cell r="D31" t="str">
            <v>LEER</v>
          </cell>
          <cell r="E31" t="str">
            <v>LEER</v>
          </cell>
          <cell r="F31" t="str">
            <v>LEER</v>
          </cell>
          <cell r="G31" t="str">
            <v>LEER</v>
          </cell>
          <cell r="H31" t="str">
            <v>LEER</v>
          </cell>
          <cell r="I31" t="str">
            <v>LEER</v>
          </cell>
          <cell r="J31" t="str">
            <v>LEER</v>
          </cell>
          <cell r="K31" t="str">
            <v>LEER</v>
          </cell>
          <cell r="L31" t="str">
            <v>LEER</v>
          </cell>
          <cell r="M31" t="str">
            <v>LEER</v>
          </cell>
          <cell r="N31" t="str">
            <v>LEER</v>
          </cell>
          <cell r="O31" t="str">
            <v>LEER</v>
          </cell>
          <cell r="P31" t="str">
            <v>LEER</v>
          </cell>
          <cell r="Q31" t="str">
            <v>LEER</v>
          </cell>
          <cell r="R31" t="str">
            <v>LEER</v>
          </cell>
          <cell r="S31" t="str">
            <v>LEER</v>
          </cell>
          <cell r="T31" t="str">
            <v>LEER</v>
          </cell>
          <cell r="U31" t="str">
            <v>LEER</v>
          </cell>
          <cell r="V31" t="str">
            <v>LEER</v>
          </cell>
          <cell r="W31" t="str">
            <v>LEER</v>
          </cell>
          <cell r="X31" t="str">
            <v>LEER</v>
          </cell>
          <cell r="Y31" t="str">
            <v>LEER</v>
          </cell>
        </row>
        <row r="32">
          <cell r="C32" t="str">
            <v>BNA1144</v>
          </cell>
          <cell r="D32" t="str">
            <v>LEER</v>
          </cell>
          <cell r="E32" t="str">
            <v>LEER</v>
          </cell>
          <cell r="F32" t="str">
            <v>LEER</v>
          </cell>
          <cell r="G32" t="str">
            <v>LEER</v>
          </cell>
          <cell r="H32" t="str">
            <v>LEER</v>
          </cell>
          <cell r="I32" t="str">
            <v>LEER</v>
          </cell>
          <cell r="J32" t="str">
            <v>LEER</v>
          </cell>
          <cell r="K32" t="str">
            <v>LEER</v>
          </cell>
          <cell r="L32" t="str">
            <v>LEER</v>
          </cell>
          <cell r="M32" t="str">
            <v>LEER</v>
          </cell>
          <cell r="N32" t="str">
            <v>LEER</v>
          </cell>
          <cell r="O32" t="str">
            <v>LEER</v>
          </cell>
          <cell r="P32" t="str">
            <v>LEER</v>
          </cell>
          <cell r="Q32" t="str">
            <v>LEER</v>
          </cell>
          <cell r="R32" t="str">
            <v>LEER</v>
          </cell>
          <cell r="S32" t="str">
            <v>LEER</v>
          </cell>
          <cell r="T32" t="str">
            <v>LEER</v>
          </cell>
          <cell r="U32" t="str">
            <v>LEER</v>
          </cell>
          <cell r="V32" t="str">
            <v>LEER</v>
          </cell>
          <cell r="W32" t="str">
            <v>LEER</v>
          </cell>
          <cell r="X32" t="str">
            <v>LEER</v>
          </cell>
          <cell r="Y32" t="str">
            <v>LEER</v>
          </cell>
        </row>
        <row r="33">
          <cell r="C33" t="str">
            <v>BNA0417</v>
          </cell>
          <cell r="D33" t="str">
            <v>LEER</v>
          </cell>
          <cell r="E33" t="str">
            <v>LEER</v>
          </cell>
          <cell r="F33" t="str">
            <v>LEER</v>
          </cell>
          <cell r="G33" t="str">
            <v>LEER</v>
          </cell>
          <cell r="H33" t="str">
            <v>LEER</v>
          </cell>
          <cell r="I33" t="str">
            <v>LEER</v>
          </cell>
          <cell r="J33" t="str">
            <v>LEER</v>
          </cell>
          <cell r="K33" t="str">
            <v>LEER</v>
          </cell>
          <cell r="L33" t="str">
            <v>LEER</v>
          </cell>
          <cell r="M33" t="str">
            <v>LEER</v>
          </cell>
          <cell r="N33" t="str">
            <v>LEER</v>
          </cell>
          <cell r="O33" t="str">
            <v>LEER</v>
          </cell>
          <cell r="P33" t="str">
            <v>LEER</v>
          </cell>
          <cell r="Q33" t="str">
            <v>LEER</v>
          </cell>
          <cell r="R33" t="str">
            <v>LEER</v>
          </cell>
          <cell r="S33" t="str">
            <v>LEER</v>
          </cell>
          <cell r="T33" t="str">
            <v>LEER</v>
          </cell>
          <cell r="U33" t="str">
            <v>LEER</v>
          </cell>
          <cell r="V33" t="str">
            <v>LEER</v>
          </cell>
          <cell r="W33" t="str">
            <v>LEER</v>
          </cell>
          <cell r="X33" t="str">
            <v>LEER</v>
          </cell>
          <cell r="Y33" t="str">
            <v>LEER</v>
          </cell>
        </row>
        <row r="34">
          <cell r="C34" t="str">
            <v>BNA0438</v>
          </cell>
          <cell r="D34" t="str">
            <v>LEER</v>
          </cell>
          <cell r="E34" t="str">
            <v>LEER</v>
          </cell>
          <cell r="F34" t="str">
            <v>LEER</v>
          </cell>
          <cell r="G34" t="str">
            <v>LEER</v>
          </cell>
          <cell r="H34" t="str">
            <v>LEER</v>
          </cell>
          <cell r="I34" t="str">
            <v>LEER</v>
          </cell>
          <cell r="J34" t="str">
            <v>LEER</v>
          </cell>
          <cell r="K34" t="str">
            <v>LEER</v>
          </cell>
          <cell r="L34" t="str">
            <v>LEER</v>
          </cell>
          <cell r="M34" t="str">
            <v>LEER</v>
          </cell>
          <cell r="N34" t="str">
            <v>LEER</v>
          </cell>
          <cell r="O34" t="str">
            <v>LEER</v>
          </cell>
          <cell r="P34" t="str">
            <v>LEER</v>
          </cell>
          <cell r="Q34" t="str">
            <v>LEER</v>
          </cell>
          <cell r="R34" t="str">
            <v>LEER</v>
          </cell>
          <cell r="S34" t="str">
            <v>LEER</v>
          </cell>
          <cell r="T34" t="str">
            <v>LEER</v>
          </cell>
          <cell r="U34" t="str">
            <v>LEER</v>
          </cell>
          <cell r="V34" t="str">
            <v>LEER</v>
          </cell>
          <cell r="W34" t="str">
            <v>LEER</v>
          </cell>
          <cell r="X34" t="str">
            <v>LEER</v>
          </cell>
          <cell r="Y34" t="str">
            <v>LEER</v>
          </cell>
        </row>
        <row r="35">
          <cell r="C35" t="str">
            <v>BNA1232</v>
          </cell>
          <cell r="D35" t="str">
            <v>LEER</v>
          </cell>
          <cell r="E35" t="str">
            <v>LEER</v>
          </cell>
          <cell r="F35" t="str">
            <v>LEER</v>
          </cell>
          <cell r="G35" t="str">
            <v>LEER</v>
          </cell>
          <cell r="H35" t="str">
            <v>LEER</v>
          </cell>
          <cell r="I35" t="str">
            <v>LEER</v>
          </cell>
          <cell r="J35" t="str">
            <v>LEER</v>
          </cell>
          <cell r="K35" t="str">
            <v>LEER</v>
          </cell>
          <cell r="L35" t="str">
            <v>LEER</v>
          </cell>
          <cell r="M35" t="str">
            <v>LEER</v>
          </cell>
          <cell r="N35" t="str">
            <v>LEER</v>
          </cell>
          <cell r="O35" t="str">
            <v>LEER</v>
          </cell>
          <cell r="P35" t="str">
            <v>LEER</v>
          </cell>
          <cell r="Q35" t="str">
            <v>LEER</v>
          </cell>
          <cell r="R35" t="str">
            <v>LEER</v>
          </cell>
          <cell r="S35" t="str">
            <v>LEER</v>
          </cell>
          <cell r="T35" t="str">
            <v>LEER</v>
          </cell>
          <cell r="U35" t="str">
            <v>LEER</v>
          </cell>
          <cell r="V35" t="str">
            <v>LEER</v>
          </cell>
          <cell r="W35" t="str">
            <v>LEER</v>
          </cell>
          <cell r="X35" t="str">
            <v>LEER</v>
          </cell>
          <cell r="Y35" t="str">
            <v>LEER</v>
          </cell>
        </row>
        <row r="36">
          <cell r="C36" t="str">
            <v>BNA1233</v>
          </cell>
          <cell r="D36" t="str">
            <v>LEER</v>
          </cell>
          <cell r="E36" t="str">
            <v>LEER</v>
          </cell>
          <cell r="F36" t="str">
            <v>LEER</v>
          </cell>
          <cell r="G36" t="str">
            <v>LEER</v>
          </cell>
          <cell r="H36" t="str">
            <v>LEER</v>
          </cell>
          <cell r="I36" t="str">
            <v>LEER</v>
          </cell>
          <cell r="J36" t="str">
            <v>LEER</v>
          </cell>
          <cell r="K36" t="str">
            <v>LEER</v>
          </cell>
          <cell r="L36" t="str">
            <v>LEER</v>
          </cell>
          <cell r="M36" t="str">
            <v>LEER</v>
          </cell>
          <cell r="N36" t="str">
            <v>LEER</v>
          </cell>
          <cell r="O36" t="str">
            <v>LEER</v>
          </cell>
          <cell r="P36" t="str">
            <v>LEER</v>
          </cell>
          <cell r="Q36" t="str">
            <v>LEER</v>
          </cell>
          <cell r="R36" t="str">
            <v>LEER</v>
          </cell>
          <cell r="S36" t="str">
            <v>LEER</v>
          </cell>
          <cell r="T36" t="str">
            <v>LEER</v>
          </cell>
          <cell r="U36" t="str">
            <v>LEER</v>
          </cell>
          <cell r="V36" t="str">
            <v>LEER</v>
          </cell>
          <cell r="W36" t="str">
            <v>LEER</v>
          </cell>
          <cell r="X36" t="str">
            <v>LEER</v>
          </cell>
          <cell r="Y36" t="str">
            <v>LEER</v>
          </cell>
        </row>
        <row r="37">
          <cell r="C37" t="str">
            <v>BNA1229</v>
          </cell>
          <cell r="D37" t="str">
            <v>LEER</v>
          </cell>
          <cell r="E37" t="str">
            <v>LEER</v>
          </cell>
          <cell r="F37" t="str">
            <v>LEER</v>
          </cell>
          <cell r="G37" t="str">
            <v>LEER</v>
          </cell>
          <cell r="H37" t="str">
            <v>LEER</v>
          </cell>
          <cell r="I37" t="str">
            <v>LEER</v>
          </cell>
          <cell r="J37" t="str">
            <v>LEER</v>
          </cell>
          <cell r="K37" t="str">
            <v>LEER</v>
          </cell>
          <cell r="L37" t="str">
            <v>LEER</v>
          </cell>
          <cell r="M37" t="str">
            <v>LEER</v>
          </cell>
          <cell r="N37" t="str">
            <v>LEER</v>
          </cell>
          <cell r="O37" t="str">
            <v>LEER</v>
          </cell>
          <cell r="P37" t="str">
            <v>LEER</v>
          </cell>
          <cell r="Q37" t="str">
            <v>LEER</v>
          </cell>
          <cell r="R37" t="str">
            <v>LEER</v>
          </cell>
          <cell r="S37" t="str">
            <v>LEER</v>
          </cell>
          <cell r="T37" t="str">
            <v>LEER</v>
          </cell>
          <cell r="U37" t="str">
            <v>LEER</v>
          </cell>
          <cell r="V37" t="str">
            <v>LEER</v>
          </cell>
          <cell r="W37" t="str">
            <v>LEER</v>
          </cell>
          <cell r="X37" t="str">
            <v>LEER</v>
          </cell>
          <cell r="Y37" t="str">
            <v>LEER</v>
          </cell>
        </row>
        <row r="38">
          <cell r="C38" t="str">
            <v>BNA1186e</v>
          </cell>
          <cell r="D38">
            <v>1976</v>
          </cell>
          <cell r="E38" t="str">
            <v>Nein</v>
          </cell>
          <cell r="F38" t="str">
            <v>in Betrieb</v>
          </cell>
          <cell r="G38" t="str">
            <v>Abfall</v>
          </cell>
          <cell r="H38" t="str">
            <v>Nein</v>
          </cell>
          <cell r="I38" t="str">
            <v>Nein</v>
          </cell>
          <cell r="J38" t="str">
            <v>Nein</v>
          </cell>
          <cell r="K38" t="str">
            <v>Ja</v>
          </cell>
          <cell r="L38" t="str">
            <v>GD</v>
          </cell>
          <cell r="M38" t="str">
            <v>LEER</v>
          </cell>
          <cell r="N38">
            <v>1.4</v>
          </cell>
          <cell r="O38" t="str">
            <v>LEER</v>
          </cell>
          <cell r="P38" t="str">
            <v>LEER</v>
          </cell>
          <cell r="Q38" t="str">
            <v>LEER</v>
          </cell>
          <cell r="R38" t="str">
            <v>LEER</v>
          </cell>
          <cell r="S38" t="str">
            <v>LEER</v>
          </cell>
          <cell r="T38" t="str">
            <v>LEER</v>
          </cell>
          <cell r="U38" t="str">
            <v>LEER</v>
          </cell>
          <cell r="V38" t="str">
            <v>LEER</v>
          </cell>
          <cell r="W38" t="str">
            <v>LEER</v>
          </cell>
          <cell r="X38" t="str">
            <v>LEER</v>
          </cell>
          <cell r="Y38" t="str">
            <v>NGN Netzgesellschaft Niederrhein mbH</v>
          </cell>
        </row>
        <row r="39">
          <cell r="C39" t="str">
            <v>BNA1186c</v>
          </cell>
          <cell r="D39">
            <v>1976</v>
          </cell>
          <cell r="E39" t="str">
            <v>Nein</v>
          </cell>
          <cell r="F39" t="str">
            <v>in Betrieb</v>
          </cell>
          <cell r="G39" t="str">
            <v>Abfall</v>
          </cell>
          <cell r="H39" t="str">
            <v>Nein</v>
          </cell>
          <cell r="I39" t="str">
            <v>Nein</v>
          </cell>
          <cell r="J39" t="str">
            <v>Nein</v>
          </cell>
          <cell r="K39" t="str">
            <v>Ja</v>
          </cell>
          <cell r="L39" t="str">
            <v>GD</v>
          </cell>
          <cell r="M39" t="str">
            <v>LEER</v>
          </cell>
          <cell r="N39">
            <v>1.4</v>
          </cell>
          <cell r="O39" t="str">
            <v>LEER</v>
          </cell>
          <cell r="P39" t="str">
            <v>LEER</v>
          </cell>
          <cell r="Q39" t="str">
            <v>LEER</v>
          </cell>
          <cell r="R39" t="str">
            <v>LEER</v>
          </cell>
          <cell r="S39" t="str">
            <v>LEER</v>
          </cell>
          <cell r="T39" t="str">
            <v>LEER</v>
          </cell>
          <cell r="U39" t="str">
            <v>LEER</v>
          </cell>
          <cell r="V39" t="str">
            <v>LEER</v>
          </cell>
          <cell r="W39" t="str">
            <v>LEER</v>
          </cell>
          <cell r="X39" t="str">
            <v>LEER</v>
          </cell>
          <cell r="Y39" t="str">
            <v>NGN Netzgesellschaft Niederrhein mbH</v>
          </cell>
        </row>
        <row r="40">
          <cell r="C40" t="str">
            <v>BNA1186a</v>
          </cell>
          <cell r="D40">
            <v>1982</v>
          </cell>
          <cell r="E40" t="str">
            <v>Nein</v>
          </cell>
          <cell r="F40" t="str">
            <v>in Betrieb</v>
          </cell>
          <cell r="G40" t="str">
            <v>Abfall</v>
          </cell>
          <cell r="H40" t="str">
            <v>Nein</v>
          </cell>
          <cell r="I40" t="str">
            <v>Nein</v>
          </cell>
          <cell r="J40" t="str">
            <v>Nein</v>
          </cell>
          <cell r="K40" t="str">
            <v>Ja</v>
          </cell>
          <cell r="L40" t="str">
            <v>EK</v>
          </cell>
          <cell r="M40" t="str">
            <v>LEER</v>
          </cell>
          <cell r="N40">
            <v>12.1</v>
          </cell>
          <cell r="O40" t="str">
            <v>LEER</v>
          </cell>
          <cell r="P40" t="str">
            <v>LEER</v>
          </cell>
          <cell r="Q40" t="str">
            <v>LEER</v>
          </cell>
          <cell r="R40" t="str">
            <v>LEER</v>
          </cell>
          <cell r="S40" t="str">
            <v>LEER</v>
          </cell>
          <cell r="T40" t="str">
            <v>LEER</v>
          </cell>
          <cell r="U40" t="str">
            <v>LEER</v>
          </cell>
          <cell r="V40" t="str">
            <v>LEER</v>
          </cell>
          <cell r="W40" t="str">
            <v>LEER</v>
          </cell>
          <cell r="X40" t="str">
            <v>LEER</v>
          </cell>
          <cell r="Y40" t="str">
            <v>NGN Netzgesellschaft Niederrhein mbH</v>
          </cell>
        </row>
        <row r="41">
          <cell r="C41" t="str">
            <v>BNA1186b</v>
          </cell>
          <cell r="D41">
            <v>2001</v>
          </cell>
          <cell r="E41" t="str">
            <v>Nein</v>
          </cell>
          <cell r="F41" t="str">
            <v>in Betrieb</v>
          </cell>
          <cell r="G41" t="str">
            <v>Abfall</v>
          </cell>
          <cell r="H41" t="str">
            <v>Nein</v>
          </cell>
          <cell r="I41" t="str">
            <v>Nein</v>
          </cell>
          <cell r="J41" t="str">
            <v>Nein</v>
          </cell>
          <cell r="K41" t="str">
            <v>Nein</v>
          </cell>
          <cell r="L41" t="str">
            <v>KT</v>
          </cell>
          <cell r="M41" t="str">
            <v>LEER</v>
          </cell>
          <cell r="N41">
            <v>13.6</v>
          </cell>
          <cell r="O41" t="str">
            <v>LEER</v>
          </cell>
          <cell r="P41" t="str">
            <v>LEER</v>
          </cell>
          <cell r="Q41" t="str">
            <v>LEER</v>
          </cell>
          <cell r="R41" t="str">
            <v>LEER</v>
          </cell>
          <cell r="S41" t="str">
            <v>LEER</v>
          </cell>
          <cell r="T41" t="str">
            <v>LEER</v>
          </cell>
          <cell r="U41" t="str">
            <v>LEER</v>
          </cell>
          <cell r="V41" t="str">
            <v>LEER</v>
          </cell>
          <cell r="W41" t="str">
            <v>LEER</v>
          </cell>
          <cell r="X41" t="str">
            <v>LEER</v>
          </cell>
          <cell r="Y41" t="str">
            <v>NGN Netzgesellschaft Niederrhein mbH</v>
          </cell>
        </row>
        <row r="42">
          <cell r="C42" t="str">
            <v>BNA1186d</v>
          </cell>
          <cell r="D42">
            <v>1997</v>
          </cell>
          <cell r="E42" t="str">
            <v>Nein</v>
          </cell>
          <cell r="F42" t="str">
            <v>in Betrieb</v>
          </cell>
          <cell r="G42" t="str">
            <v>Abfall</v>
          </cell>
          <cell r="H42" t="str">
            <v>Nein</v>
          </cell>
          <cell r="I42" t="str">
            <v>Nein</v>
          </cell>
          <cell r="J42" t="str">
            <v>Nein</v>
          </cell>
          <cell r="K42" t="str">
            <v>Ja</v>
          </cell>
          <cell r="L42" t="str">
            <v>GD</v>
          </cell>
          <cell r="M42" t="str">
            <v>LEER</v>
          </cell>
          <cell r="N42">
            <v>3.8</v>
          </cell>
          <cell r="O42" t="str">
            <v>LEER</v>
          </cell>
          <cell r="P42" t="str">
            <v>LEER</v>
          </cell>
          <cell r="Q42" t="str">
            <v>LEER</v>
          </cell>
          <cell r="R42" t="str">
            <v>LEER</v>
          </cell>
          <cell r="S42" t="str">
            <v>LEER</v>
          </cell>
          <cell r="T42" t="str">
            <v>LEER</v>
          </cell>
          <cell r="U42" t="str">
            <v>LEER</v>
          </cell>
          <cell r="V42" t="str">
            <v>LEER</v>
          </cell>
          <cell r="W42" t="str">
            <v>LEER</v>
          </cell>
          <cell r="X42" t="str">
            <v>LEER</v>
          </cell>
          <cell r="Y42" t="str">
            <v>NGN Netzgesellschaft Niederrhein mbH</v>
          </cell>
        </row>
        <row r="43">
          <cell r="C43" t="str">
            <v>BNA1297</v>
          </cell>
          <cell r="D43" t="str">
            <v>LEER</v>
          </cell>
          <cell r="E43" t="str">
            <v>LEER</v>
          </cell>
          <cell r="F43" t="str">
            <v>LEER</v>
          </cell>
          <cell r="G43" t="str">
            <v>LEER</v>
          </cell>
          <cell r="H43" t="str">
            <v>LEER</v>
          </cell>
          <cell r="I43" t="str">
            <v>LEER</v>
          </cell>
          <cell r="J43" t="str">
            <v>LEER</v>
          </cell>
          <cell r="K43" t="str">
            <v>LEER</v>
          </cell>
          <cell r="L43" t="str">
            <v>LEER</v>
          </cell>
          <cell r="M43" t="str">
            <v>LEER</v>
          </cell>
          <cell r="N43" t="str">
            <v>LEER</v>
          </cell>
          <cell r="O43" t="str">
            <v>LEER</v>
          </cell>
          <cell r="P43" t="str">
            <v>LEER</v>
          </cell>
          <cell r="Q43" t="str">
            <v>LEER</v>
          </cell>
          <cell r="R43" t="str">
            <v>LEER</v>
          </cell>
          <cell r="S43" t="str">
            <v>LEER</v>
          </cell>
          <cell r="T43" t="str">
            <v>LEER</v>
          </cell>
          <cell r="U43" t="str">
            <v>LEER</v>
          </cell>
          <cell r="V43" t="str">
            <v>LEER</v>
          </cell>
          <cell r="W43" t="str">
            <v>UW Arneburg, Schaltfeld J02</v>
          </cell>
          <cell r="X43" t="str">
            <v>LEER</v>
          </cell>
          <cell r="Y43" t="str">
            <v>LEER</v>
          </cell>
        </row>
        <row r="44">
          <cell r="C44" t="str">
            <v>BNA1298</v>
          </cell>
          <cell r="D44" t="str">
            <v>LEER</v>
          </cell>
          <cell r="E44" t="str">
            <v>LEER</v>
          </cell>
          <cell r="F44" t="str">
            <v>LEER</v>
          </cell>
          <cell r="G44" t="str">
            <v>LEER</v>
          </cell>
          <cell r="H44" t="str">
            <v>LEER</v>
          </cell>
          <cell r="I44" t="str">
            <v>LEER</v>
          </cell>
          <cell r="J44" t="str">
            <v>LEER</v>
          </cell>
          <cell r="K44" t="str">
            <v>LEER</v>
          </cell>
          <cell r="L44" t="str">
            <v>LEER</v>
          </cell>
          <cell r="M44" t="str">
            <v>LEER</v>
          </cell>
          <cell r="N44" t="str">
            <v>LEER</v>
          </cell>
          <cell r="O44" t="str">
            <v>LEER</v>
          </cell>
          <cell r="P44" t="str">
            <v>LEER</v>
          </cell>
          <cell r="Q44" t="str">
            <v>LEER</v>
          </cell>
          <cell r="R44" t="str">
            <v>LEER</v>
          </cell>
          <cell r="S44" t="str">
            <v>LEER</v>
          </cell>
          <cell r="T44" t="str">
            <v>LEER</v>
          </cell>
          <cell r="U44" t="str">
            <v>LEER</v>
          </cell>
          <cell r="V44" t="str">
            <v>LEER</v>
          </cell>
          <cell r="W44" t="str">
            <v>UW Mainsche</v>
          </cell>
          <cell r="X44" t="str">
            <v>LEER</v>
          </cell>
          <cell r="Y44" t="str">
            <v>LEER</v>
          </cell>
        </row>
        <row r="45">
          <cell r="C45" t="str">
            <v>BNA1299</v>
          </cell>
          <cell r="D45" t="str">
            <v>LEER</v>
          </cell>
          <cell r="E45" t="str">
            <v>LEER</v>
          </cell>
          <cell r="F45" t="str">
            <v>LEER</v>
          </cell>
          <cell r="G45" t="str">
            <v>LEER</v>
          </cell>
          <cell r="H45" t="str">
            <v>LEER</v>
          </cell>
          <cell r="I45" t="str">
            <v>LEER</v>
          </cell>
          <cell r="J45" t="str">
            <v>LEER</v>
          </cell>
          <cell r="K45" t="str">
            <v>LEER</v>
          </cell>
          <cell r="L45" t="str">
            <v>LEER</v>
          </cell>
          <cell r="M45" t="str">
            <v>LEER</v>
          </cell>
          <cell r="N45" t="str">
            <v>LEER</v>
          </cell>
          <cell r="O45" t="str">
            <v>LEER</v>
          </cell>
          <cell r="P45" t="str">
            <v>LEER</v>
          </cell>
          <cell r="Q45" t="str">
            <v>LEER</v>
          </cell>
          <cell r="R45" t="str">
            <v>LEER</v>
          </cell>
          <cell r="S45" t="str">
            <v>LEER</v>
          </cell>
          <cell r="T45" t="str">
            <v>LEER</v>
          </cell>
          <cell r="U45" t="str">
            <v>LEER</v>
          </cell>
          <cell r="V45" t="str">
            <v>LEER</v>
          </cell>
          <cell r="W45" t="str">
            <v>UW Mainsche</v>
          </cell>
          <cell r="X45" t="str">
            <v>LEER</v>
          </cell>
          <cell r="Y45" t="str">
            <v>LEER</v>
          </cell>
        </row>
        <row r="46">
          <cell r="C46" t="str">
            <v>BNA1301</v>
          </cell>
          <cell r="D46" t="str">
            <v>LEER</v>
          </cell>
          <cell r="E46" t="str">
            <v>LEER</v>
          </cell>
          <cell r="F46" t="str">
            <v>LEER</v>
          </cell>
          <cell r="G46" t="str">
            <v>LEER</v>
          </cell>
          <cell r="H46" t="str">
            <v>LEER</v>
          </cell>
          <cell r="I46" t="str">
            <v>LEER</v>
          </cell>
          <cell r="J46" t="str">
            <v>LEER</v>
          </cell>
          <cell r="K46" t="str">
            <v>LEER</v>
          </cell>
          <cell r="L46" t="str">
            <v>LEER</v>
          </cell>
          <cell r="M46" t="str">
            <v>LEER</v>
          </cell>
          <cell r="N46" t="str">
            <v>LEER</v>
          </cell>
          <cell r="O46" t="str">
            <v>LEER</v>
          </cell>
          <cell r="P46" t="str">
            <v>LEER</v>
          </cell>
          <cell r="Q46" t="str">
            <v>LEER</v>
          </cell>
          <cell r="R46" t="str">
            <v>LEER</v>
          </cell>
          <cell r="S46" t="str">
            <v>LEER</v>
          </cell>
          <cell r="T46" t="str">
            <v>LEER</v>
          </cell>
          <cell r="U46" t="str">
            <v>LEER</v>
          </cell>
          <cell r="V46" t="str">
            <v>LEER</v>
          </cell>
          <cell r="W46" t="str">
            <v>UW Lammersdorf</v>
          </cell>
          <cell r="X46" t="str">
            <v>LEER</v>
          </cell>
          <cell r="Y46" t="str">
            <v>LEER</v>
          </cell>
        </row>
        <row r="47">
          <cell r="C47" t="str">
            <v>BNA1302</v>
          </cell>
          <cell r="D47" t="str">
            <v>LEER</v>
          </cell>
          <cell r="E47" t="str">
            <v>LEER</v>
          </cell>
          <cell r="F47" t="str">
            <v>LEER</v>
          </cell>
          <cell r="G47" t="str">
            <v>LEER</v>
          </cell>
          <cell r="H47" t="str">
            <v>LEER</v>
          </cell>
          <cell r="I47" t="str">
            <v>LEER</v>
          </cell>
          <cell r="J47" t="str">
            <v>LEER</v>
          </cell>
          <cell r="K47" t="str">
            <v>LEER</v>
          </cell>
          <cell r="L47" t="str">
            <v>LEER</v>
          </cell>
          <cell r="M47" t="str">
            <v>LEER</v>
          </cell>
          <cell r="N47" t="str">
            <v>LEER</v>
          </cell>
          <cell r="O47" t="str">
            <v>LEER</v>
          </cell>
          <cell r="P47" t="str">
            <v>LEER</v>
          </cell>
          <cell r="Q47" t="str">
            <v>LEER</v>
          </cell>
          <cell r="R47" t="str">
            <v>LEER</v>
          </cell>
          <cell r="S47" t="str">
            <v>LEER</v>
          </cell>
          <cell r="T47" t="str">
            <v>LEER</v>
          </cell>
          <cell r="U47" t="str">
            <v>LEER</v>
          </cell>
          <cell r="V47" t="str">
            <v>LEER</v>
          </cell>
          <cell r="W47" t="str">
            <v>Gröblingen 900 Z, 48336 Sassenberg</v>
          </cell>
          <cell r="X47" t="str">
            <v>LEER</v>
          </cell>
          <cell r="Y47" t="str">
            <v>LEER</v>
          </cell>
        </row>
        <row r="48">
          <cell r="C48" t="str">
            <v>BNA1303</v>
          </cell>
          <cell r="D48" t="str">
            <v>LEER</v>
          </cell>
          <cell r="E48" t="str">
            <v>LEER</v>
          </cell>
          <cell r="F48" t="str">
            <v>LEER</v>
          </cell>
          <cell r="G48" t="str">
            <v>LEER</v>
          </cell>
          <cell r="H48" t="str">
            <v>LEER</v>
          </cell>
          <cell r="I48" t="str">
            <v>LEER</v>
          </cell>
          <cell r="J48" t="str">
            <v>LEER</v>
          </cell>
          <cell r="K48" t="str">
            <v>LEER</v>
          </cell>
          <cell r="L48" t="str">
            <v>LEER</v>
          </cell>
          <cell r="M48" t="str">
            <v>LEER</v>
          </cell>
          <cell r="N48" t="str">
            <v>LEER</v>
          </cell>
          <cell r="O48" t="str">
            <v>LEER</v>
          </cell>
          <cell r="P48" t="str">
            <v>LEER</v>
          </cell>
          <cell r="Q48" t="str">
            <v>LEER</v>
          </cell>
          <cell r="R48" t="str">
            <v>LEER</v>
          </cell>
          <cell r="S48" t="str">
            <v>LEER</v>
          </cell>
          <cell r="T48" t="str">
            <v>LEER</v>
          </cell>
          <cell r="U48" t="str">
            <v>LEER</v>
          </cell>
          <cell r="V48" t="str">
            <v>LEER</v>
          </cell>
          <cell r="W48" t="str">
            <v>LEER</v>
          </cell>
          <cell r="X48" t="str">
            <v>LEER</v>
          </cell>
          <cell r="Y48" t="str">
            <v>LEER</v>
          </cell>
        </row>
        <row r="49">
          <cell r="C49" t="str">
            <v>BNA1304</v>
          </cell>
          <cell r="D49" t="str">
            <v>LEER</v>
          </cell>
          <cell r="E49" t="str">
            <v>LEER</v>
          </cell>
          <cell r="F49" t="str">
            <v>LEER</v>
          </cell>
          <cell r="G49" t="str">
            <v>LEER</v>
          </cell>
          <cell r="H49" t="str">
            <v>LEER</v>
          </cell>
          <cell r="I49" t="str">
            <v>LEER</v>
          </cell>
          <cell r="J49" t="str">
            <v>LEER</v>
          </cell>
          <cell r="K49" t="str">
            <v>LEER</v>
          </cell>
          <cell r="L49" t="str">
            <v>LEER</v>
          </cell>
          <cell r="M49" t="str">
            <v>LEER</v>
          </cell>
          <cell r="N49" t="str">
            <v>LEER</v>
          </cell>
          <cell r="O49" t="str">
            <v>LEER</v>
          </cell>
          <cell r="P49" t="str">
            <v>LEER</v>
          </cell>
          <cell r="Q49" t="str">
            <v>LEER</v>
          </cell>
          <cell r="R49" t="str">
            <v>LEER</v>
          </cell>
          <cell r="S49" t="str">
            <v>LEER</v>
          </cell>
          <cell r="T49" t="str">
            <v>LEER</v>
          </cell>
          <cell r="U49" t="str">
            <v>LEER</v>
          </cell>
          <cell r="V49" t="str">
            <v>LEER</v>
          </cell>
          <cell r="W49" t="str">
            <v>LEER</v>
          </cell>
          <cell r="X49" t="str">
            <v>LEER</v>
          </cell>
          <cell r="Y49" t="str">
            <v>LEER</v>
          </cell>
        </row>
        <row r="50">
          <cell r="C50" t="str">
            <v>BNA0907</v>
          </cell>
          <cell r="D50" t="str">
            <v>LEER</v>
          </cell>
          <cell r="E50" t="str">
            <v>LEER</v>
          </cell>
          <cell r="F50" t="str">
            <v>LEER</v>
          </cell>
          <cell r="G50" t="str">
            <v>LEER</v>
          </cell>
          <cell r="H50" t="str">
            <v>LEER</v>
          </cell>
          <cell r="I50" t="str">
            <v>LEER</v>
          </cell>
          <cell r="J50" t="str">
            <v>LEER</v>
          </cell>
          <cell r="K50" t="str">
            <v>LEER</v>
          </cell>
          <cell r="L50" t="str">
            <v>LEER</v>
          </cell>
          <cell r="M50" t="str">
            <v>LEER</v>
          </cell>
          <cell r="N50" t="str">
            <v>LEER</v>
          </cell>
          <cell r="O50" t="str">
            <v>LEER</v>
          </cell>
          <cell r="P50" t="str">
            <v>LEER</v>
          </cell>
          <cell r="Q50" t="str">
            <v>LEER</v>
          </cell>
          <cell r="R50" t="str">
            <v>LEER</v>
          </cell>
          <cell r="S50" t="str">
            <v>LEER</v>
          </cell>
          <cell r="T50" t="str">
            <v>LEER</v>
          </cell>
          <cell r="U50" t="str">
            <v>LEER</v>
          </cell>
          <cell r="V50" t="str">
            <v>LEER</v>
          </cell>
          <cell r="W50" t="str">
            <v>Gerstenhof 0</v>
          </cell>
          <cell r="X50" t="str">
            <v>LEER</v>
          </cell>
          <cell r="Y50" t="str">
            <v>LEER</v>
          </cell>
        </row>
        <row r="51">
          <cell r="C51" t="str">
            <v>BNA1305</v>
          </cell>
          <cell r="D51" t="str">
            <v>LEER</v>
          </cell>
          <cell r="E51" t="str">
            <v>LEER</v>
          </cell>
          <cell r="F51" t="str">
            <v>LEER</v>
          </cell>
          <cell r="G51" t="str">
            <v>LEER</v>
          </cell>
          <cell r="H51" t="str">
            <v>LEER</v>
          </cell>
          <cell r="I51" t="str">
            <v>LEER</v>
          </cell>
          <cell r="J51" t="str">
            <v>LEER</v>
          </cell>
          <cell r="K51" t="str">
            <v>LEER</v>
          </cell>
          <cell r="L51" t="str">
            <v>LEER</v>
          </cell>
          <cell r="M51" t="str">
            <v>LEER</v>
          </cell>
          <cell r="N51" t="str">
            <v>LEER</v>
          </cell>
          <cell r="O51" t="str">
            <v>LEER</v>
          </cell>
          <cell r="P51" t="str">
            <v>LEER</v>
          </cell>
          <cell r="Q51" t="str">
            <v>LEER</v>
          </cell>
          <cell r="R51" t="str">
            <v>LEER</v>
          </cell>
          <cell r="S51" t="str">
            <v>LEER</v>
          </cell>
          <cell r="T51" t="str">
            <v>LEER</v>
          </cell>
          <cell r="U51" t="str">
            <v>LEER</v>
          </cell>
          <cell r="V51" t="str">
            <v>LEER</v>
          </cell>
          <cell r="W51" t="str">
            <v>LEER</v>
          </cell>
          <cell r="X51" t="str">
            <v>LEER</v>
          </cell>
          <cell r="Y51" t="str">
            <v>LEER</v>
          </cell>
        </row>
        <row r="52">
          <cell r="C52" t="str">
            <v>BNA0691a</v>
          </cell>
          <cell r="D52" t="str">
            <v>LEER</v>
          </cell>
          <cell r="E52" t="str">
            <v>LEER</v>
          </cell>
          <cell r="F52" t="str">
            <v>LEER</v>
          </cell>
          <cell r="G52" t="str">
            <v>LEER</v>
          </cell>
          <cell r="H52" t="str">
            <v>LEER</v>
          </cell>
          <cell r="I52" t="str">
            <v>LEER</v>
          </cell>
          <cell r="J52" t="str">
            <v>LEER</v>
          </cell>
          <cell r="K52" t="str">
            <v>LEER</v>
          </cell>
          <cell r="L52" t="str">
            <v>LEER</v>
          </cell>
          <cell r="M52" t="str">
            <v>LEER</v>
          </cell>
          <cell r="N52" t="str">
            <v>LEER</v>
          </cell>
          <cell r="O52" t="str">
            <v>LEER</v>
          </cell>
          <cell r="P52" t="str">
            <v>LEER</v>
          </cell>
          <cell r="Q52" t="str">
            <v>LEER</v>
          </cell>
          <cell r="R52" t="str">
            <v>LEER</v>
          </cell>
          <cell r="S52" t="str">
            <v>LEER</v>
          </cell>
          <cell r="T52" t="str">
            <v>LEER</v>
          </cell>
          <cell r="U52" t="str">
            <v>LEER</v>
          </cell>
          <cell r="V52" t="str">
            <v>LEER</v>
          </cell>
          <cell r="W52" t="str">
            <v xml:space="preserve"> Wanstrath,  49434 Neuenkirchen-Vörden Nellinghof</v>
          </cell>
          <cell r="X52" t="str">
            <v>LEER</v>
          </cell>
          <cell r="Y52" t="str">
            <v>LEER</v>
          </cell>
        </row>
        <row r="53">
          <cell r="C53" t="str">
            <v>BNA0044a</v>
          </cell>
          <cell r="D53" t="str">
            <v>LEER</v>
          </cell>
          <cell r="E53" t="str">
            <v>LEER</v>
          </cell>
          <cell r="F53" t="str">
            <v>LEER</v>
          </cell>
          <cell r="G53" t="str">
            <v>LEER</v>
          </cell>
          <cell r="H53" t="str">
            <v>LEER</v>
          </cell>
          <cell r="I53" t="str">
            <v>LEER</v>
          </cell>
          <cell r="J53" t="str">
            <v>LEER</v>
          </cell>
          <cell r="K53" t="str">
            <v>LEER</v>
          </cell>
          <cell r="L53" t="str">
            <v>LEER</v>
          </cell>
          <cell r="M53" t="str">
            <v>LEER</v>
          </cell>
          <cell r="N53" t="str">
            <v>LEER</v>
          </cell>
          <cell r="O53" t="str">
            <v>LEER</v>
          </cell>
          <cell r="P53" t="str">
            <v>LEER</v>
          </cell>
          <cell r="Q53" t="str">
            <v>LEER</v>
          </cell>
          <cell r="R53" t="str">
            <v>LEER</v>
          </cell>
          <cell r="S53" t="str">
            <v>LEER</v>
          </cell>
          <cell r="T53" t="str">
            <v>LEER</v>
          </cell>
          <cell r="U53" t="str">
            <v>LEER</v>
          </cell>
          <cell r="V53" t="str">
            <v>LEER</v>
          </cell>
          <cell r="W53" t="str">
            <v>LEER</v>
          </cell>
          <cell r="X53" t="str">
            <v>LEER</v>
          </cell>
          <cell r="Y53" t="str">
            <v>LEER</v>
          </cell>
        </row>
        <row r="54">
          <cell r="C54" t="str">
            <v>BNA1306</v>
          </cell>
          <cell r="D54" t="str">
            <v>LEER</v>
          </cell>
          <cell r="E54" t="str">
            <v>LEER</v>
          </cell>
          <cell r="F54" t="str">
            <v>LEER</v>
          </cell>
          <cell r="G54" t="str">
            <v>LEER</v>
          </cell>
          <cell r="H54" t="str">
            <v>LEER</v>
          </cell>
          <cell r="I54" t="str">
            <v>LEER</v>
          </cell>
          <cell r="J54" t="str">
            <v>LEER</v>
          </cell>
          <cell r="K54" t="str">
            <v>LEER</v>
          </cell>
          <cell r="L54" t="str">
            <v>LEER</v>
          </cell>
          <cell r="M54" t="str">
            <v>LEER</v>
          </cell>
          <cell r="N54" t="str">
            <v>LEER</v>
          </cell>
          <cell r="O54" t="str">
            <v>LEER</v>
          </cell>
          <cell r="P54" t="str">
            <v>LEER</v>
          </cell>
          <cell r="Q54" t="str">
            <v>LEER</v>
          </cell>
          <cell r="R54" t="str">
            <v>LEER</v>
          </cell>
          <cell r="S54" t="str">
            <v>LEER</v>
          </cell>
          <cell r="T54" t="str">
            <v>LEER</v>
          </cell>
          <cell r="U54" t="str">
            <v>LEER</v>
          </cell>
          <cell r="V54" t="str">
            <v>LEER</v>
          </cell>
          <cell r="W54" t="str">
            <v>UW Mehring (Herl)</v>
          </cell>
          <cell r="X54" t="str">
            <v>LEER</v>
          </cell>
          <cell r="Y54" t="str">
            <v>LEER</v>
          </cell>
        </row>
        <row r="55">
          <cell r="C55" t="str">
            <v>BNA0360</v>
          </cell>
          <cell r="D55" t="str">
            <v>LEER</v>
          </cell>
          <cell r="E55" t="str">
            <v>Nein</v>
          </cell>
          <cell r="F55" t="str">
            <v>LEER</v>
          </cell>
          <cell r="G55" t="str">
            <v>LEER</v>
          </cell>
          <cell r="H55" t="str">
            <v>LEER</v>
          </cell>
          <cell r="I55" t="str">
            <v>LEER</v>
          </cell>
          <cell r="J55" t="str">
            <v>LEER</v>
          </cell>
          <cell r="K55" t="str">
            <v>Ja</v>
          </cell>
          <cell r="L55" t="str">
            <v>GT</v>
          </cell>
          <cell r="M55" t="str">
            <v>Nein</v>
          </cell>
          <cell r="N55">
            <v>14.847</v>
          </cell>
          <cell r="O55">
            <v>14.682</v>
          </cell>
          <cell r="P55">
            <v>14.682</v>
          </cell>
          <cell r="Q55" t="str">
            <v>LEER</v>
          </cell>
          <cell r="R55">
            <v>28</v>
          </cell>
          <cell r="S55">
            <v>13</v>
          </cell>
          <cell r="T55">
            <v>5</v>
          </cell>
          <cell r="U55">
            <v>5</v>
          </cell>
          <cell r="V55">
            <v>3</v>
          </cell>
          <cell r="W55" t="str">
            <v>LEER</v>
          </cell>
          <cell r="X55" t="str">
            <v>LEER</v>
          </cell>
          <cell r="Y55" t="str">
            <v>LEER</v>
          </cell>
        </row>
        <row r="56">
          <cell r="C56" t="str">
            <v>BNA0267</v>
          </cell>
          <cell r="D56" t="str">
            <v>LEER</v>
          </cell>
          <cell r="E56" t="str">
            <v>LEER</v>
          </cell>
          <cell r="F56" t="str">
            <v>LEER</v>
          </cell>
          <cell r="G56" t="str">
            <v>LEER</v>
          </cell>
          <cell r="H56" t="str">
            <v>LEER</v>
          </cell>
          <cell r="I56" t="str">
            <v>LEER</v>
          </cell>
          <cell r="J56" t="str">
            <v>LEER</v>
          </cell>
          <cell r="K56" t="str">
            <v>LEER</v>
          </cell>
          <cell r="L56" t="str">
            <v>LEER</v>
          </cell>
          <cell r="M56" t="str">
            <v>LEER</v>
          </cell>
          <cell r="N56">
            <v>12</v>
          </cell>
          <cell r="O56">
            <v>12</v>
          </cell>
          <cell r="P56" t="str">
            <v>LEER</v>
          </cell>
          <cell r="Q56" t="str">
            <v>LEER</v>
          </cell>
          <cell r="R56" t="str">
            <v>LEER</v>
          </cell>
          <cell r="S56" t="str">
            <v>LEER</v>
          </cell>
          <cell r="T56" t="str">
            <v>LEER</v>
          </cell>
          <cell r="U56" t="str">
            <v>LEER</v>
          </cell>
          <cell r="V56" t="str">
            <v>LEER</v>
          </cell>
          <cell r="W56" t="str">
            <v>LEER</v>
          </cell>
          <cell r="X56" t="str">
            <v>LEER</v>
          </cell>
          <cell r="Y56" t="str">
            <v>LEER</v>
          </cell>
        </row>
        <row r="57">
          <cell r="C57" t="str">
            <v>BNA0531</v>
          </cell>
          <cell r="D57">
            <v>1980</v>
          </cell>
          <cell r="E57" t="str">
            <v>Nein</v>
          </cell>
          <cell r="F57" t="str">
            <v>in Betrieb</v>
          </cell>
          <cell r="G57" t="str">
            <v>Mehrere Energieträger</v>
          </cell>
          <cell r="H57" t="str">
            <v>Erdgas</v>
          </cell>
          <cell r="I57" t="str">
            <v>Heizöl EL</v>
          </cell>
          <cell r="J57" t="str">
            <v>Nein</v>
          </cell>
          <cell r="K57" t="str">
            <v>Nein</v>
          </cell>
          <cell r="L57" t="str">
            <v>LEER</v>
          </cell>
          <cell r="M57" t="str">
            <v>Ja</v>
          </cell>
          <cell r="N57">
            <v>205</v>
          </cell>
          <cell r="O57">
            <v>201.5</v>
          </cell>
          <cell r="P57">
            <v>201.5</v>
          </cell>
          <cell r="Q57" t="str">
            <v>LEER</v>
          </cell>
          <cell r="R57" t="str">
            <v>LEER</v>
          </cell>
          <cell r="S57">
            <v>15</v>
          </cell>
          <cell r="T57">
            <v>60</v>
          </cell>
          <cell r="U57">
            <v>30</v>
          </cell>
          <cell r="V57" t="str">
            <v>LEER</v>
          </cell>
          <cell r="W57" t="str">
            <v>UW Kirchlengern</v>
          </cell>
          <cell r="X57">
            <v>110</v>
          </cell>
          <cell r="Y57" t="str">
            <v>Westfalen Weser Netz GmbH</v>
          </cell>
        </row>
        <row r="58">
          <cell r="C58" t="str">
            <v>BNA0814</v>
          </cell>
          <cell r="D58" t="str">
            <v>LEER</v>
          </cell>
          <cell r="E58" t="str">
            <v>LEER</v>
          </cell>
          <cell r="F58" t="str">
            <v>LEER</v>
          </cell>
          <cell r="G58" t="str">
            <v>LEER</v>
          </cell>
          <cell r="H58" t="str">
            <v>LEER</v>
          </cell>
          <cell r="I58" t="str">
            <v>LEER</v>
          </cell>
          <cell r="J58" t="str">
            <v>LEER</v>
          </cell>
          <cell r="K58" t="str">
            <v>LEER</v>
          </cell>
          <cell r="L58" t="str">
            <v>LEER</v>
          </cell>
          <cell r="M58" t="str">
            <v>LEER</v>
          </cell>
          <cell r="N58" t="str">
            <v>LEER</v>
          </cell>
          <cell r="O58" t="str">
            <v>LEER</v>
          </cell>
          <cell r="P58" t="str">
            <v>LEER</v>
          </cell>
          <cell r="Q58" t="str">
            <v>LEER</v>
          </cell>
          <cell r="R58" t="str">
            <v>LEER</v>
          </cell>
          <cell r="S58" t="str">
            <v>LEER</v>
          </cell>
          <cell r="T58" t="str">
            <v>LEER</v>
          </cell>
          <cell r="U58" t="str">
            <v>LEER</v>
          </cell>
          <cell r="V58" t="str">
            <v>LEER</v>
          </cell>
          <cell r="W58" t="str">
            <v>LEER</v>
          </cell>
          <cell r="X58" t="str">
            <v>LEER</v>
          </cell>
          <cell r="Y58" t="str">
            <v>LEER</v>
          </cell>
        </row>
        <row r="59">
          <cell r="C59" t="str">
            <v>BNA1199</v>
          </cell>
          <cell r="D59" t="str">
            <v>LEER</v>
          </cell>
          <cell r="E59" t="str">
            <v>LEER</v>
          </cell>
          <cell r="F59" t="str">
            <v>LEER</v>
          </cell>
          <cell r="G59" t="str">
            <v>LEER</v>
          </cell>
          <cell r="H59" t="str">
            <v>LEER</v>
          </cell>
          <cell r="I59" t="str">
            <v>LEER</v>
          </cell>
          <cell r="J59" t="str">
            <v>LEER</v>
          </cell>
          <cell r="K59" t="str">
            <v>LEER</v>
          </cell>
          <cell r="L59" t="str">
            <v>LEER</v>
          </cell>
          <cell r="M59" t="str">
            <v>LEER</v>
          </cell>
          <cell r="N59" t="str">
            <v>LEER</v>
          </cell>
          <cell r="O59" t="str">
            <v>LEER</v>
          </cell>
          <cell r="P59" t="str">
            <v>LEER</v>
          </cell>
          <cell r="Q59" t="str">
            <v>LEER</v>
          </cell>
          <cell r="R59" t="str">
            <v>LEER</v>
          </cell>
          <cell r="S59" t="str">
            <v>LEER</v>
          </cell>
          <cell r="T59" t="str">
            <v>LEER</v>
          </cell>
          <cell r="U59" t="str">
            <v>LEER</v>
          </cell>
          <cell r="V59" t="str">
            <v>LEER</v>
          </cell>
          <cell r="W59" t="str">
            <v>LEER</v>
          </cell>
          <cell r="X59" t="str">
            <v>LEER</v>
          </cell>
          <cell r="Y59" t="str">
            <v>LEER</v>
          </cell>
        </row>
        <row r="60">
          <cell r="C60" t="str">
            <v>BNA1810</v>
          </cell>
          <cell r="D60">
            <v>2014</v>
          </cell>
          <cell r="E60" t="str">
            <v>nein</v>
          </cell>
          <cell r="F60" t="str">
            <v>in Betrieb</v>
          </cell>
          <cell r="G60" t="str">
            <v>Erdgas</v>
          </cell>
          <cell r="H60" t="str">
            <v>LEER</v>
          </cell>
          <cell r="I60" t="str">
            <v>LEER</v>
          </cell>
          <cell r="J60" t="str">
            <v>Nein</v>
          </cell>
          <cell r="K60" t="str">
            <v>Ja</v>
          </cell>
          <cell r="L60" t="str">
            <v>GT</v>
          </cell>
          <cell r="M60" t="str">
            <v>Nein</v>
          </cell>
          <cell r="N60">
            <v>30.5</v>
          </cell>
          <cell r="O60">
            <v>30.2</v>
          </cell>
          <cell r="P60">
            <v>30.2</v>
          </cell>
          <cell r="Q60">
            <v>30.2</v>
          </cell>
          <cell r="R60">
            <v>55</v>
          </cell>
          <cell r="S60" t="str">
            <v>LEER</v>
          </cell>
          <cell r="T60" t="str">
            <v>LEER</v>
          </cell>
          <cell r="U60" t="str">
            <v>LEER</v>
          </cell>
          <cell r="V60" t="str">
            <v>LEER</v>
          </cell>
          <cell r="W60" t="str">
            <v>UW Sage</v>
          </cell>
          <cell r="X60">
            <v>20</v>
          </cell>
          <cell r="Y60" t="str">
            <v>EWE Netz GmbH</v>
          </cell>
        </row>
        <row r="61">
          <cell r="C61" t="str">
            <v>BNA1406</v>
          </cell>
          <cell r="D61" t="str">
            <v>LEER</v>
          </cell>
          <cell r="E61" t="str">
            <v>LEER</v>
          </cell>
          <cell r="F61" t="str">
            <v>LEER</v>
          </cell>
          <cell r="G61" t="str">
            <v>LEER</v>
          </cell>
          <cell r="H61" t="str">
            <v>LEER</v>
          </cell>
          <cell r="I61" t="str">
            <v>LEER</v>
          </cell>
          <cell r="J61" t="str">
            <v>LEER</v>
          </cell>
          <cell r="K61" t="str">
            <v>LEER</v>
          </cell>
          <cell r="L61" t="str">
            <v>LEER</v>
          </cell>
          <cell r="M61" t="str">
            <v>LEER</v>
          </cell>
          <cell r="N61" t="str">
            <v>LEER</v>
          </cell>
          <cell r="O61" t="str">
            <v>LEER</v>
          </cell>
          <cell r="P61" t="str">
            <v>LEER</v>
          </cell>
          <cell r="Q61" t="str">
            <v>LEER</v>
          </cell>
          <cell r="R61">
            <v>66</v>
          </cell>
          <cell r="S61" t="str">
            <v>LEER</v>
          </cell>
          <cell r="T61" t="str">
            <v>LEER</v>
          </cell>
          <cell r="U61" t="str">
            <v>LEER</v>
          </cell>
          <cell r="V61" t="str">
            <v>LEER</v>
          </cell>
          <cell r="W61" t="str">
            <v>LEER</v>
          </cell>
          <cell r="X61" t="str">
            <v>LEER</v>
          </cell>
          <cell r="Y61" t="str">
            <v>LEER</v>
          </cell>
        </row>
        <row r="62">
          <cell r="C62" t="str">
            <v>BNA0526</v>
          </cell>
          <cell r="D62" t="str">
            <v>LEER</v>
          </cell>
          <cell r="E62" t="str">
            <v>LEER</v>
          </cell>
          <cell r="F62" t="str">
            <v>LEER</v>
          </cell>
          <cell r="G62" t="str">
            <v>LEER</v>
          </cell>
          <cell r="H62" t="str">
            <v>LEER</v>
          </cell>
          <cell r="I62" t="str">
            <v>LEER</v>
          </cell>
          <cell r="J62" t="str">
            <v>LEER</v>
          </cell>
          <cell r="K62" t="str">
            <v>LEER</v>
          </cell>
          <cell r="L62" t="str">
            <v>LEER</v>
          </cell>
          <cell r="M62" t="str">
            <v>LEER</v>
          </cell>
          <cell r="N62" t="str">
            <v>LEER</v>
          </cell>
          <cell r="O62" t="str">
            <v>LEER</v>
          </cell>
          <cell r="P62" t="str">
            <v>LEER</v>
          </cell>
          <cell r="Q62" t="str">
            <v>LEER</v>
          </cell>
          <cell r="R62" t="str">
            <v>LEER</v>
          </cell>
          <cell r="S62" t="str">
            <v>LEER</v>
          </cell>
          <cell r="T62" t="str">
            <v>LEER</v>
          </cell>
          <cell r="U62" t="str">
            <v>LEER</v>
          </cell>
          <cell r="V62" t="str">
            <v>LEER</v>
          </cell>
          <cell r="W62" t="str">
            <v>LEER</v>
          </cell>
          <cell r="X62" t="str">
            <v>LEER</v>
          </cell>
          <cell r="Y62" t="str">
            <v>LEER</v>
          </cell>
        </row>
        <row r="63">
          <cell r="C63" t="str">
            <v>BNA1288</v>
          </cell>
          <cell r="D63" t="str">
            <v>LEER</v>
          </cell>
          <cell r="E63" t="str">
            <v>LEER</v>
          </cell>
          <cell r="F63" t="str">
            <v>LEER</v>
          </cell>
          <cell r="G63" t="str">
            <v>LEER</v>
          </cell>
          <cell r="H63" t="str">
            <v>LEER</v>
          </cell>
          <cell r="I63" t="str">
            <v>LEER</v>
          </cell>
          <cell r="J63" t="str">
            <v>LEER</v>
          </cell>
          <cell r="K63" t="str">
            <v>LEER</v>
          </cell>
          <cell r="L63" t="str">
            <v>LEER</v>
          </cell>
          <cell r="M63" t="str">
            <v>LEER</v>
          </cell>
          <cell r="N63" t="str">
            <v>LEER</v>
          </cell>
          <cell r="O63" t="str">
            <v>LEER</v>
          </cell>
          <cell r="P63" t="str">
            <v>LEER</v>
          </cell>
          <cell r="Q63" t="str">
            <v>LEER</v>
          </cell>
          <cell r="R63" t="str">
            <v>LEER</v>
          </cell>
          <cell r="S63" t="str">
            <v>LEER</v>
          </cell>
          <cell r="T63" t="str">
            <v>LEER</v>
          </cell>
          <cell r="U63" t="str">
            <v>LEER</v>
          </cell>
          <cell r="V63" t="str">
            <v>LEER</v>
          </cell>
          <cell r="W63" t="str">
            <v>LEER</v>
          </cell>
          <cell r="X63" t="str">
            <v>LEER</v>
          </cell>
          <cell r="Y63" t="str">
            <v>LEER</v>
          </cell>
        </row>
        <row r="64">
          <cell r="C64">
            <v>0</v>
          </cell>
          <cell r="D64" t="str">
            <v>LEER</v>
          </cell>
          <cell r="E64" t="str">
            <v>LEER</v>
          </cell>
          <cell r="F64" t="str">
            <v>LEER</v>
          </cell>
          <cell r="G64" t="str">
            <v>LEER</v>
          </cell>
          <cell r="H64" t="str">
            <v>LEER</v>
          </cell>
          <cell r="I64" t="str">
            <v>LEER</v>
          </cell>
          <cell r="J64" t="str">
            <v>LEER</v>
          </cell>
          <cell r="K64" t="str">
            <v>LEER</v>
          </cell>
          <cell r="L64" t="str">
            <v>LEER</v>
          </cell>
          <cell r="M64" t="str">
            <v>LEER</v>
          </cell>
          <cell r="N64" t="str">
            <v>LEER</v>
          </cell>
          <cell r="O64" t="str">
            <v>LEER</v>
          </cell>
          <cell r="P64" t="str">
            <v>LEER</v>
          </cell>
          <cell r="Q64" t="str">
            <v>LEER</v>
          </cell>
          <cell r="R64" t="str">
            <v>LEER</v>
          </cell>
          <cell r="S64" t="str">
            <v>LEER</v>
          </cell>
          <cell r="T64" t="str">
            <v>LEER</v>
          </cell>
          <cell r="U64" t="str">
            <v>LEER</v>
          </cell>
          <cell r="V64" t="str">
            <v>LEER</v>
          </cell>
          <cell r="W64" t="str">
            <v>LEER</v>
          </cell>
          <cell r="X64" t="str">
            <v>LEER</v>
          </cell>
          <cell r="Y64" t="str">
            <v>LEER</v>
          </cell>
        </row>
        <row r="65">
          <cell r="C65" t="str">
            <v>BNA1553</v>
          </cell>
          <cell r="D65" t="str">
            <v>LEER</v>
          </cell>
          <cell r="E65" t="str">
            <v>LEER</v>
          </cell>
          <cell r="F65" t="str">
            <v>LEER</v>
          </cell>
          <cell r="G65" t="str">
            <v>LEER</v>
          </cell>
          <cell r="H65" t="str">
            <v>LEER</v>
          </cell>
          <cell r="I65" t="str">
            <v>LEER</v>
          </cell>
          <cell r="J65" t="str">
            <v>LEER</v>
          </cell>
          <cell r="K65" t="str">
            <v>LEER</v>
          </cell>
          <cell r="L65" t="str">
            <v>EGD</v>
          </cell>
          <cell r="M65" t="str">
            <v>LEER</v>
          </cell>
          <cell r="N65" t="str">
            <v>LEER</v>
          </cell>
          <cell r="O65" t="str">
            <v>LEER</v>
          </cell>
          <cell r="P65" t="str">
            <v>LEER</v>
          </cell>
          <cell r="Q65" t="str">
            <v>LEER</v>
          </cell>
          <cell r="R65">
            <v>36</v>
          </cell>
          <cell r="S65" t="str">
            <v>LEER</v>
          </cell>
          <cell r="T65" t="str">
            <v>LEER</v>
          </cell>
          <cell r="U65" t="str">
            <v>LEER</v>
          </cell>
          <cell r="V65" t="str">
            <v>LEER</v>
          </cell>
          <cell r="W65" t="str">
            <v>LEER</v>
          </cell>
          <cell r="X65" t="str">
            <v>LEER</v>
          </cell>
          <cell r="Y65" t="str">
            <v>LEER</v>
          </cell>
        </row>
        <row r="66">
          <cell r="C66">
            <v>0</v>
          </cell>
          <cell r="D66" t="str">
            <v>LEER</v>
          </cell>
          <cell r="E66" t="str">
            <v>LEER</v>
          </cell>
          <cell r="F66" t="str">
            <v>LEER</v>
          </cell>
          <cell r="G66" t="str">
            <v>LEER</v>
          </cell>
          <cell r="H66" t="str">
            <v>LEER</v>
          </cell>
          <cell r="I66" t="str">
            <v>LEER</v>
          </cell>
          <cell r="J66" t="str">
            <v>LEER</v>
          </cell>
          <cell r="K66" t="str">
            <v>LEER</v>
          </cell>
          <cell r="L66" t="str">
            <v>LEER</v>
          </cell>
          <cell r="M66" t="str">
            <v>LEER</v>
          </cell>
          <cell r="N66" t="str">
            <v>LEER</v>
          </cell>
          <cell r="O66" t="str">
            <v>LEER</v>
          </cell>
          <cell r="P66" t="str">
            <v>LEER</v>
          </cell>
          <cell r="Q66" t="str">
            <v>LEER</v>
          </cell>
          <cell r="R66" t="str">
            <v>LEER</v>
          </cell>
          <cell r="S66" t="str">
            <v>LEER</v>
          </cell>
          <cell r="T66" t="str">
            <v>LEER</v>
          </cell>
          <cell r="U66" t="str">
            <v>LEER</v>
          </cell>
          <cell r="V66" t="str">
            <v>LEER</v>
          </cell>
          <cell r="W66" t="str">
            <v>LEER</v>
          </cell>
          <cell r="X66" t="str">
            <v>LEER</v>
          </cell>
          <cell r="Y66" t="str">
            <v>LEER</v>
          </cell>
        </row>
        <row r="67">
          <cell r="C67">
            <v>0</v>
          </cell>
          <cell r="D67" t="str">
            <v>LEER</v>
          </cell>
          <cell r="E67" t="str">
            <v>LEER</v>
          </cell>
          <cell r="F67" t="str">
            <v>LEER</v>
          </cell>
          <cell r="G67" t="str">
            <v>LEER</v>
          </cell>
          <cell r="H67" t="str">
            <v>LEER</v>
          </cell>
          <cell r="I67" t="str">
            <v>LEER</v>
          </cell>
          <cell r="J67" t="str">
            <v>LEER</v>
          </cell>
          <cell r="K67" t="str">
            <v>LEER</v>
          </cell>
          <cell r="L67" t="str">
            <v>LEER</v>
          </cell>
          <cell r="M67" t="str">
            <v>LEER</v>
          </cell>
          <cell r="N67" t="str">
            <v>LEER</v>
          </cell>
          <cell r="O67" t="str">
            <v>LEER</v>
          </cell>
          <cell r="P67" t="str">
            <v>LEER</v>
          </cell>
          <cell r="Q67" t="str">
            <v>LEER</v>
          </cell>
          <cell r="R67" t="str">
            <v>LEER</v>
          </cell>
          <cell r="S67" t="str">
            <v>LEER</v>
          </cell>
          <cell r="T67" t="str">
            <v>LEER</v>
          </cell>
          <cell r="U67" t="str">
            <v>LEER</v>
          </cell>
          <cell r="V67" t="str">
            <v>LEER</v>
          </cell>
          <cell r="W67" t="str">
            <v>LEER</v>
          </cell>
          <cell r="X67" t="str">
            <v>LEER</v>
          </cell>
          <cell r="Y67" t="str">
            <v>LEER</v>
          </cell>
        </row>
        <row r="68">
          <cell r="C68" t="str">
            <v>BNA1708</v>
          </cell>
          <cell r="D68" t="str">
            <v>LEER</v>
          </cell>
          <cell r="E68" t="str">
            <v>LEER</v>
          </cell>
          <cell r="F68" t="str">
            <v>LEER</v>
          </cell>
          <cell r="G68" t="str">
            <v>LEER</v>
          </cell>
          <cell r="H68" t="str">
            <v>LEER</v>
          </cell>
          <cell r="I68" t="str">
            <v>LEER</v>
          </cell>
          <cell r="J68" t="str">
            <v>LEER</v>
          </cell>
          <cell r="K68" t="str">
            <v>LEER</v>
          </cell>
          <cell r="L68" t="str">
            <v>LEER</v>
          </cell>
          <cell r="M68" t="str">
            <v>LEER</v>
          </cell>
          <cell r="N68" t="str">
            <v>LEER</v>
          </cell>
          <cell r="O68" t="str">
            <v>LEER</v>
          </cell>
          <cell r="P68" t="str">
            <v>LEER</v>
          </cell>
          <cell r="Q68" t="str">
            <v>LEER</v>
          </cell>
          <cell r="R68" t="str">
            <v>LEER</v>
          </cell>
          <cell r="S68" t="str">
            <v>LEER</v>
          </cell>
          <cell r="T68" t="str">
            <v>LEER</v>
          </cell>
          <cell r="U68" t="str">
            <v>LEER</v>
          </cell>
          <cell r="V68" t="str">
            <v>LEER</v>
          </cell>
          <cell r="W68" t="str">
            <v>Berne-Neuenhuntorfermoor, Hoher Weg (Flur 6 und 7)</v>
          </cell>
          <cell r="X68" t="str">
            <v>LEER</v>
          </cell>
          <cell r="Y68" t="str">
            <v>LEER</v>
          </cell>
        </row>
        <row r="69">
          <cell r="C69" t="str">
            <v>BNA1291</v>
          </cell>
          <cell r="D69" t="str">
            <v>LEER</v>
          </cell>
          <cell r="E69" t="str">
            <v>LEER</v>
          </cell>
          <cell r="F69" t="str">
            <v>LEER</v>
          </cell>
          <cell r="G69" t="str">
            <v>LEER</v>
          </cell>
          <cell r="H69" t="str">
            <v>LEER</v>
          </cell>
          <cell r="I69" t="str">
            <v>LEER</v>
          </cell>
          <cell r="J69" t="str">
            <v>LEER</v>
          </cell>
          <cell r="K69" t="str">
            <v>LEER</v>
          </cell>
          <cell r="L69" t="str">
            <v>LEER</v>
          </cell>
          <cell r="M69" t="str">
            <v>LEER</v>
          </cell>
          <cell r="N69" t="str">
            <v>LEER</v>
          </cell>
          <cell r="O69" t="str">
            <v>LEER</v>
          </cell>
          <cell r="P69" t="str">
            <v>LEER</v>
          </cell>
          <cell r="Q69" t="str">
            <v>LEER</v>
          </cell>
          <cell r="R69" t="str">
            <v>LEER</v>
          </cell>
          <cell r="S69" t="str">
            <v>LEER</v>
          </cell>
          <cell r="T69" t="str">
            <v>LEER</v>
          </cell>
          <cell r="U69" t="str">
            <v>LEER</v>
          </cell>
          <cell r="V69" t="str">
            <v>LEER</v>
          </cell>
          <cell r="W69" t="str">
            <v>LEER</v>
          </cell>
          <cell r="X69" t="str">
            <v>LEER</v>
          </cell>
          <cell r="Y69" t="str">
            <v>LEER</v>
          </cell>
        </row>
        <row r="70">
          <cell r="C70" t="str">
            <v>BNA1117</v>
          </cell>
          <cell r="D70" t="str">
            <v>LEER</v>
          </cell>
          <cell r="E70" t="str">
            <v>LEER</v>
          </cell>
          <cell r="F70" t="str">
            <v>LEER</v>
          </cell>
          <cell r="G70" t="str">
            <v>LEER</v>
          </cell>
          <cell r="H70" t="str">
            <v>LEER</v>
          </cell>
          <cell r="I70" t="str">
            <v>LEER</v>
          </cell>
          <cell r="J70" t="str">
            <v>LEER</v>
          </cell>
          <cell r="K70" t="str">
            <v>LEER</v>
          </cell>
          <cell r="L70" t="str">
            <v>LEER</v>
          </cell>
          <cell r="M70" t="str">
            <v>LEER</v>
          </cell>
          <cell r="N70" t="str">
            <v>LEER</v>
          </cell>
          <cell r="O70" t="str">
            <v>LEER</v>
          </cell>
          <cell r="P70" t="str">
            <v>LEER</v>
          </cell>
          <cell r="Q70" t="str">
            <v>LEER</v>
          </cell>
          <cell r="R70">
            <v>36</v>
          </cell>
          <cell r="S70" t="str">
            <v>LEER</v>
          </cell>
          <cell r="T70" t="str">
            <v>LEER</v>
          </cell>
          <cell r="U70" t="str">
            <v>LEER</v>
          </cell>
          <cell r="V70" t="str">
            <v>LEER</v>
          </cell>
          <cell r="W70" t="str">
            <v>LEER</v>
          </cell>
          <cell r="X70" t="str">
            <v>LEER</v>
          </cell>
          <cell r="Y70" t="str">
            <v>LEER</v>
          </cell>
        </row>
        <row r="71">
          <cell r="C71" t="str">
            <v>BNA1397a</v>
          </cell>
          <cell r="D71">
            <v>1963</v>
          </cell>
          <cell r="E71" t="str">
            <v>Nein</v>
          </cell>
          <cell r="F71" t="str">
            <v>in Betrieb</v>
          </cell>
          <cell r="G71" t="str">
            <v>Mehrere Energieträger</v>
          </cell>
          <cell r="H71" t="str">
            <v>Reststoffe aus Produkt.</v>
          </cell>
          <cell r="I71" t="str">
            <v>HD-Heizgas</v>
          </cell>
          <cell r="J71" t="str">
            <v>Nein</v>
          </cell>
          <cell r="K71" t="str">
            <v>Ja</v>
          </cell>
          <cell r="L71" t="str">
            <v>EGD</v>
          </cell>
          <cell r="M71" t="str">
            <v>Nein</v>
          </cell>
          <cell r="N71">
            <v>17.87</v>
          </cell>
          <cell r="O71">
            <v>15.5</v>
          </cell>
          <cell r="P71">
            <v>15.5</v>
          </cell>
          <cell r="Q71">
            <v>15.5</v>
          </cell>
          <cell r="R71">
            <v>65</v>
          </cell>
          <cell r="S71" t="str">
            <v>LEER</v>
          </cell>
          <cell r="T71" t="str">
            <v>LEER</v>
          </cell>
          <cell r="U71" t="str">
            <v>LEER</v>
          </cell>
          <cell r="V71" t="str">
            <v>LEER</v>
          </cell>
          <cell r="W71" t="str">
            <v>Kundenanlage Ineos</v>
          </cell>
          <cell r="X71">
            <v>30</v>
          </cell>
          <cell r="Y71" t="str">
            <v>Kundenanlage Ineos</v>
          </cell>
        </row>
        <row r="72">
          <cell r="C72" t="str">
            <v>BNA1397b</v>
          </cell>
          <cell r="D72">
            <v>1963</v>
          </cell>
          <cell r="E72" t="str">
            <v>Nein</v>
          </cell>
          <cell r="F72" t="str">
            <v>in Betrieb</v>
          </cell>
          <cell r="G72" t="str">
            <v>Mehrere Energieträger</v>
          </cell>
          <cell r="H72" t="str">
            <v>Reststoffe aus Produkt.</v>
          </cell>
          <cell r="I72" t="str">
            <v>HD-Heizgas</v>
          </cell>
          <cell r="J72" t="str">
            <v>Nein</v>
          </cell>
          <cell r="K72" t="str">
            <v>Ja</v>
          </cell>
          <cell r="L72" t="str">
            <v>EGD</v>
          </cell>
          <cell r="M72" t="str">
            <v>Nein</v>
          </cell>
          <cell r="N72">
            <v>19.149999999999999</v>
          </cell>
          <cell r="O72">
            <v>19.2</v>
          </cell>
          <cell r="P72">
            <v>19.2</v>
          </cell>
          <cell r="Q72">
            <v>19.2</v>
          </cell>
          <cell r="R72">
            <v>70</v>
          </cell>
          <cell r="S72" t="str">
            <v>LEER</v>
          </cell>
          <cell r="T72" t="str">
            <v>LEER</v>
          </cell>
          <cell r="U72" t="str">
            <v>LEER</v>
          </cell>
          <cell r="V72" t="str">
            <v>LEER</v>
          </cell>
          <cell r="W72" t="str">
            <v>Kundenanlage Ineos</v>
          </cell>
          <cell r="X72">
            <v>30</v>
          </cell>
          <cell r="Y72" t="str">
            <v>Kundenanlage Ineos</v>
          </cell>
        </row>
        <row r="73">
          <cell r="C73" t="str">
            <v>BNA1397c</v>
          </cell>
          <cell r="D73">
            <v>1963</v>
          </cell>
          <cell r="E73" t="str">
            <v>Nein</v>
          </cell>
          <cell r="F73" t="str">
            <v>in Betrieb</v>
          </cell>
          <cell r="G73" t="str">
            <v>Mehrere Energieträger</v>
          </cell>
          <cell r="H73" t="str">
            <v>Reststoffe aus Produkt.</v>
          </cell>
          <cell r="I73" t="str">
            <v>HD-Heizgas</v>
          </cell>
          <cell r="J73" t="str">
            <v>Nein</v>
          </cell>
          <cell r="K73" t="str">
            <v>Ja</v>
          </cell>
          <cell r="L73" t="str">
            <v>EGD</v>
          </cell>
          <cell r="M73" t="str">
            <v>Nein</v>
          </cell>
          <cell r="N73">
            <v>17.87</v>
          </cell>
          <cell r="O73">
            <v>15.5</v>
          </cell>
          <cell r="P73">
            <v>15.5</v>
          </cell>
          <cell r="Q73">
            <v>15.5</v>
          </cell>
          <cell r="R73">
            <v>65</v>
          </cell>
          <cell r="S73" t="str">
            <v>LEER</v>
          </cell>
          <cell r="T73" t="str">
            <v>LEER</v>
          </cell>
          <cell r="U73" t="str">
            <v>LEER</v>
          </cell>
          <cell r="V73" t="str">
            <v>LEER</v>
          </cell>
          <cell r="W73" t="str">
            <v>Kundenanlage Ineos</v>
          </cell>
          <cell r="X73">
            <v>30</v>
          </cell>
          <cell r="Y73" t="str">
            <v>Kundenanlage Ineos</v>
          </cell>
        </row>
        <row r="74">
          <cell r="C74" t="str">
            <v>BNA1397d</v>
          </cell>
          <cell r="D74">
            <v>1966</v>
          </cell>
          <cell r="E74" t="str">
            <v>Nein</v>
          </cell>
          <cell r="F74" t="str">
            <v>in Betrieb</v>
          </cell>
          <cell r="G74" t="str">
            <v>Mehrere Energieträger</v>
          </cell>
          <cell r="H74" t="str">
            <v>Reststoffe aus Produkt.</v>
          </cell>
          <cell r="I74" t="str">
            <v>HD-Heizgas</v>
          </cell>
          <cell r="J74" t="str">
            <v>Nein</v>
          </cell>
          <cell r="K74" t="str">
            <v>Nein</v>
          </cell>
          <cell r="L74" t="str">
            <v>KT</v>
          </cell>
          <cell r="M74" t="str">
            <v>Nein</v>
          </cell>
          <cell r="N74">
            <v>10.35</v>
          </cell>
          <cell r="O74">
            <v>10.4</v>
          </cell>
          <cell r="P74">
            <v>10.4</v>
          </cell>
          <cell r="Q74">
            <v>0</v>
          </cell>
          <cell r="R74">
            <v>0</v>
          </cell>
          <cell r="S74" t="str">
            <v>LEER</v>
          </cell>
          <cell r="T74" t="str">
            <v>LEER</v>
          </cell>
          <cell r="U74" t="str">
            <v>LEER</v>
          </cell>
          <cell r="V74" t="str">
            <v>LEER</v>
          </cell>
          <cell r="W74" t="str">
            <v>Kundenanlage Ineos</v>
          </cell>
          <cell r="X74">
            <v>30</v>
          </cell>
          <cell r="Y74" t="str">
            <v>Kundenanlage Ineos</v>
          </cell>
        </row>
        <row r="75">
          <cell r="C75" t="str">
            <v>BNA1397e</v>
          </cell>
          <cell r="D75">
            <v>1967</v>
          </cell>
          <cell r="E75" t="str">
            <v>Nein</v>
          </cell>
          <cell r="F75" t="str">
            <v>in Betrieb</v>
          </cell>
          <cell r="G75" t="str">
            <v>Mehrere Energieträger</v>
          </cell>
          <cell r="H75" t="str">
            <v>Reststoffe aus Produkt.</v>
          </cell>
          <cell r="I75" t="str">
            <v>HD-Heizgas</v>
          </cell>
          <cell r="J75" t="str">
            <v>Nein</v>
          </cell>
          <cell r="K75" t="str">
            <v>Ja</v>
          </cell>
          <cell r="L75" t="str">
            <v>EGD</v>
          </cell>
          <cell r="M75" t="str">
            <v>Nein</v>
          </cell>
          <cell r="N75">
            <v>33.61</v>
          </cell>
          <cell r="O75">
            <v>33.6</v>
          </cell>
          <cell r="P75">
            <v>33.6</v>
          </cell>
          <cell r="Q75">
            <v>33.6</v>
          </cell>
          <cell r="R75">
            <v>77</v>
          </cell>
          <cell r="S75" t="str">
            <v>LEER</v>
          </cell>
          <cell r="T75" t="str">
            <v>LEER</v>
          </cell>
          <cell r="U75" t="str">
            <v>LEER</v>
          </cell>
          <cell r="V75" t="str">
            <v>LEER</v>
          </cell>
          <cell r="W75" t="str">
            <v>Kundenanlage Ineos</v>
          </cell>
          <cell r="X75">
            <v>30</v>
          </cell>
          <cell r="Y75" t="str">
            <v>Kundenanlage Ineos</v>
          </cell>
        </row>
        <row r="76">
          <cell r="C76">
            <v>0</v>
          </cell>
          <cell r="D76" t="str">
            <v>LEER</v>
          </cell>
          <cell r="E76" t="str">
            <v>LEER</v>
          </cell>
          <cell r="F76" t="str">
            <v>LEER</v>
          </cell>
          <cell r="G76" t="str">
            <v>LEER</v>
          </cell>
          <cell r="H76" t="str">
            <v>LEER</v>
          </cell>
          <cell r="I76" t="str">
            <v>LEER</v>
          </cell>
          <cell r="J76" t="str">
            <v>LEER</v>
          </cell>
          <cell r="K76" t="str">
            <v>LEER</v>
          </cell>
          <cell r="L76" t="str">
            <v>LEER</v>
          </cell>
          <cell r="M76" t="str">
            <v>LEER</v>
          </cell>
          <cell r="N76" t="str">
            <v>LEER</v>
          </cell>
          <cell r="O76" t="str">
            <v>LEER</v>
          </cell>
          <cell r="P76" t="str">
            <v>LEER</v>
          </cell>
          <cell r="Q76" t="str">
            <v>LEER</v>
          </cell>
          <cell r="R76" t="str">
            <v>LEER</v>
          </cell>
          <cell r="S76" t="str">
            <v>LEER</v>
          </cell>
          <cell r="T76" t="str">
            <v>LEER</v>
          </cell>
          <cell r="U76" t="str">
            <v>LEER</v>
          </cell>
          <cell r="V76" t="str">
            <v>LEER</v>
          </cell>
          <cell r="W76" t="str">
            <v>LEER</v>
          </cell>
          <cell r="X76" t="str">
            <v>LEER</v>
          </cell>
          <cell r="Y76" t="str">
            <v>LEER</v>
          </cell>
        </row>
        <row r="77">
          <cell r="C77">
            <v>0</v>
          </cell>
          <cell r="D77" t="str">
            <v>LEER</v>
          </cell>
          <cell r="E77" t="str">
            <v>LEER</v>
          </cell>
          <cell r="F77" t="str">
            <v>LEER</v>
          </cell>
          <cell r="G77" t="str">
            <v>LEER</v>
          </cell>
          <cell r="H77" t="str">
            <v>LEER</v>
          </cell>
          <cell r="I77" t="str">
            <v>LEER</v>
          </cell>
          <cell r="J77" t="str">
            <v>LEER</v>
          </cell>
          <cell r="K77" t="str">
            <v>LEER</v>
          </cell>
          <cell r="L77" t="str">
            <v>LEER</v>
          </cell>
          <cell r="M77" t="str">
            <v>LEER</v>
          </cell>
          <cell r="N77" t="str">
            <v>LEER</v>
          </cell>
          <cell r="O77" t="str">
            <v>LEER</v>
          </cell>
          <cell r="P77" t="str">
            <v>LEER</v>
          </cell>
          <cell r="Q77" t="str">
            <v>LEER</v>
          </cell>
          <cell r="R77" t="str">
            <v>LEER</v>
          </cell>
          <cell r="S77" t="str">
            <v>LEER</v>
          </cell>
          <cell r="T77" t="str">
            <v>LEER</v>
          </cell>
          <cell r="U77" t="str">
            <v>LEER</v>
          </cell>
          <cell r="V77" t="str">
            <v>LEER</v>
          </cell>
          <cell r="W77" t="str">
            <v>LEER</v>
          </cell>
          <cell r="X77" t="str">
            <v>LEER</v>
          </cell>
          <cell r="Y77" t="str">
            <v>LEER</v>
          </cell>
        </row>
        <row r="78">
          <cell r="C78">
            <v>0</v>
          </cell>
          <cell r="D78" t="str">
            <v>LEER</v>
          </cell>
          <cell r="E78" t="str">
            <v>LEER</v>
          </cell>
          <cell r="F78" t="str">
            <v>LEER</v>
          </cell>
          <cell r="G78" t="str">
            <v>LEER</v>
          </cell>
          <cell r="H78" t="str">
            <v>LEER</v>
          </cell>
          <cell r="I78" t="str">
            <v>LEER</v>
          </cell>
          <cell r="J78" t="str">
            <v>LEER</v>
          </cell>
          <cell r="K78" t="str">
            <v>LEER</v>
          </cell>
          <cell r="L78" t="str">
            <v>LEER</v>
          </cell>
          <cell r="M78" t="str">
            <v>LEER</v>
          </cell>
          <cell r="N78" t="str">
            <v>LEER</v>
          </cell>
          <cell r="O78" t="str">
            <v>LEER</v>
          </cell>
          <cell r="P78" t="str">
            <v>LEER</v>
          </cell>
          <cell r="Q78" t="str">
            <v>LEER</v>
          </cell>
          <cell r="R78" t="str">
            <v>LEER</v>
          </cell>
          <cell r="S78" t="str">
            <v>LEER</v>
          </cell>
          <cell r="T78" t="str">
            <v>LEER</v>
          </cell>
          <cell r="U78" t="str">
            <v>LEER</v>
          </cell>
          <cell r="V78" t="str">
            <v>LEER</v>
          </cell>
          <cell r="W78" t="str">
            <v>LEER</v>
          </cell>
          <cell r="X78" t="str">
            <v>LEER</v>
          </cell>
          <cell r="Y78" t="str">
            <v>LEER</v>
          </cell>
        </row>
        <row r="79">
          <cell r="C79" t="str">
            <v>BNA0827</v>
          </cell>
          <cell r="D79" t="str">
            <v>LEER</v>
          </cell>
          <cell r="E79" t="str">
            <v>LEER</v>
          </cell>
          <cell r="F79" t="str">
            <v>LEER</v>
          </cell>
          <cell r="G79" t="str">
            <v>LEER</v>
          </cell>
          <cell r="H79" t="str">
            <v>LEER</v>
          </cell>
          <cell r="I79" t="str">
            <v>LEER</v>
          </cell>
          <cell r="J79" t="str">
            <v>LEER</v>
          </cell>
          <cell r="K79" t="str">
            <v>LEER</v>
          </cell>
          <cell r="L79" t="str">
            <v>LEER</v>
          </cell>
          <cell r="M79" t="str">
            <v>LEER</v>
          </cell>
          <cell r="N79" t="str">
            <v>LEER</v>
          </cell>
          <cell r="O79" t="str">
            <v>LEER</v>
          </cell>
          <cell r="P79" t="str">
            <v>LEER</v>
          </cell>
          <cell r="Q79" t="str">
            <v>LEER</v>
          </cell>
          <cell r="R79" t="str">
            <v>LEER</v>
          </cell>
          <cell r="S79" t="str">
            <v>LEER</v>
          </cell>
          <cell r="T79" t="str">
            <v>LEER</v>
          </cell>
          <cell r="U79" t="str">
            <v>LEER</v>
          </cell>
          <cell r="V79" t="str">
            <v>LEER</v>
          </cell>
          <cell r="W79" t="str">
            <v>LEER</v>
          </cell>
          <cell r="X79" t="str">
            <v>LEER</v>
          </cell>
          <cell r="Y79" t="str">
            <v>LEER</v>
          </cell>
        </row>
        <row r="80">
          <cell r="C80" t="str">
            <v>BNA0386</v>
          </cell>
          <cell r="D80">
            <v>1994</v>
          </cell>
          <cell r="E80" t="str">
            <v>Nein</v>
          </cell>
          <cell r="F80" t="str">
            <v>in Betrieb</v>
          </cell>
          <cell r="G80" t="str">
            <v>Erdgas</v>
          </cell>
          <cell r="H80" t="str">
            <v>LEER</v>
          </cell>
          <cell r="I80" t="str">
            <v>LEER</v>
          </cell>
          <cell r="J80" t="str">
            <v>Nein</v>
          </cell>
          <cell r="K80" t="str">
            <v>Ja</v>
          </cell>
          <cell r="L80" t="str">
            <v>GT</v>
          </cell>
          <cell r="M80" t="str">
            <v>Ja</v>
          </cell>
          <cell r="N80">
            <v>22.2</v>
          </cell>
          <cell r="O80">
            <v>22</v>
          </cell>
          <cell r="P80">
            <v>22</v>
          </cell>
          <cell r="Q80">
            <v>22</v>
          </cell>
          <cell r="R80">
            <v>43</v>
          </cell>
          <cell r="S80">
            <v>13.6</v>
          </cell>
          <cell r="T80">
            <v>30</v>
          </cell>
          <cell r="U80">
            <v>15</v>
          </cell>
          <cell r="V80">
            <v>1</v>
          </cell>
          <cell r="W80" t="str">
            <v>DE000248333300101ERG0007775253543</v>
          </cell>
          <cell r="X80">
            <v>10</v>
          </cell>
          <cell r="Y80" t="str">
            <v>NGG Gütersloh</v>
          </cell>
        </row>
        <row r="81">
          <cell r="C81" t="str">
            <v>BNA1238</v>
          </cell>
          <cell r="D81">
            <v>2000</v>
          </cell>
          <cell r="E81" t="str">
            <v>Nein</v>
          </cell>
          <cell r="F81" t="str">
            <v>in Betrieb</v>
          </cell>
          <cell r="G81" t="str">
            <v>Erdgas</v>
          </cell>
          <cell r="H81" t="str">
            <v>LEER</v>
          </cell>
          <cell r="I81" t="str">
            <v>LEER</v>
          </cell>
          <cell r="J81" t="str">
            <v>Nein</v>
          </cell>
          <cell r="K81" t="str">
            <v>Ja</v>
          </cell>
          <cell r="L81" t="str">
            <v>GuD-Anlage</v>
          </cell>
          <cell r="M81" t="str">
            <v>Nein</v>
          </cell>
          <cell r="N81">
            <v>15.9</v>
          </cell>
          <cell r="O81">
            <v>15.5</v>
          </cell>
          <cell r="P81">
            <v>13</v>
          </cell>
          <cell r="Q81">
            <v>13</v>
          </cell>
          <cell r="R81">
            <v>37</v>
          </cell>
          <cell r="S81">
            <v>8</v>
          </cell>
          <cell r="T81" t="str">
            <v>LEER</v>
          </cell>
          <cell r="U81" t="str">
            <v>LEER</v>
          </cell>
          <cell r="V81" t="str">
            <v>LEER</v>
          </cell>
          <cell r="W81" t="str">
            <v>Schalthaus Ost 20 kV</v>
          </cell>
          <cell r="X81">
            <v>20</v>
          </cell>
          <cell r="Y81" t="str">
            <v>Bayernwerk Natur</v>
          </cell>
        </row>
        <row r="82">
          <cell r="C82" t="str">
            <v>BNA1523a</v>
          </cell>
          <cell r="D82" t="str">
            <v>LEER</v>
          </cell>
          <cell r="E82" t="str">
            <v>LEER</v>
          </cell>
          <cell r="F82" t="str">
            <v>LEER</v>
          </cell>
          <cell r="G82" t="str">
            <v>LEER</v>
          </cell>
          <cell r="H82" t="str">
            <v>LEER</v>
          </cell>
          <cell r="I82" t="str">
            <v>LEER</v>
          </cell>
          <cell r="J82" t="str">
            <v>LEER</v>
          </cell>
          <cell r="K82" t="str">
            <v>LEER</v>
          </cell>
          <cell r="L82" t="str">
            <v>LEER</v>
          </cell>
          <cell r="M82" t="str">
            <v>LEER</v>
          </cell>
          <cell r="N82" t="str">
            <v>LEER</v>
          </cell>
          <cell r="O82" t="str">
            <v>LEER</v>
          </cell>
          <cell r="P82" t="str">
            <v>LEER</v>
          </cell>
          <cell r="Q82" t="str">
            <v>LEER</v>
          </cell>
          <cell r="R82">
            <v>60</v>
          </cell>
          <cell r="S82" t="str">
            <v>LEER</v>
          </cell>
          <cell r="T82" t="str">
            <v>LEER</v>
          </cell>
          <cell r="U82" t="str">
            <v>LEER</v>
          </cell>
          <cell r="V82" t="str">
            <v>LEER</v>
          </cell>
          <cell r="W82" t="str">
            <v>LEER</v>
          </cell>
          <cell r="X82" t="str">
            <v>LEER</v>
          </cell>
          <cell r="Y82" t="str">
            <v>LEER</v>
          </cell>
        </row>
        <row r="83">
          <cell r="C83" t="str">
            <v>BNA1523b</v>
          </cell>
          <cell r="D83" t="str">
            <v>LEER</v>
          </cell>
          <cell r="E83" t="str">
            <v>LEER</v>
          </cell>
          <cell r="F83" t="str">
            <v>LEER</v>
          </cell>
          <cell r="G83" t="str">
            <v>LEER</v>
          </cell>
          <cell r="H83" t="str">
            <v>LEER</v>
          </cell>
          <cell r="I83" t="str">
            <v>LEER</v>
          </cell>
          <cell r="J83" t="str">
            <v>LEER</v>
          </cell>
          <cell r="K83" t="str">
            <v>LEER</v>
          </cell>
          <cell r="L83" t="str">
            <v>LEER</v>
          </cell>
          <cell r="M83" t="str">
            <v>LEER</v>
          </cell>
          <cell r="N83" t="str">
            <v>LEER</v>
          </cell>
          <cell r="O83" t="str">
            <v>LEER</v>
          </cell>
          <cell r="P83" t="str">
            <v>LEER</v>
          </cell>
          <cell r="Q83" t="str">
            <v>LEER</v>
          </cell>
          <cell r="R83">
            <v>126</v>
          </cell>
          <cell r="S83" t="str">
            <v>LEER</v>
          </cell>
          <cell r="T83" t="str">
            <v>LEER</v>
          </cell>
          <cell r="U83" t="str">
            <v>LEER</v>
          </cell>
          <cell r="V83" t="str">
            <v>LEER</v>
          </cell>
          <cell r="W83" t="str">
            <v>LEER</v>
          </cell>
          <cell r="X83" t="str">
            <v>LEER</v>
          </cell>
          <cell r="Y83" t="str">
            <v>LEER</v>
          </cell>
        </row>
        <row r="84">
          <cell r="C84" t="str">
            <v>BNA1523c</v>
          </cell>
          <cell r="D84" t="str">
            <v>LEER</v>
          </cell>
          <cell r="E84" t="str">
            <v>LEER</v>
          </cell>
          <cell r="F84" t="str">
            <v>LEER</v>
          </cell>
          <cell r="G84" t="str">
            <v>LEER</v>
          </cell>
          <cell r="H84" t="str">
            <v>LEER</v>
          </cell>
          <cell r="I84" t="str">
            <v>LEER</v>
          </cell>
          <cell r="J84" t="str">
            <v>LEER</v>
          </cell>
          <cell r="K84" t="str">
            <v>LEER</v>
          </cell>
          <cell r="L84" t="str">
            <v>LEER</v>
          </cell>
          <cell r="M84" t="str">
            <v>LEER</v>
          </cell>
          <cell r="N84" t="str">
            <v>LEER</v>
          </cell>
          <cell r="O84" t="str">
            <v>LEER</v>
          </cell>
          <cell r="P84" t="str">
            <v>LEER</v>
          </cell>
          <cell r="Q84" t="str">
            <v>LEER</v>
          </cell>
          <cell r="R84">
            <v>32</v>
          </cell>
          <cell r="S84" t="str">
            <v>LEER</v>
          </cell>
          <cell r="T84" t="str">
            <v>LEER</v>
          </cell>
          <cell r="U84" t="str">
            <v>LEER</v>
          </cell>
          <cell r="V84" t="str">
            <v>LEER</v>
          </cell>
          <cell r="W84" t="str">
            <v>LEER</v>
          </cell>
          <cell r="X84" t="str">
            <v>LEER</v>
          </cell>
          <cell r="Y84" t="str">
            <v>LEER</v>
          </cell>
        </row>
        <row r="85">
          <cell r="C85" t="str">
            <v>BNA1523d</v>
          </cell>
          <cell r="D85" t="str">
            <v>LEER</v>
          </cell>
          <cell r="E85" t="str">
            <v>LEER</v>
          </cell>
          <cell r="F85" t="str">
            <v>LEER</v>
          </cell>
          <cell r="G85" t="str">
            <v>LEER</v>
          </cell>
          <cell r="H85" t="str">
            <v>LEER</v>
          </cell>
          <cell r="I85" t="str">
            <v>LEER</v>
          </cell>
          <cell r="J85" t="str">
            <v>LEER</v>
          </cell>
          <cell r="K85" t="str">
            <v>LEER</v>
          </cell>
          <cell r="L85" t="str">
            <v>LEER</v>
          </cell>
          <cell r="M85" t="str">
            <v>LEER</v>
          </cell>
          <cell r="N85" t="str">
            <v>LEER</v>
          </cell>
          <cell r="O85" t="str">
            <v>LEER</v>
          </cell>
          <cell r="P85" t="str">
            <v>LEER</v>
          </cell>
          <cell r="Q85" t="str">
            <v>LEER</v>
          </cell>
          <cell r="R85">
            <v>60</v>
          </cell>
          <cell r="S85" t="str">
            <v>LEER</v>
          </cell>
          <cell r="T85" t="str">
            <v>LEER</v>
          </cell>
          <cell r="U85" t="str">
            <v>LEER</v>
          </cell>
          <cell r="V85" t="str">
            <v>LEER</v>
          </cell>
          <cell r="W85" t="str">
            <v>LEER</v>
          </cell>
          <cell r="X85" t="str">
            <v>LEER</v>
          </cell>
          <cell r="Y85" t="str">
            <v>LEER</v>
          </cell>
        </row>
        <row r="86">
          <cell r="C86">
            <v>0</v>
          </cell>
          <cell r="D86" t="str">
            <v>LEER</v>
          </cell>
          <cell r="E86" t="str">
            <v>LEER</v>
          </cell>
          <cell r="F86" t="str">
            <v>LEER</v>
          </cell>
          <cell r="G86" t="str">
            <v>LEER</v>
          </cell>
          <cell r="H86" t="str">
            <v>LEER</v>
          </cell>
          <cell r="I86" t="str">
            <v>LEER</v>
          </cell>
          <cell r="J86" t="str">
            <v>LEER</v>
          </cell>
          <cell r="K86" t="str">
            <v>LEER</v>
          </cell>
          <cell r="L86" t="str">
            <v>LEER</v>
          </cell>
          <cell r="M86" t="str">
            <v>LEER</v>
          </cell>
          <cell r="N86" t="str">
            <v>LEER</v>
          </cell>
          <cell r="O86" t="str">
            <v>LEER</v>
          </cell>
          <cell r="P86" t="str">
            <v>LEER</v>
          </cell>
          <cell r="Q86" t="str">
            <v>LEER</v>
          </cell>
          <cell r="R86" t="str">
            <v>LEER</v>
          </cell>
          <cell r="S86" t="str">
            <v>LEER</v>
          </cell>
          <cell r="T86" t="str">
            <v>LEER</v>
          </cell>
          <cell r="U86" t="str">
            <v>LEER</v>
          </cell>
          <cell r="V86" t="str">
            <v>LEER</v>
          </cell>
          <cell r="W86" t="str">
            <v>LEER</v>
          </cell>
          <cell r="X86" t="str">
            <v>LEER</v>
          </cell>
          <cell r="Y86" t="str">
            <v>LEER</v>
          </cell>
        </row>
        <row r="87">
          <cell r="C87">
            <v>0</v>
          </cell>
          <cell r="D87" t="str">
            <v>LEER</v>
          </cell>
          <cell r="E87" t="str">
            <v>LEER</v>
          </cell>
          <cell r="F87" t="str">
            <v>LEER</v>
          </cell>
          <cell r="G87" t="str">
            <v>LEER</v>
          </cell>
          <cell r="H87" t="str">
            <v>LEER</v>
          </cell>
          <cell r="I87" t="str">
            <v>LEER</v>
          </cell>
          <cell r="J87" t="str">
            <v>LEER</v>
          </cell>
          <cell r="K87" t="str">
            <v>LEER</v>
          </cell>
          <cell r="L87" t="str">
            <v>LEER</v>
          </cell>
          <cell r="M87" t="str">
            <v>LEER</v>
          </cell>
          <cell r="N87" t="str">
            <v>LEER</v>
          </cell>
          <cell r="O87" t="str">
            <v>LEER</v>
          </cell>
          <cell r="P87" t="str">
            <v>LEER</v>
          </cell>
          <cell r="Q87" t="str">
            <v>LEER</v>
          </cell>
          <cell r="R87" t="str">
            <v>LEER</v>
          </cell>
          <cell r="S87" t="str">
            <v>LEER</v>
          </cell>
          <cell r="T87" t="str">
            <v>LEER</v>
          </cell>
          <cell r="U87" t="str">
            <v>LEER</v>
          </cell>
          <cell r="V87" t="str">
            <v>LEER</v>
          </cell>
          <cell r="W87" t="str">
            <v>LEER</v>
          </cell>
          <cell r="X87" t="str">
            <v>LEER</v>
          </cell>
          <cell r="Y87" t="str">
            <v>LEER</v>
          </cell>
        </row>
        <row r="88">
          <cell r="C88" t="str">
            <v>BNA1108</v>
          </cell>
          <cell r="D88">
            <v>2010</v>
          </cell>
          <cell r="E88" t="str">
            <v>nein</v>
          </cell>
          <cell r="F88" t="str">
            <v>in Betrieb</v>
          </cell>
          <cell r="G88" t="str">
            <v>Abfall</v>
          </cell>
          <cell r="H88" t="str">
            <v>Abfall</v>
          </cell>
          <cell r="I88" t="str">
            <v>Heizöl L</v>
          </cell>
          <cell r="J88" t="str">
            <v>nein</v>
          </cell>
          <cell r="K88" t="str">
            <v>ja</v>
          </cell>
          <cell r="L88" t="str">
            <v>LEER</v>
          </cell>
          <cell r="M88" t="str">
            <v>LEER</v>
          </cell>
          <cell r="N88">
            <v>11.4</v>
          </cell>
          <cell r="O88">
            <v>9.9</v>
          </cell>
          <cell r="P88">
            <v>3.5</v>
          </cell>
          <cell r="Q88" t="str">
            <v>LEER</v>
          </cell>
          <cell r="R88" t="str">
            <v>LEER</v>
          </cell>
          <cell r="S88" t="str">
            <v>LEER</v>
          </cell>
          <cell r="T88" t="str">
            <v>LEER</v>
          </cell>
          <cell r="U88" t="str">
            <v>LEER</v>
          </cell>
          <cell r="V88" t="str">
            <v>LEER</v>
          </cell>
          <cell r="W88" t="str">
            <v>Übergabestation</v>
          </cell>
          <cell r="X88">
            <v>20</v>
          </cell>
          <cell r="Y88" t="str">
            <v xml:space="preserve">MITNETZ Strom </v>
          </cell>
        </row>
        <row r="89">
          <cell r="C89" t="str">
            <v>BNA1141</v>
          </cell>
          <cell r="D89" t="str">
            <v>LEER</v>
          </cell>
          <cell r="E89" t="str">
            <v>LEER</v>
          </cell>
          <cell r="F89" t="str">
            <v>LEER</v>
          </cell>
          <cell r="G89" t="str">
            <v>LEER</v>
          </cell>
          <cell r="H89" t="str">
            <v>LEER</v>
          </cell>
          <cell r="I89" t="str">
            <v>LEER</v>
          </cell>
          <cell r="J89" t="str">
            <v>LEER</v>
          </cell>
          <cell r="K89" t="str">
            <v>LEER</v>
          </cell>
          <cell r="L89" t="str">
            <v>LEER</v>
          </cell>
          <cell r="M89" t="str">
            <v>LEER</v>
          </cell>
          <cell r="N89" t="str">
            <v>LEER</v>
          </cell>
          <cell r="O89" t="str">
            <v>LEER</v>
          </cell>
          <cell r="P89" t="str">
            <v>LEER</v>
          </cell>
          <cell r="Q89" t="str">
            <v>LEER</v>
          </cell>
          <cell r="R89" t="str">
            <v>LEER</v>
          </cell>
          <cell r="S89" t="str">
            <v>LEER</v>
          </cell>
          <cell r="T89" t="str">
            <v>LEER</v>
          </cell>
          <cell r="U89" t="str">
            <v>LEER</v>
          </cell>
          <cell r="V89" t="str">
            <v>LEER</v>
          </cell>
          <cell r="W89" t="str">
            <v>LEER</v>
          </cell>
          <cell r="X89" t="str">
            <v>LEER</v>
          </cell>
          <cell r="Y89" t="str">
            <v>LEER</v>
          </cell>
        </row>
        <row r="90">
          <cell r="C90" t="str">
            <v>BNA1164</v>
          </cell>
          <cell r="D90" t="str">
            <v>LEER</v>
          </cell>
          <cell r="E90" t="str">
            <v>LEER</v>
          </cell>
          <cell r="F90" t="str">
            <v>LEER</v>
          </cell>
          <cell r="G90" t="str">
            <v>LEER</v>
          </cell>
          <cell r="H90" t="str">
            <v>LEER</v>
          </cell>
          <cell r="I90" t="str">
            <v>LEER</v>
          </cell>
          <cell r="J90" t="str">
            <v>LEER</v>
          </cell>
          <cell r="K90" t="str">
            <v>LEER</v>
          </cell>
          <cell r="L90" t="str">
            <v>LEER</v>
          </cell>
          <cell r="M90" t="str">
            <v>LEER</v>
          </cell>
          <cell r="N90" t="str">
            <v>LEER</v>
          </cell>
          <cell r="O90" t="str">
            <v>LEER</v>
          </cell>
          <cell r="P90" t="str">
            <v>LEER</v>
          </cell>
          <cell r="Q90" t="str">
            <v>LEER</v>
          </cell>
          <cell r="R90" t="str">
            <v>LEER</v>
          </cell>
          <cell r="S90" t="str">
            <v>LEER</v>
          </cell>
          <cell r="T90" t="str">
            <v>LEER</v>
          </cell>
          <cell r="U90" t="str">
            <v>LEER</v>
          </cell>
          <cell r="V90" t="str">
            <v>LEER</v>
          </cell>
          <cell r="W90" t="str">
            <v>LEER</v>
          </cell>
          <cell r="X90" t="str">
            <v>LEER</v>
          </cell>
          <cell r="Y90" t="str">
            <v>LEER</v>
          </cell>
        </row>
        <row r="91">
          <cell r="C91" t="str">
            <v>BNA1165</v>
          </cell>
          <cell r="D91" t="str">
            <v>LEER</v>
          </cell>
          <cell r="E91" t="str">
            <v>LEER</v>
          </cell>
          <cell r="F91" t="str">
            <v>LEER</v>
          </cell>
          <cell r="G91" t="str">
            <v>LEER</v>
          </cell>
          <cell r="H91" t="str">
            <v>LEER</v>
          </cell>
          <cell r="I91" t="str">
            <v>LEER</v>
          </cell>
          <cell r="J91" t="str">
            <v>LEER</v>
          </cell>
          <cell r="K91" t="str">
            <v>LEER</v>
          </cell>
          <cell r="L91" t="str">
            <v>LEER</v>
          </cell>
          <cell r="M91" t="str">
            <v>LEER</v>
          </cell>
          <cell r="N91" t="str">
            <v>LEER</v>
          </cell>
          <cell r="O91" t="str">
            <v>LEER</v>
          </cell>
          <cell r="P91" t="str">
            <v>LEER</v>
          </cell>
          <cell r="Q91" t="str">
            <v>LEER</v>
          </cell>
          <cell r="R91" t="str">
            <v>LEER</v>
          </cell>
          <cell r="S91" t="str">
            <v>LEER</v>
          </cell>
          <cell r="T91" t="str">
            <v>LEER</v>
          </cell>
          <cell r="U91" t="str">
            <v>LEER</v>
          </cell>
          <cell r="V91" t="str">
            <v>LEER</v>
          </cell>
          <cell r="W91" t="str">
            <v>LEER</v>
          </cell>
          <cell r="X91" t="str">
            <v>LEER</v>
          </cell>
          <cell r="Y91" t="str">
            <v>LEER</v>
          </cell>
        </row>
        <row r="92">
          <cell r="C92" t="str">
            <v>BNA1185</v>
          </cell>
          <cell r="D92" t="str">
            <v>LEER</v>
          </cell>
          <cell r="E92" t="str">
            <v>LEER</v>
          </cell>
          <cell r="F92" t="str">
            <v>LEER</v>
          </cell>
          <cell r="G92" t="str">
            <v>LEER</v>
          </cell>
          <cell r="H92" t="str">
            <v>LEER</v>
          </cell>
          <cell r="I92" t="str">
            <v>LEER</v>
          </cell>
          <cell r="J92" t="str">
            <v>LEER</v>
          </cell>
          <cell r="K92" t="str">
            <v>LEER</v>
          </cell>
          <cell r="L92" t="str">
            <v>LEER</v>
          </cell>
          <cell r="M92" t="str">
            <v>LEER</v>
          </cell>
          <cell r="N92" t="str">
            <v>LEER</v>
          </cell>
          <cell r="O92" t="str">
            <v>LEER</v>
          </cell>
          <cell r="P92" t="str">
            <v>LEER</v>
          </cell>
          <cell r="Q92" t="str">
            <v>LEER</v>
          </cell>
          <cell r="R92" t="str">
            <v>LEER</v>
          </cell>
          <cell r="S92" t="str">
            <v>LEER</v>
          </cell>
          <cell r="T92" t="str">
            <v>LEER</v>
          </cell>
          <cell r="U92" t="str">
            <v>LEER</v>
          </cell>
          <cell r="V92" t="str">
            <v>LEER</v>
          </cell>
          <cell r="W92" t="str">
            <v>LEER</v>
          </cell>
          <cell r="X92" t="str">
            <v>LEER</v>
          </cell>
          <cell r="Y92" t="str">
            <v>LEER</v>
          </cell>
        </row>
        <row r="93">
          <cell r="C93" t="str">
            <v>BNA1187</v>
          </cell>
          <cell r="D93" t="str">
            <v>LEER</v>
          </cell>
          <cell r="E93" t="str">
            <v>LEER</v>
          </cell>
          <cell r="F93" t="str">
            <v>LEER</v>
          </cell>
          <cell r="G93" t="str">
            <v>LEER</v>
          </cell>
          <cell r="H93" t="str">
            <v>LEER</v>
          </cell>
          <cell r="I93" t="str">
            <v>LEER</v>
          </cell>
          <cell r="J93" t="str">
            <v>LEER</v>
          </cell>
          <cell r="K93" t="str">
            <v>LEER</v>
          </cell>
          <cell r="L93" t="str">
            <v>LEER</v>
          </cell>
          <cell r="M93" t="str">
            <v>LEER</v>
          </cell>
          <cell r="N93" t="str">
            <v>LEER</v>
          </cell>
          <cell r="O93" t="str">
            <v>LEER</v>
          </cell>
          <cell r="P93" t="str">
            <v>LEER</v>
          </cell>
          <cell r="Q93" t="str">
            <v>LEER</v>
          </cell>
          <cell r="R93" t="str">
            <v>LEER</v>
          </cell>
          <cell r="S93" t="str">
            <v>LEER</v>
          </cell>
          <cell r="T93" t="str">
            <v>LEER</v>
          </cell>
          <cell r="U93" t="str">
            <v>LEER</v>
          </cell>
          <cell r="V93" t="str">
            <v>LEER</v>
          </cell>
          <cell r="W93" t="str">
            <v>LEER</v>
          </cell>
          <cell r="X93" t="str">
            <v>LEER</v>
          </cell>
          <cell r="Y93" t="str">
            <v>LEER</v>
          </cell>
        </row>
        <row r="94">
          <cell r="C94" t="str">
            <v>BNA1529j</v>
          </cell>
          <cell r="D94" t="str">
            <v>LEER</v>
          </cell>
          <cell r="E94" t="str">
            <v>LEER</v>
          </cell>
          <cell r="F94" t="str">
            <v>LEER</v>
          </cell>
          <cell r="G94" t="str">
            <v>LEER</v>
          </cell>
          <cell r="H94" t="str">
            <v>LEER</v>
          </cell>
          <cell r="I94" t="str">
            <v>LEER</v>
          </cell>
          <cell r="J94" t="str">
            <v>LEER</v>
          </cell>
          <cell r="K94" t="str">
            <v>LEER</v>
          </cell>
          <cell r="L94" t="str">
            <v>LEER</v>
          </cell>
          <cell r="M94" t="str">
            <v>LEER</v>
          </cell>
          <cell r="N94" t="str">
            <v>LEER</v>
          </cell>
          <cell r="O94" t="str">
            <v>LEER</v>
          </cell>
          <cell r="P94" t="str">
            <v>LEER</v>
          </cell>
          <cell r="Q94" t="str">
            <v>LEER</v>
          </cell>
          <cell r="R94" t="str">
            <v>LEER</v>
          </cell>
          <cell r="S94" t="str">
            <v>LEER</v>
          </cell>
          <cell r="T94" t="str">
            <v>LEER</v>
          </cell>
          <cell r="U94" t="str">
            <v>LEER</v>
          </cell>
          <cell r="V94" t="str">
            <v>LEER</v>
          </cell>
          <cell r="W94" t="str">
            <v>LEER</v>
          </cell>
          <cell r="X94" t="str">
            <v>LEER</v>
          </cell>
          <cell r="Y94" t="str">
            <v>LEER</v>
          </cell>
        </row>
        <row r="95">
          <cell r="C95" t="str">
            <v>BNA1529a</v>
          </cell>
          <cell r="D95" t="str">
            <v>LEER</v>
          </cell>
          <cell r="E95" t="str">
            <v>LEER</v>
          </cell>
          <cell r="F95" t="str">
            <v>LEER</v>
          </cell>
          <cell r="G95" t="str">
            <v>LEER</v>
          </cell>
          <cell r="H95" t="str">
            <v>LEER</v>
          </cell>
          <cell r="I95" t="str">
            <v>LEER</v>
          </cell>
          <cell r="J95" t="str">
            <v>LEER</v>
          </cell>
          <cell r="K95" t="str">
            <v>LEER</v>
          </cell>
          <cell r="L95" t="str">
            <v>LEER</v>
          </cell>
          <cell r="M95" t="str">
            <v>LEER</v>
          </cell>
          <cell r="N95" t="str">
            <v>LEER</v>
          </cell>
          <cell r="O95" t="str">
            <v>LEER</v>
          </cell>
          <cell r="P95" t="str">
            <v>LEER</v>
          </cell>
          <cell r="Q95" t="str">
            <v>LEER</v>
          </cell>
          <cell r="R95" t="str">
            <v>LEER</v>
          </cell>
          <cell r="S95" t="str">
            <v>LEER</v>
          </cell>
          <cell r="T95" t="str">
            <v>LEER</v>
          </cell>
          <cell r="U95" t="str">
            <v>LEER</v>
          </cell>
          <cell r="V95" t="str">
            <v>LEER</v>
          </cell>
          <cell r="W95" t="str">
            <v>LEER</v>
          </cell>
          <cell r="X95" t="str">
            <v>LEER</v>
          </cell>
          <cell r="Y95" t="str">
            <v>LEER</v>
          </cell>
        </row>
        <row r="96">
          <cell r="C96" t="str">
            <v>BNA1529b</v>
          </cell>
          <cell r="D96" t="str">
            <v>LEER</v>
          </cell>
          <cell r="E96" t="str">
            <v>LEER</v>
          </cell>
          <cell r="F96" t="str">
            <v>LEER</v>
          </cell>
          <cell r="G96" t="str">
            <v>LEER</v>
          </cell>
          <cell r="H96" t="str">
            <v>LEER</v>
          </cell>
          <cell r="I96" t="str">
            <v>LEER</v>
          </cell>
          <cell r="J96" t="str">
            <v>LEER</v>
          </cell>
          <cell r="K96" t="str">
            <v>LEER</v>
          </cell>
          <cell r="L96" t="str">
            <v>LEER</v>
          </cell>
          <cell r="M96" t="str">
            <v>LEER</v>
          </cell>
          <cell r="N96" t="str">
            <v>LEER</v>
          </cell>
          <cell r="O96" t="str">
            <v>LEER</v>
          </cell>
          <cell r="P96" t="str">
            <v>LEER</v>
          </cell>
          <cell r="Q96" t="str">
            <v>LEER</v>
          </cell>
          <cell r="R96" t="str">
            <v>LEER</v>
          </cell>
          <cell r="S96" t="str">
            <v>LEER</v>
          </cell>
          <cell r="T96" t="str">
            <v>LEER</v>
          </cell>
          <cell r="U96" t="str">
            <v>LEER</v>
          </cell>
          <cell r="V96" t="str">
            <v>LEER</v>
          </cell>
          <cell r="W96" t="str">
            <v>LEER</v>
          </cell>
          <cell r="X96" t="str">
            <v>LEER</v>
          </cell>
          <cell r="Y96" t="str">
            <v>LEER</v>
          </cell>
        </row>
        <row r="97">
          <cell r="C97" t="str">
            <v>BNA1529c</v>
          </cell>
          <cell r="D97" t="str">
            <v>LEER</v>
          </cell>
          <cell r="E97" t="str">
            <v>LEER</v>
          </cell>
          <cell r="F97" t="str">
            <v>LEER</v>
          </cell>
          <cell r="G97" t="str">
            <v>LEER</v>
          </cell>
          <cell r="H97" t="str">
            <v>LEER</v>
          </cell>
          <cell r="I97" t="str">
            <v>LEER</v>
          </cell>
          <cell r="J97" t="str">
            <v>LEER</v>
          </cell>
          <cell r="K97" t="str">
            <v>LEER</v>
          </cell>
          <cell r="L97" t="str">
            <v>LEER</v>
          </cell>
          <cell r="M97" t="str">
            <v>LEER</v>
          </cell>
          <cell r="N97" t="str">
            <v>LEER</v>
          </cell>
          <cell r="O97" t="str">
            <v>LEER</v>
          </cell>
          <cell r="P97" t="str">
            <v>LEER</v>
          </cell>
          <cell r="Q97" t="str">
            <v>LEER</v>
          </cell>
          <cell r="R97" t="str">
            <v>LEER</v>
          </cell>
          <cell r="S97" t="str">
            <v>LEER</v>
          </cell>
          <cell r="T97" t="str">
            <v>LEER</v>
          </cell>
          <cell r="U97" t="str">
            <v>LEER</v>
          </cell>
          <cell r="V97" t="str">
            <v>LEER</v>
          </cell>
          <cell r="W97" t="str">
            <v>LEER</v>
          </cell>
          <cell r="X97" t="str">
            <v>LEER</v>
          </cell>
          <cell r="Y97" t="str">
            <v>LEER</v>
          </cell>
        </row>
        <row r="98">
          <cell r="C98" t="str">
            <v>BNA1529d</v>
          </cell>
          <cell r="D98" t="str">
            <v>LEER</v>
          </cell>
          <cell r="E98" t="str">
            <v>LEER</v>
          </cell>
          <cell r="F98" t="str">
            <v>LEER</v>
          </cell>
          <cell r="G98" t="str">
            <v>LEER</v>
          </cell>
          <cell r="H98" t="str">
            <v>LEER</v>
          </cell>
          <cell r="I98" t="str">
            <v>LEER</v>
          </cell>
          <cell r="J98" t="str">
            <v>LEER</v>
          </cell>
          <cell r="K98" t="str">
            <v>LEER</v>
          </cell>
          <cell r="L98" t="str">
            <v>LEER</v>
          </cell>
          <cell r="M98" t="str">
            <v>LEER</v>
          </cell>
          <cell r="N98" t="str">
            <v>LEER</v>
          </cell>
          <cell r="O98" t="str">
            <v>LEER</v>
          </cell>
          <cell r="P98" t="str">
            <v>LEER</v>
          </cell>
          <cell r="Q98" t="str">
            <v>LEER</v>
          </cell>
          <cell r="R98" t="str">
            <v>LEER</v>
          </cell>
          <cell r="S98" t="str">
            <v>LEER</v>
          </cell>
          <cell r="T98" t="str">
            <v>LEER</v>
          </cell>
          <cell r="U98" t="str">
            <v>LEER</v>
          </cell>
          <cell r="V98" t="str">
            <v>LEER</v>
          </cell>
          <cell r="W98" t="str">
            <v>LEER</v>
          </cell>
          <cell r="X98" t="str">
            <v>LEER</v>
          </cell>
          <cell r="Y98" t="str">
            <v>LEER</v>
          </cell>
        </row>
        <row r="99">
          <cell r="C99" t="str">
            <v>BNA1529e</v>
          </cell>
          <cell r="D99" t="str">
            <v>LEER</v>
          </cell>
          <cell r="E99" t="str">
            <v>LEER</v>
          </cell>
          <cell r="F99" t="str">
            <v>LEER</v>
          </cell>
          <cell r="G99" t="str">
            <v>LEER</v>
          </cell>
          <cell r="H99" t="str">
            <v>LEER</v>
          </cell>
          <cell r="I99" t="str">
            <v>LEER</v>
          </cell>
          <cell r="J99" t="str">
            <v>LEER</v>
          </cell>
          <cell r="K99" t="str">
            <v>LEER</v>
          </cell>
          <cell r="L99" t="str">
            <v>LEER</v>
          </cell>
          <cell r="M99" t="str">
            <v>LEER</v>
          </cell>
          <cell r="N99" t="str">
            <v>LEER</v>
          </cell>
          <cell r="O99" t="str">
            <v>LEER</v>
          </cell>
          <cell r="P99" t="str">
            <v>LEER</v>
          </cell>
          <cell r="Q99" t="str">
            <v>LEER</v>
          </cell>
          <cell r="R99" t="str">
            <v>LEER</v>
          </cell>
          <cell r="S99" t="str">
            <v>LEER</v>
          </cell>
          <cell r="T99" t="str">
            <v>LEER</v>
          </cell>
          <cell r="U99" t="str">
            <v>LEER</v>
          </cell>
          <cell r="V99" t="str">
            <v>LEER</v>
          </cell>
          <cell r="W99" t="str">
            <v>LEER</v>
          </cell>
          <cell r="X99" t="str">
            <v>LEER</v>
          </cell>
          <cell r="Y99" t="str">
            <v>LEER</v>
          </cell>
        </row>
        <row r="100">
          <cell r="C100" t="str">
            <v>BNA1529f</v>
          </cell>
          <cell r="D100" t="str">
            <v>LEER</v>
          </cell>
          <cell r="E100" t="str">
            <v>LEER</v>
          </cell>
          <cell r="F100" t="str">
            <v>LEER</v>
          </cell>
          <cell r="G100" t="str">
            <v>LEER</v>
          </cell>
          <cell r="H100" t="str">
            <v>LEER</v>
          </cell>
          <cell r="I100" t="str">
            <v>LEER</v>
          </cell>
          <cell r="J100" t="str">
            <v>LEER</v>
          </cell>
          <cell r="K100" t="str">
            <v>LEER</v>
          </cell>
          <cell r="L100" t="str">
            <v>LEER</v>
          </cell>
          <cell r="M100" t="str">
            <v>LEER</v>
          </cell>
          <cell r="N100" t="str">
            <v>LEER</v>
          </cell>
          <cell r="O100" t="str">
            <v>LEER</v>
          </cell>
          <cell r="P100" t="str">
            <v>LEER</v>
          </cell>
          <cell r="Q100" t="str">
            <v>LEER</v>
          </cell>
          <cell r="R100" t="str">
            <v>LEER</v>
          </cell>
          <cell r="S100" t="str">
            <v>LEER</v>
          </cell>
          <cell r="T100" t="str">
            <v>LEER</v>
          </cell>
          <cell r="U100" t="str">
            <v>LEER</v>
          </cell>
          <cell r="V100" t="str">
            <v>LEER</v>
          </cell>
          <cell r="W100" t="str">
            <v>LEER</v>
          </cell>
          <cell r="X100" t="str">
            <v>LEER</v>
          </cell>
          <cell r="Y100" t="str">
            <v>LEER</v>
          </cell>
        </row>
        <row r="101">
          <cell r="C101" t="str">
            <v>BNA1529g</v>
          </cell>
          <cell r="D101" t="str">
            <v>LEER</v>
          </cell>
          <cell r="E101" t="str">
            <v>LEER</v>
          </cell>
          <cell r="F101" t="str">
            <v>LEER</v>
          </cell>
          <cell r="G101" t="str">
            <v>LEER</v>
          </cell>
          <cell r="H101" t="str">
            <v>LEER</v>
          </cell>
          <cell r="I101" t="str">
            <v>LEER</v>
          </cell>
          <cell r="J101" t="str">
            <v>LEER</v>
          </cell>
          <cell r="K101" t="str">
            <v>LEER</v>
          </cell>
          <cell r="L101" t="str">
            <v>LEER</v>
          </cell>
          <cell r="M101" t="str">
            <v>LEER</v>
          </cell>
          <cell r="N101" t="str">
            <v>LEER</v>
          </cell>
          <cell r="O101" t="str">
            <v>LEER</v>
          </cell>
          <cell r="P101" t="str">
            <v>LEER</v>
          </cell>
          <cell r="Q101" t="str">
            <v>LEER</v>
          </cell>
          <cell r="R101" t="str">
            <v>LEER</v>
          </cell>
          <cell r="S101" t="str">
            <v>LEER</v>
          </cell>
          <cell r="T101" t="str">
            <v>LEER</v>
          </cell>
          <cell r="U101" t="str">
            <v>LEER</v>
          </cell>
          <cell r="V101" t="str">
            <v>LEER</v>
          </cell>
          <cell r="W101" t="str">
            <v>LEER</v>
          </cell>
          <cell r="X101" t="str">
            <v>LEER</v>
          </cell>
          <cell r="Y101" t="str">
            <v>LEER</v>
          </cell>
        </row>
        <row r="102">
          <cell r="C102" t="str">
            <v>BNA1529h</v>
          </cell>
          <cell r="D102" t="str">
            <v>LEER</v>
          </cell>
          <cell r="E102" t="str">
            <v>LEER</v>
          </cell>
          <cell r="F102" t="str">
            <v>LEER</v>
          </cell>
          <cell r="G102" t="str">
            <v>LEER</v>
          </cell>
          <cell r="H102" t="str">
            <v>LEER</v>
          </cell>
          <cell r="I102" t="str">
            <v>LEER</v>
          </cell>
          <cell r="J102" t="str">
            <v>LEER</v>
          </cell>
          <cell r="K102" t="str">
            <v>LEER</v>
          </cell>
          <cell r="L102" t="str">
            <v>LEER</v>
          </cell>
          <cell r="M102" t="str">
            <v>LEER</v>
          </cell>
          <cell r="N102" t="str">
            <v>LEER</v>
          </cell>
          <cell r="O102" t="str">
            <v>LEER</v>
          </cell>
          <cell r="P102" t="str">
            <v>LEER</v>
          </cell>
          <cell r="Q102" t="str">
            <v>LEER</v>
          </cell>
          <cell r="R102" t="str">
            <v>LEER</v>
          </cell>
          <cell r="S102" t="str">
            <v>LEER</v>
          </cell>
          <cell r="T102" t="str">
            <v>LEER</v>
          </cell>
          <cell r="U102" t="str">
            <v>LEER</v>
          </cell>
          <cell r="V102" t="str">
            <v>LEER</v>
          </cell>
          <cell r="W102" t="str">
            <v>LEER</v>
          </cell>
          <cell r="X102" t="str">
            <v>LEER</v>
          </cell>
          <cell r="Y102" t="str">
            <v>LEER</v>
          </cell>
        </row>
        <row r="103">
          <cell r="C103" t="str">
            <v>BNA1529i</v>
          </cell>
          <cell r="D103" t="str">
            <v>LEER</v>
          </cell>
          <cell r="E103" t="str">
            <v>LEER</v>
          </cell>
          <cell r="F103" t="str">
            <v>LEER</v>
          </cell>
          <cell r="G103" t="str">
            <v>LEER</v>
          </cell>
          <cell r="H103" t="str">
            <v>LEER</v>
          </cell>
          <cell r="I103" t="str">
            <v>LEER</v>
          </cell>
          <cell r="J103" t="str">
            <v>LEER</v>
          </cell>
          <cell r="K103" t="str">
            <v>LEER</v>
          </cell>
          <cell r="L103" t="str">
            <v>LEER</v>
          </cell>
          <cell r="M103" t="str">
            <v>LEER</v>
          </cell>
          <cell r="N103" t="str">
            <v>LEER</v>
          </cell>
          <cell r="O103" t="str">
            <v>LEER</v>
          </cell>
          <cell r="P103" t="str">
            <v>LEER</v>
          </cell>
          <cell r="Q103" t="str">
            <v>LEER</v>
          </cell>
          <cell r="R103" t="str">
            <v>LEER</v>
          </cell>
          <cell r="S103" t="str">
            <v>LEER</v>
          </cell>
          <cell r="T103" t="str">
            <v>LEER</v>
          </cell>
          <cell r="U103" t="str">
            <v>LEER</v>
          </cell>
          <cell r="V103" t="str">
            <v>LEER</v>
          </cell>
          <cell r="W103" t="str">
            <v>LEER</v>
          </cell>
          <cell r="X103" t="str">
            <v>LEER</v>
          </cell>
          <cell r="Y103" t="str">
            <v>LEER</v>
          </cell>
        </row>
        <row r="104">
          <cell r="C104" t="str">
            <v>BNA1530a</v>
          </cell>
          <cell r="D104" t="str">
            <v>LEER</v>
          </cell>
          <cell r="E104" t="str">
            <v>LEER</v>
          </cell>
          <cell r="F104" t="str">
            <v>LEER</v>
          </cell>
          <cell r="G104" t="str">
            <v>LEER</v>
          </cell>
          <cell r="H104" t="str">
            <v>LEER</v>
          </cell>
          <cell r="I104" t="str">
            <v>LEER</v>
          </cell>
          <cell r="J104" t="str">
            <v>LEER</v>
          </cell>
          <cell r="K104" t="str">
            <v>LEER</v>
          </cell>
          <cell r="L104" t="str">
            <v>LEER</v>
          </cell>
          <cell r="M104" t="str">
            <v>LEER</v>
          </cell>
          <cell r="N104" t="str">
            <v>LEER</v>
          </cell>
          <cell r="O104" t="str">
            <v>LEER</v>
          </cell>
          <cell r="P104" t="str">
            <v>LEER</v>
          </cell>
          <cell r="Q104" t="str">
            <v>LEER</v>
          </cell>
          <cell r="R104" t="str">
            <v>LEER</v>
          </cell>
          <cell r="S104" t="str">
            <v>LEER</v>
          </cell>
          <cell r="T104" t="str">
            <v>LEER</v>
          </cell>
          <cell r="U104" t="str">
            <v>LEER</v>
          </cell>
          <cell r="V104" t="str">
            <v>LEER</v>
          </cell>
          <cell r="W104" t="str">
            <v>LEER</v>
          </cell>
          <cell r="X104" t="str">
            <v>LEER</v>
          </cell>
          <cell r="Y104" t="str">
            <v>LEER</v>
          </cell>
        </row>
        <row r="105">
          <cell r="C105" t="str">
            <v>BNA1530b</v>
          </cell>
          <cell r="D105" t="str">
            <v>LEER</v>
          </cell>
          <cell r="E105" t="str">
            <v>LEER</v>
          </cell>
          <cell r="F105" t="str">
            <v>LEER</v>
          </cell>
          <cell r="G105" t="str">
            <v>LEER</v>
          </cell>
          <cell r="H105" t="str">
            <v>LEER</v>
          </cell>
          <cell r="I105" t="str">
            <v>LEER</v>
          </cell>
          <cell r="J105" t="str">
            <v>LEER</v>
          </cell>
          <cell r="K105" t="str">
            <v>LEER</v>
          </cell>
          <cell r="L105" t="str">
            <v>LEER</v>
          </cell>
          <cell r="M105" t="str">
            <v>LEER</v>
          </cell>
          <cell r="N105" t="str">
            <v>LEER</v>
          </cell>
          <cell r="O105" t="str">
            <v>LEER</v>
          </cell>
          <cell r="P105" t="str">
            <v>LEER</v>
          </cell>
          <cell r="Q105" t="str">
            <v>LEER</v>
          </cell>
          <cell r="R105" t="str">
            <v>LEER</v>
          </cell>
          <cell r="S105" t="str">
            <v>LEER</v>
          </cell>
          <cell r="T105" t="str">
            <v>LEER</v>
          </cell>
          <cell r="U105" t="str">
            <v>LEER</v>
          </cell>
          <cell r="V105" t="str">
            <v>LEER</v>
          </cell>
          <cell r="W105" t="str">
            <v>LEER</v>
          </cell>
          <cell r="X105" t="str">
            <v>LEER</v>
          </cell>
          <cell r="Y105" t="str">
            <v>LEER</v>
          </cell>
        </row>
        <row r="106">
          <cell r="C106" t="str">
            <v>BNA1530c</v>
          </cell>
          <cell r="D106" t="str">
            <v>LEER</v>
          </cell>
          <cell r="E106" t="str">
            <v>LEER</v>
          </cell>
          <cell r="F106" t="str">
            <v>LEER</v>
          </cell>
          <cell r="G106" t="str">
            <v>LEER</v>
          </cell>
          <cell r="H106" t="str">
            <v>LEER</v>
          </cell>
          <cell r="I106" t="str">
            <v>LEER</v>
          </cell>
          <cell r="J106" t="str">
            <v>LEER</v>
          </cell>
          <cell r="K106" t="str">
            <v>LEER</v>
          </cell>
          <cell r="L106" t="str">
            <v>LEER</v>
          </cell>
          <cell r="M106" t="str">
            <v>LEER</v>
          </cell>
          <cell r="N106" t="str">
            <v>LEER</v>
          </cell>
          <cell r="O106" t="str">
            <v>LEER</v>
          </cell>
          <cell r="P106" t="str">
            <v>LEER</v>
          </cell>
          <cell r="Q106" t="str">
            <v>LEER</v>
          </cell>
          <cell r="R106" t="str">
            <v>LEER</v>
          </cell>
          <cell r="S106" t="str">
            <v>LEER</v>
          </cell>
          <cell r="T106" t="str">
            <v>LEER</v>
          </cell>
          <cell r="U106" t="str">
            <v>LEER</v>
          </cell>
          <cell r="V106" t="str">
            <v>LEER</v>
          </cell>
          <cell r="W106" t="str">
            <v>LEER</v>
          </cell>
          <cell r="X106" t="str">
            <v>LEER</v>
          </cell>
          <cell r="Y106" t="str">
            <v>LEER</v>
          </cell>
        </row>
        <row r="107">
          <cell r="C107" t="str">
            <v>BNA1530d</v>
          </cell>
          <cell r="D107" t="str">
            <v>LEER</v>
          </cell>
          <cell r="E107" t="str">
            <v>LEER</v>
          </cell>
          <cell r="F107" t="str">
            <v>LEER</v>
          </cell>
          <cell r="G107" t="str">
            <v>LEER</v>
          </cell>
          <cell r="H107" t="str">
            <v>LEER</v>
          </cell>
          <cell r="I107" t="str">
            <v>LEER</v>
          </cell>
          <cell r="J107" t="str">
            <v>LEER</v>
          </cell>
          <cell r="K107" t="str">
            <v>LEER</v>
          </cell>
          <cell r="L107" t="str">
            <v>LEER</v>
          </cell>
          <cell r="M107" t="str">
            <v>LEER</v>
          </cell>
          <cell r="N107" t="str">
            <v>LEER</v>
          </cell>
          <cell r="O107" t="str">
            <v>LEER</v>
          </cell>
          <cell r="P107" t="str">
            <v>LEER</v>
          </cell>
          <cell r="Q107" t="str">
            <v>LEER</v>
          </cell>
          <cell r="R107" t="str">
            <v>LEER</v>
          </cell>
          <cell r="S107" t="str">
            <v>LEER</v>
          </cell>
          <cell r="T107" t="str">
            <v>LEER</v>
          </cell>
          <cell r="U107" t="str">
            <v>LEER</v>
          </cell>
          <cell r="V107" t="str">
            <v>LEER</v>
          </cell>
          <cell r="W107" t="str">
            <v>LEER</v>
          </cell>
          <cell r="X107" t="str">
            <v>LEER</v>
          </cell>
          <cell r="Y107" t="str">
            <v>LEER</v>
          </cell>
        </row>
        <row r="108">
          <cell r="C108" t="str">
            <v>BNA1530e</v>
          </cell>
          <cell r="D108" t="str">
            <v>LEER</v>
          </cell>
          <cell r="E108" t="str">
            <v>LEER</v>
          </cell>
          <cell r="F108" t="str">
            <v>LEER</v>
          </cell>
          <cell r="G108" t="str">
            <v>LEER</v>
          </cell>
          <cell r="H108" t="str">
            <v>LEER</v>
          </cell>
          <cell r="I108" t="str">
            <v>LEER</v>
          </cell>
          <cell r="J108" t="str">
            <v>LEER</v>
          </cell>
          <cell r="K108" t="str">
            <v>LEER</v>
          </cell>
          <cell r="L108" t="str">
            <v>LEER</v>
          </cell>
          <cell r="M108" t="str">
            <v>LEER</v>
          </cell>
          <cell r="N108" t="str">
            <v>LEER</v>
          </cell>
          <cell r="O108" t="str">
            <v>LEER</v>
          </cell>
          <cell r="P108" t="str">
            <v>LEER</v>
          </cell>
          <cell r="Q108" t="str">
            <v>LEER</v>
          </cell>
          <cell r="R108" t="str">
            <v>LEER</v>
          </cell>
          <cell r="S108" t="str">
            <v>LEER</v>
          </cell>
          <cell r="T108" t="str">
            <v>LEER</v>
          </cell>
          <cell r="U108" t="str">
            <v>LEER</v>
          </cell>
          <cell r="V108" t="str">
            <v>LEER</v>
          </cell>
          <cell r="W108" t="str">
            <v>LEER</v>
          </cell>
          <cell r="X108" t="str">
            <v>LEER</v>
          </cell>
          <cell r="Y108" t="str">
            <v>LEER</v>
          </cell>
        </row>
        <row r="109">
          <cell r="C109" t="str">
            <v>BNA1530f</v>
          </cell>
          <cell r="D109" t="str">
            <v>LEER</v>
          </cell>
          <cell r="E109" t="str">
            <v>LEER</v>
          </cell>
          <cell r="F109" t="str">
            <v>LEER</v>
          </cell>
          <cell r="G109" t="str">
            <v>LEER</v>
          </cell>
          <cell r="H109" t="str">
            <v>LEER</v>
          </cell>
          <cell r="I109" t="str">
            <v>LEER</v>
          </cell>
          <cell r="J109" t="str">
            <v>LEER</v>
          </cell>
          <cell r="K109" t="str">
            <v>LEER</v>
          </cell>
          <cell r="L109" t="str">
            <v>LEER</v>
          </cell>
          <cell r="M109" t="str">
            <v>LEER</v>
          </cell>
          <cell r="N109" t="str">
            <v>LEER</v>
          </cell>
          <cell r="O109" t="str">
            <v>LEER</v>
          </cell>
          <cell r="P109" t="str">
            <v>LEER</v>
          </cell>
          <cell r="Q109" t="str">
            <v>LEER</v>
          </cell>
          <cell r="R109" t="str">
            <v>LEER</v>
          </cell>
          <cell r="S109" t="str">
            <v>LEER</v>
          </cell>
          <cell r="T109" t="str">
            <v>LEER</v>
          </cell>
          <cell r="U109" t="str">
            <v>LEER</v>
          </cell>
          <cell r="V109" t="str">
            <v>LEER</v>
          </cell>
          <cell r="W109" t="str">
            <v>LEER</v>
          </cell>
          <cell r="X109" t="str">
            <v>LEER</v>
          </cell>
          <cell r="Y109" t="str">
            <v>LEER</v>
          </cell>
        </row>
        <row r="110">
          <cell r="C110" t="str">
            <v>BNA1410</v>
          </cell>
          <cell r="D110" t="str">
            <v>LEER</v>
          </cell>
          <cell r="E110" t="str">
            <v>LEER</v>
          </cell>
          <cell r="F110" t="str">
            <v>LEER</v>
          </cell>
          <cell r="G110" t="str">
            <v>LEER</v>
          </cell>
          <cell r="H110" t="str">
            <v>LEER</v>
          </cell>
          <cell r="I110" t="str">
            <v>LEER</v>
          </cell>
          <cell r="J110" t="str">
            <v>LEER</v>
          </cell>
          <cell r="K110" t="str">
            <v>LEER</v>
          </cell>
          <cell r="L110" t="str">
            <v>LEER</v>
          </cell>
          <cell r="M110" t="str">
            <v>LEER</v>
          </cell>
          <cell r="N110" t="str">
            <v>LEER</v>
          </cell>
          <cell r="O110" t="str">
            <v>LEER</v>
          </cell>
          <cell r="P110" t="str">
            <v>LEER</v>
          </cell>
          <cell r="Q110" t="str">
            <v>LEER</v>
          </cell>
          <cell r="R110" t="str">
            <v>LEER</v>
          </cell>
          <cell r="S110" t="str">
            <v>LEER</v>
          </cell>
          <cell r="T110" t="str">
            <v>LEER</v>
          </cell>
          <cell r="U110" t="str">
            <v>LEER</v>
          </cell>
          <cell r="V110" t="str">
            <v>LEER</v>
          </cell>
          <cell r="W110" t="str">
            <v>LEER</v>
          </cell>
          <cell r="X110" t="str">
            <v>LEER</v>
          </cell>
          <cell r="Y110" t="str">
            <v>LEER</v>
          </cell>
        </row>
        <row r="111">
          <cell r="C111" t="str">
            <v>BNA1411</v>
          </cell>
          <cell r="D111" t="str">
            <v>LEER</v>
          </cell>
          <cell r="E111" t="str">
            <v>LEER</v>
          </cell>
          <cell r="F111" t="str">
            <v>LEER</v>
          </cell>
          <cell r="G111" t="str">
            <v>LEER</v>
          </cell>
          <cell r="H111" t="str">
            <v>LEER</v>
          </cell>
          <cell r="I111" t="str">
            <v>LEER</v>
          </cell>
          <cell r="J111" t="str">
            <v>LEER</v>
          </cell>
          <cell r="K111" t="str">
            <v>LEER</v>
          </cell>
          <cell r="L111" t="str">
            <v>LEER</v>
          </cell>
          <cell r="M111" t="str">
            <v>LEER</v>
          </cell>
          <cell r="N111" t="str">
            <v>LEER</v>
          </cell>
          <cell r="O111" t="str">
            <v>LEER</v>
          </cell>
          <cell r="P111" t="str">
            <v>LEER</v>
          </cell>
          <cell r="Q111" t="str">
            <v>LEER</v>
          </cell>
          <cell r="R111" t="str">
            <v>LEER</v>
          </cell>
          <cell r="S111" t="str">
            <v>LEER</v>
          </cell>
          <cell r="T111" t="str">
            <v>LEER</v>
          </cell>
          <cell r="U111" t="str">
            <v>LEER</v>
          </cell>
          <cell r="V111" t="str">
            <v>LEER</v>
          </cell>
          <cell r="W111" t="str">
            <v>LEER</v>
          </cell>
          <cell r="X111" t="str">
            <v>LEER</v>
          </cell>
          <cell r="Y111" t="str">
            <v>LEER</v>
          </cell>
        </row>
        <row r="112">
          <cell r="C112" t="str">
            <v>BNA1415</v>
          </cell>
          <cell r="D112" t="str">
            <v>LEER</v>
          </cell>
          <cell r="E112" t="str">
            <v>LEER</v>
          </cell>
          <cell r="F112" t="str">
            <v>LEER</v>
          </cell>
          <cell r="G112" t="str">
            <v>LEER</v>
          </cell>
          <cell r="H112" t="str">
            <v>LEER</v>
          </cell>
          <cell r="I112" t="str">
            <v>LEER</v>
          </cell>
          <cell r="J112" t="str">
            <v>LEER</v>
          </cell>
          <cell r="K112" t="str">
            <v>LEER</v>
          </cell>
          <cell r="L112" t="str">
            <v>LEER</v>
          </cell>
          <cell r="M112" t="str">
            <v>LEER</v>
          </cell>
          <cell r="N112" t="str">
            <v>LEER</v>
          </cell>
          <cell r="O112" t="str">
            <v>LEER</v>
          </cell>
          <cell r="P112" t="str">
            <v>LEER</v>
          </cell>
          <cell r="Q112" t="str">
            <v>LEER</v>
          </cell>
          <cell r="R112" t="str">
            <v>LEER</v>
          </cell>
          <cell r="S112" t="str">
            <v>LEER</v>
          </cell>
          <cell r="T112" t="str">
            <v>LEER</v>
          </cell>
          <cell r="U112" t="str">
            <v>LEER</v>
          </cell>
          <cell r="V112" t="str">
            <v>LEER</v>
          </cell>
          <cell r="W112" t="str">
            <v>LEER</v>
          </cell>
          <cell r="X112" t="str">
            <v>LEER</v>
          </cell>
          <cell r="Y112" t="str">
            <v>LEER</v>
          </cell>
        </row>
        <row r="113">
          <cell r="C113" t="str">
            <v>BNA1428</v>
          </cell>
          <cell r="D113" t="str">
            <v>LEER</v>
          </cell>
          <cell r="E113" t="str">
            <v>LEER</v>
          </cell>
          <cell r="F113" t="str">
            <v>LEER</v>
          </cell>
          <cell r="G113" t="str">
            <v>LEER</v>
          </cell>
          <cell r="H113" t="str">
            <v>LEER</v>
          </cell>
          <cell r="I113" t="str">
            <v>LEER</v>
          </cell>
          <cell r="J113" t="str">
            <v>LEER</v>
          </cell>
          <cell r="K113" t="str">
            <v>LEER</v>
          </cell>
          <cell r="L113" t="str">
            <v>LEER</v>
          </cell>
          <cell r="M113" t="str">
            <v>LEER</v>
          </cell>
          <cell r="N113" t="str">
            <v>LEER</v>
          </cell>
          <cell r="O113" t="str">
            <v>LEER</v>
          </cell>
          <cell r="P113" t="str">
            <v>LEER</v>
          </cell>
          <cell r="Q113" t="str">
            <v>LEER</v>
          </cell>
          <cell r="R113" t="str">
            <v>LEER</v>
          </cell>
          <cell r="S113" t="str">
            <v>LEER</v>
          </cell>
          <cell r="T113" t="str">
            <v>LEER</v>
          </cell>
          <cell r="U113" t="str">
            <v>LEER</v>
          </cell>
          <cell r="V113" t="str">
            <v>LEER</v>
          </cell>
          <cell r="W113" t="str">
            <v>LEER</v>
          </cell>
          <cell r="X113" t="str">
            <v>LEER</v>
          </cell>
          <cell r="Y113" t="str">
            <v>LEER</v>
          </cell>
        </row>
        <row r="114">
          <cell r="C114" t="str">
            <v>BNA1416</v>
          </cell>
          <cell r="D114" t="str">
            <v>LEER</v>
          </cell>
          <cell r="E114" t="str">
            <v>LEER</v>
          </cell>
          <cell r="F114" t="str">
            <v>LEER</v>
          </cell>
          <cell r="G114" t="str">
            <v>LEER</v>
          </cell>
          <cell r="H114" t="str">
            <v>LEER</v>
          </cell>
          <cell r="I114" t="str">
            <v>LEER</v>
          </cell>
          <cell r="J114" t="str">
            <v>LEER</v>
          </cell>
          <cell r="K114" t="str">
            <v>LEER</v>
          </cell>
          <cell r="L114" t="str">
            <v>LEER</v>
          </cell>
          <cell r="M114" t="str">
            <v>LEER</v>
          </cell>
          <cell r="N114" t="str">
            <v>LEER</v>
          </cell>
          <cell r="O114" t="str">
            <v>LEER</v>
          </cell>
          <cell r="P114" t="str">
            <v>LEER</v>
          </cell>
          <cell r="Q114" t="str">
            <v>LEER</v>
          </cell>
          <cell r="R114" t="str">
            <v>LEER</v>
          </cell>
          <cell r="S114" t="str">
            <v>LEER</v>
          </cell>
          <cell r="T114" t="str">
            <v>LEER</v>
          </cell>
          <cell r="U114" t="str">
            <v>LEER</v>
          </cell>
          <cell r="V114" t="str">
            <v>LEER</v>
          </cell>
          <cell r="W114" t="str">
            <v>LEER</v>
          </cell>
          <cell r="X114" t="str">
            <v>LEER</v>
          </cell>
          <cell r="Y114" t="str">
            <v>LEER</v>
          </cell>
        </row>
        <row r="115">
          <cell r="C115" t="str">
            <v>BNA1427</v>
          </cell>
          <cell r="D115" t="str">
            <v>LEER</v>
          </cell>
          <cell r="E115" t="str">
            <v>LEER</v>
          </cell>
          <cell r="F115" t="str">
            <v>LEER</v>
          </cell>
          <cell r="G115" t="str">
            <v>LEER</v>
          </cell>
          <cell r="H115" t="str">
            <v>LEER</v>
          </cell>
          <cell r="I115" t="str">
            <v>LEER</v>
          </cell>
          <cell r="J115" t="str">
            <v>LEER</v>
          </cell>
          <cell r="K115" t="str">
            <v>LEER</v>
          </cell>
          <cell r="L115" t="str">
            <v>LEER</v>
          </cell>
          <cell r="M115" t="str">
            <v>LEER</v>
          </cell>
          <cell r="N115" t="str">
            <v>LEER</v>
          </cell>
          <cell r="O115" t="str">
            <v>LEER</v>
          </cell>
          <cell r="P115" t="str">
            <v>LEER</v>
          </cell>
          <cell r="Q115" t="str">
            <v>LEER</v>
          </cell>
          <cell r="R115" t="str">
            <v>LEER</v>
          </cell>
          <cell r="S115" t="str">
            <v>LEER</v>
          </cell>
          <cell r="T115" t="str">
            <v>LEER</v>
          </cell>
          <cell r="U115" t="str">
            <v>LEER</v>
          </cell>
          <cell r="V115" t="str">
            <v>LEER</v>
          </cell>
          <cell r="W115" t="str">
            <v>LEER</v>
          </cell>
          <cell r="X115" t="str">
            <v>LEER</v>
          </cell>
          <cell r="Y115" t="str">
            <v>LEER</v>
          </cell>
        </row>
        <row r="116">
          <cell r="C116" t="str">
            <v>BNA1412</v>
          </cell>
          <cell r="D116" t="str">
            <v>LEER</v>
          </cell>
          <cell r="E116" t="str">
            <v>LEER</v>
          </cell>
          <cell r="F116" t="str">
            <v>LEER</v>
          </cell>
          <cell r="G116" t="str">
            <v>LEER</v>
          </cell>
          <cell r="H116" t="str">
            <v>LEER</v>
          </cell>
          <cell r="I116" t="str">
            <v>LEER</v>
          </cell>
          <cell r="J116" t="str">
            <v>LEER</v>
          </cell>
          <cell r="K116" t="str">
            <v>LEER</v>
          </cell>
          <cell r="L116" t="str">
            <v>LEER</v>
          </cell>
          <cell r="M116" t="str">
            <v>LEER</v>
          </cell>
          <cell r="N116" t="str">
            <v>LEER</v>
          </cell>
          <cell r="O116" t="str">
            <v>LEER</v>
          </cell>
          <cell r="P116" t="str">
            <v>LEER</v>
          </cell>
          <cell r="Q116" t="str">
            <v>LEER</v>
          </cell>
          <cell r="R116" t="str">
            <v>LEER</v>
          </cell>
          <cell r="S116" t="str">
            <v>LEER</v>
          </cell>
          <cell r="T116" t="str">
            <v>LEER</v>
          </cell>
          <cell r="U116" t="str">
            <v>LEER</v>
          </cell>
          <cell r="V116" t="str">
            <v>LEER</v>
          </cell>
          <cell r="W116" t="str">
            <v>LEER</v>
          </cell>
          <cell r="X116" t="str">
            <v>LEER</v>
          </cell>
          <cell r="Y116" t="str">
            <v>LEER</v>
          </cell>
        </row>
        <row r="117">
          <cell r="C117" t="str">
            <v>BNA1413</v>
          </cell>
          <cell r="D117" t="str">
            <v>LEER</v>
          </cell>
          <cell r="E117" t="str">
            <v>LEER</v>
          </cell>
          <cell r="F117" t="str">
            <v>LEER</v>
          </cell>
          <cell r="G117" t="str">
            <v>LEER</v>
          </cell>
          <cell r="H117" t="str">
            <v>LEER</v>
          </cell>
          <cell r="I117" t="str">
            <v>LEER</v>
          </cell>
          <cell r="J117" t="str">
            <v>LEER</v>
          </cell>
          <cell r="K117" t="str">
            <v>LEER</v>
          </cell>
          <cell r="L117" t="str">
            <v>LEER</v>
          </cell>
          <cell r="M117" t="str">
            <v>LEER</v>
          </cell>
          <cell r="N117" t="str">
            <v>LEER</v>
          </cell>
          <cell r="O117" t="str">
            <v>LEER</v>
          </cell>
          <cell r="P117" t="str">
            <v>LEER</v>
          </cell>
          <cell r="Q117" t="str">
            <v>LEER</v>
          </cell>
          <cell r="R117" t="str">
            <v>LEER</v>
          </cell>
          <cell r="S117" t="str">
            <v>LEER</v>
          </cell>
          <cell r="T117" t="str">
            <v>LEER</v>
          </cell>
          <cell r="U117" t="str">
            <v>LEER</v>
          </cell>
          <cell r="V117" t="str">
            <v>LEER</v>
          </cell>
          <cell r="W117" t="str">
            <v>LEER</v>
          </cell>
          <cell r="X117" t="str">
            <v>LEER</v>
          </cell>
          <cell r="Y117" t="str">
            <v>LEER</v>
          </cell>
        </row>
        <row r="118">
          <cell r="C118">
            <v>0</v>
          </cell>
          <cell r="D118" t="str">
            <v>LEER</v>
          </cell>
          <cell r="E118" t="str">
            <v>LEER</v>
          </cell>
          <cell r="F118" t="str">
            <v>LEER</v>
          </cell>
          <cell r="G118" t="str">
            <v>LEER</v>
          </cell>
          <cell r="H118" t="str">
            <v>LEER</v>
          </cell>
          <cell r="I118" t="str">
            <v>LEER</v>
          </cell>
          <cell r="J118" t="str">
            <v>LEER</v>
          </cell>
          <cell r="K118" t="str">
            <v>LEER</v>
          </cell>
          <cell r="L118" t="str">
            <v>LEER</v>
          </cell>
          <cell r="M118" t="str">
            <v>LEER</v>
          </cell>
          <cell r="N118" t="str">
            <v>LEER</v>
          </cell>
          <cell r="O118" t="str">
            <v>LEER</v>
          </cell>
          <cell r="P118" t="str">
            <v>LEER</v>
          </cell>
          <cell r="Q118" t="str">
            <v>LEER</v>
          </cell>
          <cell r="R118" t="str">
            <v>LEER</v>
          </cell>
          <cell r="S118" t="str">
            <v>LEER</v>
          </cell>
          <cell r="T118" t="str">
            <v>LEER</v>
          </cell>
          <cell r="U118" t="str">
            <v>LEER</v>
          </cell>
          <cell r="V118" t="str">
            <v>LEER</v>
          </cell>
          <cell r="W118" t="str">
            <v>LEER</v>
          </cell>
          <cell r="X118" t="str">
            <v>LEER</v>
          </cell>
          <cell r="Y118" t="str">
            <v>LEER</v>
          </cell>
        </row>
        <row r="119">
          <cell r="C119" t="str">
            <v>BNA0492</v>
          </cell>
          <cell r="D119" t="str">
            <v>LEER</v>
          </cell>
          <cell r="E119" t="str">
            <v>LEER</v>
          </cell>
          <cell r="F119" t="str">
            <v>LEER</v>
          </cell>
          <cell r="G119" t="str">
            <v>LEER</v>
          </cell>
          <cell r="H119" t="str">
            <v>LEER</v>
          </cell>
          <cell r="I119" t="str">
            <v>LEER</v>
          </cell>
          <cell r="J119" t="str">
            <v>LEER</v>
          </cell>
          <cell r="K119" t="str">
            <v>LEER</v>
          </cell>
          <cell r="L119" t="str">
            <v>LEER</v>
          </cell>
          <cell r="M119" t="str">
            <v>LEER</v>
          </cell>
          <cell r="N119" t="str">
            <v>LEER</v>
          </cell>
          <cell r="O119" t="str">
            <v>LEER</v>
          </cell>
          <cell r="P119" t="str">
            <v>LEER</v>
          </cell>
          <cell r="Q119" t="str">
            <v>LEER</v>
          </cell>
          <cell r="R119" t="str">
            <v>LEER</v>
          </cell>
          <cell r="S119" t="str">
            <v>LEER</v>
          </cell>
          <cell r="T119" t="str">
            <v>LEER</v>
          </cell>
          <cell r="U119" t="str">
            <v>LEER</v>
          </cell>
          <cell r="V119" t="str">
            <v>LEER</v>
          </cell>
          <cell r="W119" t="str">
            <v>LEER</v>
          </cell>
          <cell r="X119" t="str">
            <v>LEER</v>
          </cell>
          <cell r="Y119" t="str">
            <v>LEER</v>
          </cell>
        </row>
        <row r="120">
          <cell r="C120" t="str">
            <v>BNA1307</v>
          </cell>
          <cell r="D120" t="str">
            <v>LEER</v>
          </cell>
          <cell r="E120" t="str">
            <v>LEER</v>
          </cell>
          <cell r="F120" t="str">
            <v>LEER</v>
          </cell>
          <cell r="G120" t="str">
            <v>LEER</v>
          </cell>
          <cell r="H120" t="str">
            <v>LEER</v>
          </cell>
          <cell r="I120" t="str">
            <v>LEER</v>
          </cell>
          <cell r="J120" t="str">
            <v>LEER</v>
          </cell>
          <cell r="K120" t="str">
            <v>LEER</v>
          </cell>
          <cell r="L120" t="str">
            <v>LEER</v>
          </cell>
          <cell r="M120" t="str">
            <v>LEER</v>
          </cell>
          <cell r="N120" t="str">
            <v>LEER</v>
          </cell>
          <cell r="O120" t="str">
            <v>LEER</v>
          </cell>
          <cell r="P120" t="str">
            <v>LEER</v>
          </cell>
          <cell r="Q120" t="str">
            <v>LEER</v>
          </cell>
          <cell r="R120" t="str">
            <v>LEER</v>
          </cell>
          <cell r="S120" t="str">
            <v>LEER</v>
          </cell>
          <cell r="T120" t="str">
            <v>LEER</v>
          </cell>
          <cell r="U120" t="str">
            <v>LEER</v>
          </cell>
          <cell r="V120" t="str">
            <v>LEER</v>
          </cell>
          <cell r="W120" t="str">
            <v>UW Beverstedt</v>
          </cell>
          <cell r="X120" t="str">
            <v>LEER</v>
          </cell>
          <cell r="Y120" t="str">
            <v>LEER</v>
          </cell>
        </row>
        <row r="121">
          <cell r="C121" t="str">
            <v>BNA0532a</v>
          </cell>
          <cell r="D121" t="str">
            <v>LEER</v>
          </cell>
          <cell r="E121" t="str">
            <v>LEER</v>
          </cell>
          <cell r="F121" t="str">
            <v>LEER</v>
          </cell>
          <cell r="G121" t="str">
            <v>LEER</v>
          </cell>
          <cell r="H121" t="str">
            <v>LEER</v>
          </cell>
          <cell r="I121" t="str">
            <v>LEER</v>
          </cell>
          <cell r="J121" t="str">
            <v>LEER</v>
          </cell>
          <cell r="K121" t="str">
            <v>LEER</v>
          </cell>
          <cell r="L121" t="str">
            <v>LEER</v>
          </cell>
          <cell r="M121" t="str">
            <v>LEER</v>
          </cell>
          <cell r="N121" t="str">
            <v>LEER</v>
          </cell>
          <cell r="O121" t="str">
            <v>LEER</v>
          </cell>
          <cell r="P121" t="str">
            <v>LEER</v>
          </cell>
          <cell r="Q121" t="str">
            <v>LEER</v>
          </cell>
          <cell r="R121" t="str">
            <v>LEER</v>
          </cell>
          <cell r="S121" t="str">
            <v>LEER</v>
          </cell>
          <cell r="T121" t="str">
            <v>LEER</v>
          </cell>
          <cell r="U121" t="str">
            <v>LEER</v>
          </cell>
          <cell r="V121" t="str">
            <v>LEER</v>
          </cell>
          <cell r="W121" t="str">
            <v>UW Gnarrenburg</v>
          </cell>
          <cell r="X121" t="str">
            <v>LEER</v>
          </cell>
          <cell r="Y121" t="str">
            <v>LEER</v>
          </cell>
        </row>
        <row r="122">
          <cell r="C122">
            <v>0</v>
          </cell>
          <cell r="D122" t="str">
            <v>LEER</v>
          </cell>
          <cell r="E122" t="str">
            <v>LEER</v>
          </cell>
          <cell r="F122" t="str">
            <v>LEER</v>
          </cell>
          <cell r="G122" t="str">
            <v>LEER</v>
          </cell>
          <cell r="H122" t="str">
            <v>LEER</v>
          </cell>
          <cell r="I122" t="str">
            <v>LEER</v>
          </cell>
          <cell r="J122" t="str">
            <v>LEER</v>
          </cell>
          <cell r="K122" t="str">
            <v>LEER</v>
          </cell>
          <cell r="L122" t="str">
            <v>LEER</v>
          </cell>
          <cell r="M122" t="str">
            <v>LEER</v>
          </cell>
          <cell r="N122" t="str">
            <v>LEER</v>
          </cell>
          <cell r="O122" t="str">
            <v>LEER</v>
          </cell>
          <cell r="P122" t="str">
            <v>LEER</v>
          </cell>
          <cell r="Q122" t="str">
            <v>LEER</v>
          </cell>
          <cell r="R122" t="str">
            <v>LEER</v>
          </cell>
          <cell r="S122" t="str">
            <v>LEER</v>
          </cell>
          <cell r="T122" t="str">
            <v>LEER</v>
          </cell>
          <cell r="U122" t="str">
            <v>LEER</v>
          </cell>
          <cell r="V122" t="str">
            <v>LEER</v>
          </cell>
          <cell r="W122" t="str">
            <v>LEER</v>
          </cell>
          <cell r="X122" t="str">
            <v>LEER</v>
          </cell>
          <cell r="Y122" t="str">
            <v>LEER</v>
          </cell>
        </row>
        <row r="123">
          <cell r="C123" t="str">
            <v>AndenBreiten</v>
          </cell>
          <cell r="D123">
            <v>2014</v>
          </cell>
          <cell r="E123" t="str">
            <v>Nein</v>
          </cell>
          <cell r="F123" t="str">
            <v>in Betrieb</v>
          </cell>
          <cell r="G123" t="str">
            <v>Erdgas</v>
          </cell>
          <cell r="H123" t="str">
            <v>LEER</v>
          </cell>
          <cell r="I123" t="str">
            <v>LEER</v>
          </cell>
          <cell r="J123" t="str">
            <v>Nein</v>
          </cell>
          <cell r="K123" t="str">
            <v>Ja</v>
          </cell>
          <cell r="L123" t="str">
            <v>GT</v>
          </cell>
          <cell r="M123" t="str">
            <v>Nein</v>
          </cell>
          <cell r="N123">
            <v>36</v>
          </cell>
          <cell r="O123" t="str">
            <v>LEER</v>
          </cell>
          <cell r="P123">
            <v>36</v>
          </cell>
          <cell r="Q123">
            <v>36</v>
          </cell>
          <cell r="R123" t="str">
            <v>LEER</v>
          </cell>
          <cell r="S123">
            <v>36</v>
          </cell>
          <cell r="T123">
            <v>0</v>
          </cell>
          <cell r="U123">
            <v>0</v>
          </cell>
          <cell r="V123">
            <v>3</v>
          </cell>
          <cell r="W123" t="str">
            <v>An den Breiten</v>
          </cell>
          <cell r="X123" t="str">
            <v>110 kV</v>
          </cell>
          <cell r="Y123" t="str">
            <v>Enso Netz</v>
          </cell>
        </row>
        <row r="124">
          <cell r="C124" t="str">
            <v>BNA1556</v>
          </cell>
          <cell r="D124" t="str">
            <v>LEER</v>
          </cell>
          <cell r="E124" t="str">
            <v>LEER</v>
          </cell>
          <cell r="F124" t="str">
            <v>LEER</v>
          </cell>
          <cell r="G124" t="str">
            <v>Klärgas</v>
          </cell>
          <cell r="H124" t="str">
            <v>LEER</v>
          </cell>
          <cell r="I124" t="str">
            <v>LEER</v>
          </cell>
          <cell r="J124" t="str">
            <v>LEER</v>
          </cell>
          <cell r="K124" t="str">
            <v>LEER</v>
          </cell>
          <cell r="L124" t="str">
            <v>LEER</v>
          </cell>
          <cell r="M124" t="str">
            <v>LEER</v>
          </cell>
          <cell r="N124" t="str">
            <v>LEER</v>
          </cell>
          <cell r="O124" t="str">
            <v>LEER</v>
          </cell>
          <cell r="P124" t="str">
            <v>LEER</v>
          </cell>
          <cell r="Q124" t="str">
            <v>LEER</v>
          </cell>
          <cell r="R124" t="str">
            <v>LEER</v>
          </cell>
          <cell r="S124" t="str">
            <v>LEER</v>
          </cell>
          <cell r="T124" t="str">
            <v>LEER</v>
          </cell>
          <cell r="U124" t="str">
            <v>LEER</v>
          </cell>
          <cell r="V124" t="str">
            <v>LEER</v>
          </cell>
          <cell r="W124" t="str">
            <v>01454 Leppersdorf</v>
          </cell>
          <cell r="X124" t="str">
            <v>LEER</v>
          </cell>
          <cell r="Y124" t="str">
            <v>LEER</v>
          </cell>
        </row>
        <row r="125">
          <cell r="C125" t="str">
            <v>BNA0232a</v>
          </cell>
          <cell r="D125" t="str">
            <v>LEER</v>
          </cell>
          <cell r="E125" t="str">
            <v>LEER</v>
          </cell>
          <cell r="F125" t="str">
            <v>LEER</v>
          </cell>
          <cell r="G125" t="str">
            <v>LEER</v>
          </cell>
          <cell r="H125" t="str">
            <v>LEER</v>
          </cell>
          <cell r="I125" t="str">
            <v>LEER</v>
          </cell>
          <cell r="J125" t="str">
            <v>LEER</v>
          </cell>
          <cell r="K125" t="str">
            <v>LEER</v>
          </cell>
          <cell r="L125" t="str">
            <v>LEER</v>
          </cell>
          <cell r="M125" t="str">
            <v>LEER</v>
          </cell>
          <cell r="N125" t="str">
            <v>LEER</v>
          </cell>
          <cell r="O125" t="str">
            <v>LEER</v>
          </cell>
          <cell r="P125" t="str">
            <v>LEER</v>
          </cell>
          <cell r="Q125" t="str">
            <v>LEER</v>
          </cell>
          <cell r="R125">
            <v>50</v>
          </cell>
          <cell r="S125" t="str">
            <v>LEER</v>
          </cell>
          <cell r="T125" t="str">
            <v>LEER</v>
          </cell>
          <cell r="U125" t="str">
            <v>LEER</v>
          </cell>
          <cell r="V125" t="str">
            <v>LEER</v>
          </cell>
          <cell r="W125" t="str">
            <v>LEER</v>
          </cell>
          <cell r="X125" t="str">
            <v>LEER</v>
          </cell>
          <cell r="Y125" t="str">
            <v>LEER</v>
          </cell>
        </row>
        <row r="126">
          <cell r="C126" t="str">
            <v>BNA0232b</v>
          </cell>
          <cell r="D126" t="str">
            <v>LEER</v>
          </cell>
          <cell r="E126" t="str">
            <v>LEER</v>
          </cell>
          <cell r="F126" t="str">
            <v>LEER</v>
          </cell>
          <cell r="G126" t="str">
            <v>LEER</v>
          </cell>
          <cell r="H126" t="str">
            <v>LEER</v>
          </cell>
          <cell r="I126" t="str">
            <v>LEER</v>
          </cell>
          <cell r="J126" t="str">
            <v>LEER</v>
          </cell>
          <cell r="K126" t="str">
            <v>LEER</v>
          </cell>
          <cell r="L126" t="str">
            <v>LEER</v>
          </cell>
          <cell r="M126" t="str">
            <v>LEER</v>
          </cell>
          <cell r="N126" t="str">
            <v>LEER</v>
          </cell>
          <cell r="O126" t="str">
            <v>LEER</v>
          </cell>
          <cell r="P126" t="str">
            <v>LEER</v>
          </cell>
          <cell r="Q126" t="str">
            <v>LEER</v>
          </cell>
          <cell r="R126">
            <v>26</v>
          </cell>
          <cell r="S126" t="str">
            <v>LEER</v>
          </cell>
          <cell r="T126" t="str">
            <v>LEER</v>
          </cell>
          <cell r="U126" t="str">
            <v>LEER</v>
          </cell>
          <cell r="V126" t="str">
            <v>LEER</v>
          </cell>
          <cell r="W126" t="str">
            <v>LEER</v>
          </cell>
          <cell r="X126" t="str">
            <v>LEER</v>
          </cell>
          <cell r="Y126" t="str">
            <v>LEER</v>
          </cell>
        </row>
        <row r="127">
          <cell r="C127" t="str">
            <v>BNA0232c</v>
          </cell>
          <cell r="D127" t="str">
            <v>LEER</v>
          </cell>
          <cell r="E127" t="str">
            <v>LEER</v>
          </cell>
          <cell r="F127" t="str">
            <v>LEER</v>
          </cell>
          <cell r="G127" t="str">
            <v>LEER</v>
          </cell>
          <cell r="H127" t="str">
            <v>LEER</v>
          </cell>
          <cell r="I127" t="str">
            <v>LEER</v>
          </cell>
          <cell r="J127" t="str">
            <v>LEER</v>
          </cell>
          <cell r="K127" t="str">
            <v>LEER</v>
          </cell>
          <cell r="L127" t="str">
            <v>LEER</v>
          </cell>
          <cell r="M127" t="str">
            <v>LEER</v>
          </cell>
          <cell r="N127" t="str">
            <v>LEER</v>
          </cell>
          <cell r="O127" t="str">
            <v>LEER</v>
          </cell>
          <cell r="P127" t="str">
            <v>LEER</v>
          </cell>
          <cell r="Q127" t="str">
            <v>LEER</v>
          </cell>
          <cell r="R127">
            <v>16</v>
          </cell>
          <cell r="S127" t="str">
            <v>LEER</v>
          </cell>
          <cell r="T127" t="str">
            <v>LEER</v>
          </cell>
          <cell r="U127" t="str">
            <v>LEER</v>
          </cell>
          <cell r="V127" t="str">
            <v>LEER</v>
          </cell>
          <cell r="W127" t="str">
            <v>LEER</v>
          </cell>
          <cell r="X127" t="str">
            <v>LEER</v>
          </cell>
          <cell r="Y127" t="str">
            <v>LEER</v>
          </cell>
        </row>
        <row r="128">
          <cell r="C128">
            <v>0</v>
          </cell>
          <cell r="D128" t="str">
            <v>LEER</v>
          </cell>
          <cell r="E128" t="str">
            <v>LEER</v>
          </cell>
          <cell r="F128" t="str">
            <v>LEER</v>
          </cell>
          <cell r="G128" t="str">
            <v>LEER</v>
          </cell>
          <cell r="H128" t="str">
            <v>LEER</v>
          </cell>
          <cell r="I128" t="str">
            <v>LEER</v>
          </cell>
          <cell r="J128" t="str">
            <v>LEER</v>
          </cell>
          <cell r="K128" t="str">
            <v>LEER</v>
          </cell>
          <cell r="L128" t="str">
            <v>LEER</v>
          </cell>
          <cell r="M128" t="str">
            <v>LEER</v>
          </cell>
          <cell r="N128" t="str">
            <v>LEER</v>
          </cell>
          <cell r="O128" t="str">
            <v>LEER</v>
          </cell>
          <cell r="P128" t="str">
            <v>LEER</v>
          </cell>
          <cell r="Q128" t="str">
            <v>LEER</v>
          </cell>
          <cell r="R128" t="str">
            <v>LEER</v>
          </cell>
          <cell r="S128" t="str">
            <v>LEER</v>
          </cell>
          <cell r="T128" t="str">
            <v>LEER</v>
          </cell>
          <cell r="U128" t="str">
            <v>LEER</v>
          </cell>
          <cell r="V128" t="str">
            <v>LEER</v>
          </cell>
          <cell r="W128" t="str">
            <v>LEER</v>
          </cell>
          <cell r="X128" t="str">
            <v>LEER</v>
          </cell>
          <cell r="Y128" t="str">
            <v>LEER</v>
          </cell>
        </row>
        <row r="129">
          <cell r="C129" t="str">
            <v>BNA0637</v>
          </cell>
          <cell r="D129" t="str">
            <v>LEER</v>
          </cell>
          <cell r="E129" t="str">
            <v>LEER</v>
          </cell>
          <cell r="F129" t="str">
            <v>LEER</v>
          </cell>
          <cell r="G129" t="str">
            <v>LEER</v>
          </cell>
          <cell r="H129" t="str">
            <v>LEER</v>
          </cell>
          <cell r="I129" t="str">
            <v>LEER</v>
          </cell>
          <cell r="J129" t="str">
            <v>LEER</v>
          </cell>
          <cell r="K129" t="str">
            <v>LEER</v>
          </cell>
          <cell r="L129" t="str">
            <v>LEER</v>
          </cell>
          <cell r="M129" t="str">
            <v>LEER</v>
          </cell>
          <cell r="N129" t="str">
            <v>LEER</v>
          </cell>
          <cell r="O129" t="str">
            <v>LEER</v>
          </cell>
          <cell r="P129" t="str">
            <v>LEER</v>
          </cell>
          <cell r="Q129" t="str">
            <v>LEER</v>
          </cell>
          <cell r="R129" t="str">
            <v>LEER</v>
          </cell>
          <cell r="S129" t="str">
            <v>LEER</v>
          </cell>
          <cell r="T129" t="str">
            <v>LEER</v>
          </cell>
          <cell r="U129" t="str">
            <v>LEER</v>
          </cell>
          <cell r="V129" t="str">
            <v>LEER</v>
          </cell>
          <cell r="W129" t="str">
            <v>LEER</v>
          </cell>
          <cell r="X129" t="str">
            <v>LEER</v>
          </cell>
          <cell r="Y129" t="str">
            <v>LEER</v>
          </cell>
        </row>
        <row r="130">
          <cell r="C130">
            <v>0</v>
          </cell>
          <cell r="D130" t="str">
            <v>LEER</v>
          </cell>
          <cell r="E130" t="str">
            <v>LEER</v>
          </cell>
          <cell r="F130" t="str">
            <v>LEER</v>
          </cell>
          <cell r="G130" t="str">
            <v>LEER</v>
          </cell>
          <cell r="H130" t="str">
            <v>LEER</v>
          </cell>
          <cell r="I130" t="str">
            <v>LEER</v>
          </cell>
          <cell r="J130" t="str">
            <v>LEER</v>
          </cell>
          <cell r="K130" t="str">
            <v>LEER</v>
          </cell>
          <cell r="L130" t="str">
            <v>LEER</v>
          </cell>
          <cell r="M130" t="str">
            <v>LEER</v>
          </cell>
          <cell r="N130" t="str">
            <v>LEER</v>
          </cell>
          <cell r="O130" t="str">
            <v>LEER</v>
          </cell>
          <cell r="P130" t="str">
            <v>LEER</v>
          </cell>
          <cell r="Q130" t="str">
            <v>LEER</v>
          </cell>
          <cell r="R130" t="str">
            <v>LEER</v>
          </cell>
          <cell r="S130" t="str">
            <v>LEER</v>
          </cell>
          <cell r="T130" t="str">
            <v>LEER</v>
          </cell>
          <cell r="U130" t="str">
            <v>LEER</v>
          </cell>
          <cell r="V130" t="str">
            <v>LEER</v>
          </cell>
          <cell r="W130" t="str">
            <v>LEER</v>
          </cell>
          <cell r="X130" t="str">
            <v>LEER</v>
          </cell>
          <cell r="Y130" t="str">
            <v>LEER</v>
          </cell>
        </row>
        <row r="131">
          <cell r="C131" t="str">
            <v>BNA0982</v>
          </cell>
          <cell r="D131" t="str">
            <v>LEER</v>
          </cell>
          <cell r="E131" t="str">
            <v>Nein</v>
          </cell>
          <cell r="F131" t="str">
            <v>in Betrieb</v>
          </cell>
          <cell r="G131" t="str">
            <v>Pumpspeicher</v>
          </cell>
          <cell r="H131" t="str">
            <v>LEER</v>
          </cell>
          <cell r="I131" t="str">
            <v>LEER</v>
          </cell>
          <cell r="J131" t="str">
            <v>Nein</v>
          </cell>
          <cell r="K131" t="str">
            <v>LEER</v>
          </cell>
          <cell r="L131" t="str">
            <v>LEER</v>
          </cell>
          <cell r="M131" t="str">
            <v>Ja</v>
          </cell>
          <cell r="N131" t="str">
            <v>LEER</v>
          </cell>
          <cell r="O131" t="str">
            <v>LEER</v>
          </cell>
          <cell r="P131" t="str">
            <v>LEER</v>
          </cell>
          <cell r="Q131" t="str">
            <v>LEER</v>
          </cell>
          <cell r="R131" t="str">
            <v>LEER</v>
          </cell>
          <cell r="S131">
            <v>10</v>
          </cell>
          <cell r="T131">
            <v>1</v>
          </cell>
          <cell r="U131">
            <v>1</v>
          </cell>
          <cell r="V131" t="str">
            <v>LEER</v>
          </cell>
          <cell r="W131" t="str">
            <v>Bauler</v>
          </cell>
          <cell r="X131">
            <v>220</v>
          </cell>
          <cell r="Y131" t="str">
            <v>Amprion</v>
          </cell>
        </row>
        <row r="132">
          <cell r="C132" t="str">
            <v>BNA0983</v>
          </cell>
          <cell r="D132" t="str">
            <v>LEER</v>
          </cell>
          <cell r="E132" t="str">
            <v>Nein</v>
          </cell>
          <cell r="F132" t="str">
            <v>in Betrieb</v>
          </cell>
          <cell r="G132" t="str">
            <v>Pumpspeicher</v>
          </cell>
          <cell r="H132" t="str">
            <v>LEER</v>
          </cell>
          <cell r="I132" t="str">
            <v>LEER</v>
          </cell>
          <cell r="J132" t="str">
            <v>Nein</v>
          </cell>
          <cell r="K132" t="str">
            <v>LEER</v>
          </cell>
          <cell r="L132" t="str">
            <v>LEER</v>
          </cell>
          <cell r="M132" t="str">
            <v>Ja</v>
          </cell>
          <cell r="N132" t="str">
            <v>LEER</v>
          </cell>
          <cell r="O132" t="str">
            <v>LEER</v>
          </cell>
          <cell r="P132" t="str">
            <v>LEER</v>
          </cell>
          <cell r="Q132" t="str">
            <v>LEER</v>
          </cell>
          <cell r="R132" t="str">
            <v>LEER</v>
          </cell>
          <cell r="S132">
            <v>10</v>
          </cell>
          <cell r="T132">
            <v>1</v>
          </cell>
          <cell r="U132">
            <v>1</v>
          </cell>
          <cell r="V132" t="str">
            <v>LEER</v>
          </cell>
          <cell r="W132" t="str">
            <v>Bauler</v>
          </cell>
          <cell r="X132">
            <v>220</v>
          </cell>
          <cell r="Y132" t="str">
            <v>Amprion</v>
          </cell>
        </row>
        <row r="133">
          <cell r="C133" t="str">
            <v>BNA0984</v>
          </cell>
          <cell r="D133" t="str">
            <v>LEER</v>
          </cell>
          <cell r="E133" t="str">
            <v>Nein</v>
          </cell>
          <cell r="F133" t="str">
            <v>in Betrieb</v>
          </cell>
          <cell r="G133" t="str">
            <v>Pumpspeicher</v>
          </cell>
          <cell r="H133" t="str">
            <v>LEER</v>
          </cell>
          <cell r="I133" t="str">
            <v>LEER</v>
          </cell>
          <cell r="J133" t="str">
            <v>Nein</v>
          </cell>
          <cell r="K133" t="str">
            <v>LEER</v>
          </cell>
          <cell r="L133" t="str">
            <v>LEER</v>
          </cell>
          <cell r="M133" t="str">
            <v>Ja</v>
          </cell>
          <cell r="N133" t="str">
            <v>LEER</v>
          </cell>
          <cell r="O133" t="str">
            <v>LEER</v>
          </cell>
          <cell r="P133" t="str">
            <v>LEER</v>
          </cell>
          <cell r="Q133" t="str">
            <v>LEER</v>
          </cell>
          <cell r="R133" t="str">
            <v>LEER</v>
          </cell>
          <cell r="S133">
            <v>10</v>
          </cell>
          <cell r="T133">
            <v>1</v>
          </cell>
          <cell r="U133">
            <v>1</v>
          </cell>
          <cell r="V133" t="str">
            <v>LEER</v>
          </cell>
          <cell r="W133" t="str">
            <v>Bauler</v>
          </cell>
          <cell r="X133">
            <v>220</v>
          </cell>
          <cell r="Y133" t="str">
            <v>Amprion</v>
          </cell>
        </row>
        <row r="134">
          <cell r="C134" t="str">
            <v>BNA0985</v>
          </cell>
          <cell r="D134" t="str">
            <v>LEER</v>
          </cell>
          <cell r="E134" t="str">
            <v>Nein</v>
          </cell>
          <cell r="F134" t="str">
            <v>in Betrieb</v>
          </cell>
          <cell r="G134" t="str">
            <v>Pumpspeicher</v>
          </cell>
          <cell r="H134" t="str">
            <v>LEER</v>
          </cell>
          <cell r="I134" t="str">
            <v>LEER</v>
          </cell>
          <cell r="J134" t="str">
            <v>Nein</v>
          </cell>
          <cell r="K134" t="str">
            <v>LEER</v>
          </cell>
          <cell r="L134" t="str">
            <v>LEER</v>
          </cell>
          <cell r="M134" t="str">
            <v>Ja</v>
          </cell>
          <cell r="N134" t="str">
            <v>LEER</v>
          </cell>
          <cell r="O134" t="str">
            <v>LEER</v>
          </cell>
          <cell r="P134" t="str">
            <v>LEER</v>
          </cell>
          <cell r="Q134" t="str">
            <v>LEER</v>
          </cell>
          <cell r="R134" t="str">
            <v>LEER</v>
          </cell>
          <cell r="S134">
            <v>10</v>
          </cell>
          <cell r="T134">
            <v>1</v>
          </cell>
          <cell r="U134">
            <v>1</v>
          </cell>
          <cell r="V134" t="str">
            <v>LEER</v>
          </cell>
          <cell r="W134" t="str">
            <v>Bauler</v>
          </cell>
          <cell r="X134">
            <v>220</v>
          </cell>
          <cell r="Y134" t="str">
            <v>Amprion</v>
          </cell>
        </row>
        <row r="135">
          <cell r="C135" t="str">
            <v>BNA0986</v>
          </cell>
          <cell r="D135" t="str">
            <v>LEER</v>
          </cell>
          <cell r="E135" t="str">
            <v>Nein</v>
          </cell>
          <cell r="F135" t="str">
            <v>in Betrieb</v>
          </cell>
          <cell r="G135" t="str">
            <v>Pumpspeicher</v>
          </cell>
          <cell r="H135" t="str">
            <v>LEER</v>
          </cell>
          <cell r="I135" t="str">
            <v>LEER</v>
          </cell>
          <cell r="J135" t="str">
            <v>Nein</v>
          </cell>
          <cell r="K135" t="str">
            <v>LEER</v>
          </cell>
          <cell r="L135" t="str">
            <v>LEER</v>
          </cell>
          <cell r="M135" t="str">
            <v>Ja</v>
          </cell>
          <cell r="N135" t="str">
            <v>LEER</v>
          </cell>
          <cell r="O135" t="str">
            <v>LEER</v>
          </cell>
          <cell r="P135" t="str">
            <v>LEER</v>
          </cell>
          <cell r="Q135" t="str">
            <v>LEER</v>
          </cell>
          <cell r="R135" t="str">
            <v>LEER</v>
          </cell>
          <cell r="S135">
            <v>10</v>
          </cell>
          <cell r="T135">
            <v>1</v>
          </cell>
          <cell r="U135">
            <v>1</v>
          </cell>
          <cell r="V135" t="str">
            <v>LEER</v>
          </cell>
          <cell r="W135" t="str">
            <v>Niederstedem</v>
          </cell>
          <cell r="X135">
            <v>220</v>
          </cell>
          <cell r="Y135" t="str">
            <v>Amprion</v>
          </cell>
        </row>
        <row r="136">
          <cell r="C136" t="str">
            <v>BNA0978</v>
          </cell>
          <cell r="D136" t="str">
            <v>LEER</v>
          </cell>
          <cell r="E136" t="str">
            <v>Nein</v>
          </cell>
          <cell r="F136" t="str">
            <v>in Betrieb</v>
          </cell>
          <cell r="G136" t="str">
            <v>Pumpspeicher</v>
          </cell>
          <cell r="H136" t="str">
            <v>LEER</v>
          </cell>
          <cell r="I136" t="str">
            <v>LEER</v>
          </cell>
          <cell r="J136" t="str">
            <v>Nein</v>
          </cell>
          <cell r="K136" t="str">
            <v>LEER</v>
          </cell>
          <cell r="L136" t="str">
            <v>LEER</v>
          </cell>
          <cell r="M136" t="str">
            <v>Ja</v>
          </cell>
          <cell r="N136" t="str">
            <v>LEER</v>
          </cell>
          <cell r="O136" t="str">
            <v>LEER</v>
          </cell>
          <cell r="P136" t="str">
            <v>LEER</v>
          </cell>
          <cell r="Q136" t="str">
            <v>LEER</v>
          </cell>
          <cell r="R136" t="str">
            <v>LEER</v>
          </cell>
          <cell r="S136">
            <v>10</v>
          </cell>
          <cell r="T136">
            <v>1</v>
          </cell>
          <cell r="U136">
            <v>1</v>
          </cell>
          <cell r="V136" t="str">
            <v>LEER</v>
          </cell>
          <cell r="W136" t="str">
            <v>Niederstedem</v>
          </cell>
          <cell r="X136">
            <v>220</v>
          </cell>
          <cell r="Y136" t="str">
            <v>Amprion</v>
          </cell>
        </row>
        <row r="137">
          <cell r="C137" t="str">
            <v>BNA0979</v>
          </cell>
          <cell r="D137" t="str">
            <v>LEER</v>
          </cell>
          <cell r="E137" t="str">
            <v>Nein</v>
          </cell>
          <cell r="F137" t="str">
            <v>in Betrieb</v>
          </cell>
          <cell r="G137" t="str">
            <v>Pumpspeicher</v>
          </cell>
          <cell r="H137" t="str">
            <v>LEER</v>
          </cell>
          <cell r="I137" t="str">
            <v>LEER</v>
          </cell>
          <cell r="J137" t="str">
            <v>Nein</v>
          </cell>
          <cell r="K137" t="str">
            <v>LEER</v>
          </cell>
          <cell r="L137" t="str">
            <v>LEER</v>
          </cell>
          <cell r="M137" t="str">
            <v>Ja</v>
          </cell>
          <cell r="N137" t="str">
            <v>LEER</v>
          </cell>
          <cell r="O137" t="str">
            <v>LEER</v>
          </cell>
          <cell r="P137" t="str">
            <v>LEER</v>
          </cell>
          <cell r="Q137" t="str">
            <v>LEER</v>
          </cell>
          <cell r="R137" t="str">
            <v>LEER</v>
          </cell>
          <cell r="S137">
            <v>10</v>
          </cell>
          <cell r="T137">
            <v>1</v>
          </cell>
          <cell r="U137">
            <v>1</v>
          </cell>
          <cell r="V137" t="str">
            <v>LEER</v>
          </cell>
          <cell r="W137" t="str">
            <v>Niederstedem</v>
          </cell>
          <cell r="X137">
            <v>220</v>
          </cell>
          <cell r="Y137" t="str">
            <v>Amprion</v>
          </cell>
        </row>
        <row r="138">
          <cell r="C138" t="str">
            <v>BNA0980</v>
          </cell>
          <cell r="D138" t="str">
            <v>LEER</v>
          </cell>
          <cell r="E138" t="str">
            <v>Nein</v>
          </cell>
          <cell r="F138" t="str">
            <v>in Betrieb</v>
          </cell>
          <cell r="G138" t="str">
            <v>Pumpspeicher</v>
          </cell>
          <cell r="H138" t="str">
            <v>LEER</v>
          </cell>
          <cell r="I138" t="str">
            <v>LEER</v>
          </cell>
          <cell r="J138" t="str">
            <v>Nein</v>
          </cell>
          <cell r="K138" t="str">
            <v>LEER</v>
          </cell>
          <cell r="L138" t="str">
            <v>LEER</v>
          </cell>
          <cell r="M138" t="str">
            <v>Ja</v>
          </cell>
          <cell r="N138" t="str">
            <v>LEER</v>
          </cell>
          <cell r="O138" t="str">
            <v>LEER</v>
          </cell>
          <cell r="P138" t="str">
            <v>LEER</v>
          </cell>
          <cell r="Q138" t="str">
            <v>LEER</v>
          </cell>
          <cell r="R138" t="str">
            <v>LEER</v>
          </cell>
          <cell r="S138">
            <v>10</v>
          </cell>
          <cell r="T138">
            <v>1</v>
          </cell>
          <cell r="U138">
            <v>1</v>
          </cell>
          <cell r="V138" t="str">
            <v>LEER</v>
          </cell>
          <cell r="W138" t="str">
            <v>Niederstedem</v>
          </cell>
          <cell r="X138">
            <v>220</v>
          </cell>
          <cell r="Y138" t="str">
            <v>Amprion</v>
          </cell>
        </row>
        <row r="139">
          <cell r="C139" t="str">
            <v>BNA0981</v>
          </cell>
          <cell r="D139" t="str">
            <v>LEER</v>
          </cell>
          <cell r="E139" t="str">
            <v>Nein</v>
          </cell>
          <cell r="F139" t="str">
            <v>in Betrieb</v>
          </cell>
          <cell r="G139" t="str">
            <v>Pumpspeicher</v>
          </cell>
          <cell r="H139" t="str">
            <v>LEER</v>
          </cell>
          <cell r="I139" t="str">
            <v>LEER</v>
          </cell>
          <cell r="J139" t="str">
            <v>Nein</v>
          </cell>
          <cell r="K139" t="str">
            <v>LEER</v>
          </cell>
          <cell r="L139" t="str">
            <v>LEER</v>
          </cell>
          <cell r="M139" t="str">
            <v>Ja</v>
          </cell>
          <cell r="N139" t="str">
            <v>LEER</v>
          </cell>
          <cell r="O139" t="str">
            <v>LEER</v>
          </cell>
          <cell r="P139" t="str">
            <v>LEER</v>
          </cell>
          <cell r="Q139" t="str">
            <v>LEER</v>
          </cell>
          <cell r="R139" t="str">
            <v>LEER</v>
          </cell>
          <cell r="S139">
            <v>10</v>
          </cell>
          <cell r="T139">
            <v>1</v>
          </cell>
          <cell r="U139">
            <v>1</v>
          </cell>
          <cell r="V139" t="str">
            <v>LEER</v>
          </cell>
          <cell r="W139" t="str">
            <v>Niederstedem</v>
          </cell>
          <cell r="X139">
            <v>220</v>
          </cell>
          <cell r="Y139" t="str">
            <v>Amprion</v>
          </cell>
        </row>
        <row r="140">
          <cell r="C140" t="str">
            <v>BNA0987</v>
          </cell>
          <cell r="D140" t="str">
            <v>LEER</v>
          </cell>
          <cell r="E140" t="str">
            <v>Nein</v>
          </cell>
          <cell r="F140" t="str">
            <v>in Betrieb</v>
          </cell>
          <cell r="G140" t="str">
            <v>Pumpspeicher</v>
          </cell>
          <cell r="H140" t="str">
            <v>LEER</v>
          </cell>
          <cell r="I140" t="str">
            <v>LEER</v>
          </cell>
          <cell r="J140" t="str">
            <v>Nein</v>
          </cell>
          <cell r="K140" t="str">
            <v>LEER</v>
          </cell>
          <cell r="L140" t="str">
            <v>LEER</v>
          </cell>
          <cell r="M140" t="str">
            <v>Nein</v>
          </cell>
          <cell r="N140" t="str">
            <v>LEER</v>
          </cell>
          <cell r="O140" t="str">
            <v>LEER</v>
          </cell>
          <cell r="P140" t="str">
            <v>LEER</v>
          </cell>
          <cell r="Q140" t="str">
            <v>LEER</v>
          </cell>
          <cell r="R140" t="str">
            <v>LEER</v>
          </cell>
          <cell r="S140">
            <v>110</v>
          </cell>
          <cell r="T140">
            <v>1</v>
          </cell>
          <cell r="U140">
            <v>1</v>
          </cell>
          <cell r="V140" t="str">
            <v>LEER</v>
          </cell>
          <cell r="W140" t="str">
            <v>Niederstedem</v>
          </cell>
          <cell r="X140">
            <v>220</v>
          </cell>
          <cell r="Y140" t="str">
            <v>Amprion</v>
          </cell>
        </row>
        <row r="141">
          <cell r="C141" t="str">
            <v>BNA1675</v>
          </cell>
          <cell r="D141" t="str">
            <v>LEER</v>
          </cell>
          <cell r="E141" t="str">
            <v>Nein</v>
          </cell>
          <cell r="F141" t="str">
            <v>in Betrieb</v>
          </cell>
          <cell r="G141" t="str">
            <v>Pumpspeicher</v>
          </cell>
          <cell r="H141" t="str">
            <v>LEER</v>
          </cell>
          <cell r="I141" t="str">
            <v>LEER</v>
          </cell>
          <cell r="J141" t="str">
            <v>Nein</v>
          </cell>
          <cell r="K141" t="str">
            <v>LEER</v>
          </cell>
          <cell r="L141" t="str">
            <v>LEER</v>
          </cell>
          <cell r="M141" t="str">
            <v>Nein</v>
          </cell>
          <cell r="N141" t="str">
            <v>LEER</v>
          </cell>
          <cell r="O141" t="str">
            <v>LEER</v>
          </cell>
          <cell r="P141" t="str">
            <v>LEER</v>
          </cell>
          <cell r="Q141" t="str">
            <v>LEER</v>
          </cell>
          <cell r="R141" t="str">
            <v>LEER</v>
          </cell>
          <cell r="S141">
            <v>60</v>
          </cell>
          <cell r="T141">
            <v>1</v>
          </cell>
          <cell r="U141">
            <v>1</v>
          </cell>
          <cell r="V141" t="str">
            <v>LEER</v>
          </cell>
          <cell r="W141" t="str">
            <v>Niederstedem</v>
          </cell>
          <cell r="X141">
            <v>220</v>
          </cell>
          <cell r="Y141" t="str">
            <v>Amprion</v>
          </cell>
        </row>
        <row r="142">
          <cell r="C142">
            <v>0</v>
          </cell>
          <cell r="D142" t="str">
            <v>LEER</v>
          </cell>
          <cell r="E142" t="str">
            <v>LEER</v>
          </cell>
          <cell r="F142" t="str">
            <v>LEER</v>
          </cell>
          <cell r="G142" t="str">
            <v>LEER</v>
          </cell>
          <cell r="H142" t="str">
            <v>LEER</v>
          </cell>
          <cell r="I142" t="str">
            <v>LEER</v>
          </cell>
          <cell r="J142" t="str">
            <v>LEER</v>
          </cell>
          <cell r="K142" t="str">
            <v>LEER</v>
          </cell>
          <cell r="L142" t="str">
            <v>LEER</v>
          </cell>
          <cell r="M142" t="str">
            <v>LEER</v>
          </cell>
          <cell r="N142" t="str">
            <v>LEER</v>
          </cell>
          <cell r="O142" t="str">
            <v>LEER</v>
          </cell>
          <cell r="P142" t="str">
            <v>LEER</v>
          </cell>
          <cell r="Q142" t="str">
            <v>LEER</v>
          </cell>
          <cell r="R142" t="str">
            <v>LEER</v>
          </cell>
          <cell r="S142" t="str">
            <v>LEER</v>
          </cell>
          <cell r="T142" t="str">
            <v>LEER</v>
          </cell>
          <cell r="U142" t="str">
            <v>LEER</v>
          </cell>
          <cell r="V142" t="str">
            <v>LEER</v>
          </cell>
          <cell r="W142" t="str">
            <v>LEER</v>
          </cell>
          <cell r="X142" t="str">
            <v>LEER</v>
          </cell>
          <cell r="Y142" t="str">
            <v>LEER</v>
          </cell>
        </row>
        <row r="143">
          <cell r="C143">
            <v>0</v>
          </cell>
          <cell r="D143" t="str">
            <v>LEER</v>
          </cell>
          <cell r="E143" t="str">
            <v>LEER</v>
          </cell>
          <cell r="F143" t="str">
            <v>LEER</v>
          </cell>
          <cell r="G143" t="str">
            <v>LEER</v>
          </cell>
          <cell r="H143" t="str">
            <v>LEER</v>
          </cell>
          <cell r="I143" t="str">
            <v>LEER</v>
          </cell>
          <cell r="J143" t="str">
            <v>LEER</v>
          </cell>
          <cell r="K143" t="str">
            <v>LEER</v>
          </cell>
          <cell r="L143" t="str">
            <v>LEER</v>
          </cell>
          <cell r="M143" t="str">
            <v>LEER</v>
          </cell>
          <cell r="N143" t="str">
            <v>LEER</v>
          </cell>
          <cell r="O143" t="str">
            <v>LEER</v>
          </cell>
          <cell r="P143" t="str">
            <v>LEER</v>
          </cell>
          <cell r="Q143" t="str">
            <v>LEER</v>
          </cell>
          <cell r="R143" t="str">
            <v>LEER</v>
          </cell>
          <cell r="S143" t="str">
            <v>LEER</v>
          </cell>
          <cell r="T143" t="str">
            <v>LEER</v>
          </cell>
          <cell r="U143" t="str">
            <v>LEER</v>
          </cell>
          <cell r="V143" t="str">
            <v>LEER</v>
          </cell>
          <cell r="W143" t="str">
            <v>LEER</v>
          </cell>
          <cell r="X143" t="str">
            <v>LEER</v>
          </cell>
          <cell r="Y143" t="str">
            <v>LEER</v>
          </cell>
        </row>
        <row r="144">
          <cell r="C144" t="str">
            <v>BNA0293</v>
          </cell>
          <cell r="D144" t="str">
            <v>LEER</v>
          </cell>
          <cell r="E144" t="str">
            <v>LEER</v>
          </cell>
          <cell r="F144" t="str">
            <v>LEER</v>
          </cell>
          <cell r="G144" t="str">
            <v>LEER</v>
          </cell>
          <cell r="H144" t="str">
            <v>LEER</v>
          </cell>
          <cell r="I144" t="str">
            <v>LEER</v>
          </cell>
          <cell r="J144" t="str">
            <v>LEER</v>
          </cell>
          <cell r="K144" t="str">
            <v>LEER</v>
          </cell>
          <cell r="L144" t="str">
            <v>LEER</v>
          </cell>
          <cell r="M144" t="str">
            <v>LEER</v>
          </cell>
          <cell r="N144" t="str">
            <v>LEER</v>
          </cell>
          <cell r="O144" t="str">
            <v>LEER</v>
          </cell>
          <cell r="P144" t="str">
            <v>LEER</v>
          </cell>
          <cell r="Q144" t="str">
            <v>LEER</v>
          </cell>
          <cell r="R144">
            <v>106.84752016718289</v>
          </cell>
          <cell r="S144" t="str">
            <v>LEER</v>
          </cell>
          <cell r="T144" t="str">
            <v>LEER</v>
          </cell>
          <cell r="U144" t="str">
            <v>LEER</v>
          </cell>
          <cell r="V144" t="str">
            <v>LEER</v>
          </cell>
          <cell r="W144" t="str">
            <v>LEER</v>
          </cell>
          <cell r="X144" t="str">
            <v>LEER</v>
          </cell>
          <cell r="Y144" t="str">
            <v>LEER</v>
          </cell>
        </row>
        <row r="145">
          <cell r="C145" t="str">
            <v>BNA0834</v>
          </cell>
          <cell r="D145" t="str">
            <v>LEER</v>
          </cell>
          <cell r="E145" t="str">
            <v>LEER</v>
          </cell>
          <cell r="F145" t="str">
            <v>LEER</v>
          </cell>
          <cell r="G145" t="str">
            <v>LEER</v>
          </cell>
          <cell r="H145" t="str">
            <v>LEER</v>
          </cell>
          <cell r="I145" t="str">
            <v>LEER</v>
          </cell>
          <cell r="J145" t="str">
            <v>LEER</v>
          </cell>
          <cell r="K145" t="str">
            <v>LEER</v>
          </cell>
          <cell r="L145" t="str">
            <v>LEER</v>
          </cell>
          <cell r="M145" t="str">
            <v>LEER</v>
          </cell>
          <cell r="N145" t="str">
            <v>LEER</v>
          </cell>
          <cell r="O145" t="str">
            <v>LEER</v>
          </cell>
          <cell r="P145" t="str">
            <v>LEER</v>
          </cell>
          <cell r="Q145" t="str">
            <v>LEER</v>
          </cell>
          <cell r="R145" t="str">
            <v>LEER</v>
          </cell>
          <cell r="S145" t="str">
            <v>LEER</v>
          </cell>
          <cell r="T145" t="str">
            <v>LEER</v>
          </cell>
          <cell r="U145" t="str">
            <v>LEER</v>
          </cell>
          <cell r="V145" t="str">
            <v>LEER</v>
          </cell>
          <cell r="W145" t="str">
            <v>LEER</v>
          </cell>
          <cell r="X145" t="str">
            <v>LEER</v>
          </cell>
          <cell r="Y145" t="str">
            <v>LEER</v>
          </cell>
        </row>
        <row r="146">
          <cell r="C146" t="str">
            <v>BNA0088a</v>
          </cell>
          <cell r="D146">
            <v>1994</v>
          </cell>
          <cell r="E146" t="str">
            <v>Nein</v>
          </cell>
          <cell r="F146" t="str">
            <v>in Betrieb</v>
          </cell>
          <cell r="G146" t="str">
            <v>Erdgas</v>
          </cell>
          <cell r="H146">
            <v>0</v>
          </cell>
          <cell r="I146">
            <v>0</v>
          </cell>
          <cell r="J146" t="str">
            <v>Nein</v>
          </cell>
          <cell r="K146" t="str">
            <v>Ja</v>
          </cell>
          <cell r="L146" t="str">
            <v>GT + EGD</v>
          </cell>
          <cell r="M146" t="str">
            <v>LEER</v>
          </cell>
          <cell r="N146">
            <v>68</v>
          </cell>
          <cell r="O146">
            <v>66</v>
          </cell>
          <cell r="P146">
            <v>66</v>
          </cell>
          <cell r="Q146">
            <v>68</v>
          </cell>
          <cell r="R146" t="str">
            <v>LEER</v>
          </cell>
          <cell r="S146" t="str">
            <v>LEER</v>
          </cell>
          <cell r="T146" t="str">
            <v>LEER</v>
          </cell>
          <cell r="U146">
            <v>1</v>
          </cell>
          <cell r="V146">
            <v>103559.276</v>
          </cell>
          <cell r="W146">
            <v>173</v>
          </cell>
          <cell r="X146" t="str">
            <v>ONTRAS</v>
          </cell>
          <cell r="Y146" t="str">
            <v>LEER</v>
          </cell>
        </row>
        <row r="147">
          <cell r="C147" t="str">
            <v>BNA0088b</v>
          </cell>
          <cell r="D147">
            <v>2010</v>
          </cell>
          <cell r="E147" t="str">
            <v>Nein</v>
          </cell>
          <cell r="F147" t="str">
            <v>in Betrieb</v>
          </cell>
          <cell r="G147" t="str">
            <v>Abfall</v>
          </cell>
          <cell r="H147">
            <v>0</v>
          </cell>
          <cell r="I147">
            <v>0</v>
          </cell>
          <cell r="J147" t="str">
            <v>Nein</v>
          </cell>
          <cell r="K147" t="str">
            <v>Ja</v>
          </cell>
          <cell r="L147" t="str">
            <v>EK</v>
          </cell>
          <cell r="M147" t="str">
            <v>LEER</v>
          </cell>
          <cell r="N147">
            <v>36</v>
          </cell>
          <cell r="O147">
            <v>35</v>
          </cell>
          <cell r="P147">
            <v>35</v>
          </cell>
          <cell r="Q147">
            <v>0.4</v>
          </cell>
          <cell r="R147" t="str">
            <v>LEER</v>
          </cell>
          <cell r="S147" t="str">
            <v>LEER</v>
          </cell>
          <cell r="T147" t="str">
            <v>LEER</v>
          </cell>
          <cell r="U147">
            <v>1</v>
          </cell>
          <cell r="V147" t="str">
            <v>LEER</v>
          </cell>
          <cell r="W147">
            <v>0</v>
          </cell>
          <cell r="X147" t="str">
            <v>LEER</v>
          </cell>
          <cell r="Y147" t="str">
            <v>LEER</v>
          </cell>
        </row>
        <row r="148">
          <cell r="C148" t="str">
            <v>BNA0527</v>
          </cell>
          <cell r="D148">
            <v>2005</v>
          </cell>
          <cell r="E148" t="str">
            <v>Nein</v>
          </cell>
          <cell r="F148" t="str">
            <v>in Betrieb</v>
          </cell>
          <cell r="G148" t="str">
            <v>Erdgas</v>
          </cell>
          <cell r="H148" t="str">
            <v>LEER</v>
          </cell>
          <cell r="I148" t="str">
            <v>LEER</v>
          </cell>
          <cell r="J148" t="str">
            <v>Nein</v>
          </cell>
          <cell r="K148" t="str">
            <v>Ja</v>
          </cell>
          <cell r="L148" t="str">
            <v>GT</v>
          </cell>
          <cell r="M148" t="str">
            <v>Nein</v>
          </cell>
          <cell r="N148">
            <v>21.9</v>
          </cell>
          <cell r="O148">
            <v>21.5</v>
          </cell>
          <cell r="P148">
            <v>21.5</v>
          </cell>
          <cell r="Q148">
            <v>21.5</v>
          </cell>
          <cell r="R148">
            <v>40</v>
          </cell>
          <cell r="S148">
            <v>21.5</v>
          </cell>
          <cell r="T148" t="str">
            <v>LEER</v>
          </cell>
          <cell r="U148" t="str">
            <v>LEER</v>
          </cell>
          <cell r="V148" t="str">
            <v>LEER</v>
          </cell>
          <cell r="W148" t="str">
            <v>LEER</v>
          </cell>
          <cell r="X148" t="str">
            <v>LEER</v>
          </cell>
          <cell r="Y148" t="str">
            <v>LEER</v>
          </cell>
        </row>
        <row r="149">
          <cell r="C149" t="str">
            <v>BNA1658</v>
          </cell>
          <cell r="D149">
            <v>1980</v>
          </cell>
          <cell r="E149" t="str">
            <v>nein</v>
          </cell>
          <cell r="F149" t="str">
            <v>in Betrieb</v>
          </cell>
          <cell r="G149" t="str">
            <v>Erdgas</v>
          </cell>
          <cell r="H149" t="str">
            <v>LEER</v>
          </cell>
          <cell r="I149" t="str">
            <v>LEER</v>
          </cell>
          <cell r="J149" t="str">
            <v>Nein</v>
          </cell>
          <cell r="K149" t="str">
            <v>Ja</v>
          </cell>
          <cell r="L149" t="str">
            <v>GT</v>
          </cell>
          <cell r="M149" t="str">
            <v>Nein</v>
          </cell>
          <cell r="N149">
            <v>11.3</v>
          </cell>
          <cell r="O149">
            <v>11.3</v>
          </cell>
          <cell r="P149">
            <v>11.3</v>
          </cell>
          <cell r="Q149">
            <v>11.3</v>
          </cell>
          <cell r="R149">
            <v>15</v>
          </cell>
          <cell r="S149">
            <v>6</v>
          </cell>
          <cell r="T149">
            <v>5</v>
          </cell>
          <cell r="U149">
            <v>5</v>
          </cell>
          <cell r="V149" t="str">
            <v>LEER</v>
          </cell>
          <cell r="W149" t="str">
            <v>UW-Mitte (Bruchweg)</v>
          </cell>
          <cell r="X149">
            <v>10</v>
          </cell>
          <cell r="Y149" t="str">
            <v>Stadtwerke Lemgo</v>
          </cell>
        </row>
        <row r="150">
          <cell r="C150" t="str">
            <v>Bruchweg24</v>
          </cell>
          <cell r="D150" t="str">
            <v>LEER</v>
          </cell>
          <cell r="E150" t="str">
            <v>LEER</v>
          </cell>
          <cell r="F150" t="str">
            <v>LEER</v>
          </cell>
          <cell r="G150" t="str">
            <v>LEER</v>
          </cell>
          <cell r="H150" t="str">
            <v>LEER</v>
          </cell>
          <cell r="I150" t="str">
            <v>LEER</v>
          </cell>
          <cell r="J150" t="str">
            <v>LEER</v>
          </cell>
          <cell r="K150" t="str">
            <v>LEER</v>
          </cell>
          <cell r="L150" t="str">
            <v>LEER</v>
          </cell>
          <cell r="M150" t="str">
            <v>LEER</v>
          </cell>
          <cell r="N150" t="str">
            <v>LEER</v>
          </cell>
          <cell r="O150" t="str">
            <v>LEER</v>
          </cell>
          <cell r="P150" t="str">
            <v>LEER</v>
          </cell>
          <cell r="Q150" t="str">
            <v>LEER</v>
          </cell>
          <cell r="R150" t="str">
            <v>LEER</v>
          </cell>
          <cell r="S150" t="str">
            <v>LEER</v>
          </cell>
          <cell r="T150" t="str">
            <v>LEER</v>
          </cell>
          <cell r="U150" t="str">
            <v>LEER</v>
          </cell>
          <cell r="V150" t="str">
            <v>LEER</v>
          </cell>
          <cell r="W150" t="str">
            <v>LEER</v>
          </cell>
          <cell r="X150" t="str">
            <v>LEER</v>
          </cell>
          <cell r="Y150" t="str">
            <v>LEER</v>
          </cell>
        </row>
        <row r="151">
          <cell r="C151" t="str">
            <v>32657Lemgo</v>
          </cell>
          <cell r="D151" t="str">
            <v>LEER</v>
          </cell>
          <cell r="E151" t="str">
            <v>LEER</v>
          </cell>
          <cell r="F151" t="str">
            <v>LEER</v>
          </cell>
          <cell r="G151" t="str">
            <v>LEER</v>
          </cell>
          <cell r="H151" t="str">
            <v>LEER</v>
          </cell>
          <cell r="I151" t="str">
            <v>LEER</v>
          </cell>
          <cell r="J151" t="str">
            <v>LEER</v>
          </cell>
          <cell r="K151" t="str">
            <v>LEER</v>
          </cell>
          <cell r="L151" t="str">
            <v>LEER</v>
          </cell>
          <cell r="M151" t="str">
            <v>LEER</v>
          </cell>
          <cell r="N151" t="str">
            <v>LEER</v>
          </cell>
          <cell r="O151" t="str">
            <v>LEER</v>
          </cell>
          <cell r="P151" t="str">
            <v>LEER</v>
          </cell>
          <cell r="Q151" t="str">
            <v>LEER</v>
          </cell>
          <cell r="R151" t="str">
            <v>LEER</v>
          </cell>
          <cell r="S151" t="str">
            <v>LEER</v>
          </cell>
          <cell r="T151" t="str">
            <v>LEER</v>
          </cell>
          <cell r="U151" t="str">
            <v>LEER</v>
          </cell>
          <cell r="V151" t="str">
            <v>LEER</v>
          </cell>
          <cell r="W151" t="str">
            <v>LEER</v>
          </cell>
          <cell r="X151" t="str">
            <v>LEER</v>
          </cell>
          <cell r="Y151" t="str">
            <v>LEER</v>
          </cell>
        </row>
        <row r="152">
          <cell r="C152" t="str">
            <v>BNA1193</v>
          </cell>
          <cell r="D152">
            <v>2001</v>
          </cell>
          <cell r="E152" t="str">
            <v>Nein</v>
          </cell>
          <cell r="F152" t="str">
            <v>in Betrieb</v>
          </cell>
          <cell r="G152" t="str">
            <v>Erdgas</v>
          </cell>
          <cell r="H152" t="str">
            <v>LEER</v>
          </cell>
          <cell r="I152" t="str">
            <v>LEER</v>
          </cell>
          <cell r="J152" t="str">
            <v>Nein</v>
          </cell>
          <cell r="K152" t="str">
            <v>Ja</v>
          </cell>
          <cell r="L152" t="str">
            <v>GD</v>
          </cell>
          <cell r="M152" t="str">
            <v>Nein</v>
          </cell>
          <cell r="N152">
            <v>12.8</v>
          </cell>
          <cell r="O152">
            <v>12.8</v>
          </cell>
          <cell r="P152">
            <v>12.8</v>
          </cell>
          <cell r="Q152">
            <v>12.8</v>
          </cell>
          <cell r="R152">
            <v>15</v>
          </cell>
          <cell r="S152">
            <v>10.5</v>
          </cell>
          <cell r="T152">
            <v>45</v>
          </cell>
          <cell r="U152">
            <v>15</v>
          </cell>
          <cell r="V152" t="str">
            <v>LEER</v>
          </cell>
          <cell r="W152" t="str">
            <v>UW-Grevenmarsch</v>
          </cell>
          <cell r="X152">
            <v>10</v>
          </cell>
          <cell r="Y152" t="str">
            <v>Stadtwerke Lemgo</v>
          </cell>
        </row>
        <row r="153">
          <cell r="C153" t="str">
            <v>LiemerWeg1</v>
          </cell>
          <cell r="D153" t="str">
            <v>LEER</v>
          </cell>
          <cell r="E153" t="str">
            <v>LEER</v>
          </cell>
          <cell r="F153" t="str">
            <v>LEER</v>
          </cell>
          <cell r="G153" t="str">
            <v>LEER</v>
          </cell>
          <cell r="H153" t="str">
            <v>LEER</v>
          </cell>
          <cell r="I153" t="str">
            <v>LEER</v>
          </cell>
          <cell r="J153" t="str">
            <v>LEER</v>
          </cell>
          <cell r="K153" t="str">
            <v>LEER</v>
          </cell>
          <cell r="L153" t="str">
            <v>LEER</v>
          </cell>
          <cell r="M153" t="str">
            <v>LEER</v>
          </cell>
          <cell r="N153" t="str">
            <v>LEER</v>
          </cell>
          <cell r="O153" t="str">
            <v>LEER</v>
          </cell>
          <cell r="P153" t="str">
            <v>LEER</v>
          </cell>
          <cell r="Q153" t="str">
            <v>LEER</v>
          </cell>
          <cell r="R153" t="str">
            <v>LEER</v>
          </cell>
          <cell r="S153" t="str">
            <v>LEER</v>
          </cell>
          <cell r="T153" t="str">
            <v>LEER</v>
          </cell>
          <cell r="U153" t="str">
            <v>LEER</v>
          </cell>
          <cell r="V153" t="str">
            <v>LEER</v>
          </cell>
          <cell r="W153" t="str">
            <v>LEER</v>
          </cell>
          <cell r="X153" t="str">
            <v>LEER</v>
          </cell>
          <cell r="Y153" t="str">
            <v>LEER</v>
          </cell>
        </row>
        <row r="154">
          <cell r="C154" t="str">
            <v>32657Lemgo</v>
          </cell>
          <cell r="D154" t="str">
            <v>LEER</v>
          </cell>
          <cell r="E154" t="str">
            <v>LEER</v>
          </cell>
          <cell r="F154" t="str">
            <v>LEER</v>
          </cell>
          <cell r="G154" t="str">
            <v>LEER</v>
          </cell>
          <cell r="H154" t="str">
            <v>LEER</v>
          </cell>
          <cell r="I154" t="str">
            <v>LEER</v>
          </cell>
          <cell r="J154" t="str">
            <v>LEER</v>
          </cell>
          <cell r="K154" t="str">
            <v>LEER</v>
          </cell>
          <cell r="L154" t="str">
            <v>LEER</v>
          </cell>
          <cell r="M154" t="str">
            <v>LEER</v>
          </cell>
          <cell r="N154" t="str">
            <v>LEER</v>
          </cell>
          <cell r="O154" t="str">
            <v>LEER</v>
          </cell>
          <cell r="P154" t="str">
            <v>LEER</v>
          </cell>
          <cell r="Q154" t="str">
            <v>LEER</v>
          </cell>
          <cell r="R154" t="str">
            <v>LEER</v>
          </cell>
          <cell r="S154" t="str">
            <v>LEER</v>
          </cell>
          <cell r="T154" t="str">
            <v>LEER</v>
          </cell>
          <cell r="U154" t="str">
            <v>LEER</v>
          </cell>
          <cell r="V154" t="str">
            <v>LEER</v>
          </cell>
          <cell r="W154" t="str">
            <v>LEER</v>
          </cell>
          <cell r="X154" t="str">
            <v>LEER</v>
          </cell>
          <cell r="Y154" t="str">
            <v>LEER</v>
          </cell>
        </row>
        <row r="155">
          <cell r="C155" t="str">
            <v>BNA1264</v>
          </cell>
          <cell r="D155" t="str">
            <v>LEER</v>
          </cell>
          <cell r="E155" t="str">
            <v>LEER</v>
          </cell>
          <cell r="F155" t="str">
            <v>LEER</v>
          </cell>
          <cell r="G155" t="str">
            <v>LEER</v>
          </cell>
          <cell r="H155" t="str">
            <v>LEER</v>
          </cell>
          <cell r="I155" t="str">
            <v>LEER</v>
          </cell>
          <cell r="J155" t="str">
            <v>LEER</v>
          </cell>
          <cell r="K155" t="str">
            <v>LEER</v>
          </cell>
          <cell r="L155" t="str">
            <v>LEER</v>
          </cell>
          <cell r="M155" t="str">
            <v>LEER</v>
          </cell>
          <cell r="N155" t="str">
            <v>LEER</v>
          </cell>
          <cell r="O155" t="str">
            <v>LEER</v>
          </cell>
          <cell r="P155" t="str">
            <v>LEER</v>
          </cell>
          <cell r="Q155" t="str">
            <v>LEER</v>
          </cell>
          <cell r="R155">
            <v>26</v>
          </cell>
          <cell r="S155">
            <v>4.5</v>
          </cell>
          <cell r="T155">
            <v>300</v>
          </cell>
          <cell r="U155">
            <v>60</v>
          </cell>
          <cell r="V155" t="str">
            <v>LEER</v>
          </cell>
          <cell r="W155" t="str">
            <v>UW II</v>
          </cell>
          <cell r="X155">
            <v>10</v>
          </cell>
          <cell r="Y155" t="str">
            <v>SWSZ Netz GmbH</v>
          </cell>
        </row>
        <row r="156">
          <cell r="C156" t="str">
            <v>BNA0957</v>
          </cell>
          <cell r="D156" t="str">
            <v>LEER</v>
          </cell>
          <cell r="E156" t="str">
            <v>LEER</v>
          </cell>
          <cell r="F156" t="str">
            <v>LEER</v>
          </cell>
          <cell r="G156" t="str">
            <v>LEER</v>
          </cell>
          <cell r="H156" t="str">
            <v>LEER</v>
          </cell>
          <cell r="I156" t="str">
            <v>LEER</v>
          </cell>
          <cell r="J156" t="str">
            <v>LEER</v>
          </cell>
          <cell r="K156" t="str">
            <v>LEER</v>
          </cell>
          <cell r="L156" t="str">
            <v>LEER</v>
          </cell>
          <cell r="M156" t="str">
            <v>LEER</v>
          </cell>
          <cell r="N156" t="str">
            <v>LEER</v>
          </cell>
          <cell r="O156" t="str">
            <v>LEER</v>
          </cell>
          <cell r="P156" t="str">
            <v>LEER</v>
          </cell>
          <cell r="Q156" t="str">
            <v>LEER</v>
          </cell>
          <cell r="R156" t="str">
            <v>LEER</v>
          </cell>
          <cell r="S156" t="str">
            <v>LEER</v>
          </cell>
          <cell r="T156" t="str">
            <v>LEER</v>
          </cell>
          <cell r="U156" t="str">
            <v>LEER</v>
          </cell>
          <cell r="V156" t="str">
            <v>LEER</v>
          </cell>
          <cell r="W156" t="str">
            <v>LEER</v>
          </cell>
          <cell r="X156" t="str">
            <v>LEER</v>
          </cell>
          <cell r="Y156" t="str">
            <v>LEER</v>
          </cell>
        </row>
        <row r="157">
          <cell r="C157" t="str">
            <v>WindparkSimmerath,52152Simmerath</v>
          </cell>
          <cell r="D157">
            <v>2016</v>
          </cell>
          <cell r="E157" t="str">
            <v>Nein</v>
          </cell>
          <cell r="F157" t="str">
            <v>in Betrieb</v>
          </cell>
          <cell r="G157" t="str">
            <v xml:space="preserve">Windkraft an Land </v>
          </cell>
          <cell r="H157" t="str">
            <v>LEER</v>
          </cell>
          <cell r="I157" t="str">
            <v>LEER</v>
          </cell>
          <cell r="J157" t="str">
            <v>Ja</v>
          </cell>
          <cell r="K157" t="str">
            <v>LEER</v>
          </cell>
          <cell r="L157" t="str">
            <v>LEER</v>
          </cell>
          <cell r="M157" t="str">
            <v>Nein</v>
          </cell>
          <cell r="N157">
            <v>23.1</v>
          </cell>
          <cell r="O157" t="str">
            <v>LEER</v>
          </cell>
          <cell r="P157" t="str">
            <v>LEER</v>
          </cell>
          <cell r="Q157" t="str">
            <v>LEER</v>
          </cell>
          <cell r="R157" t="str">
            <v>LEER</v>
          </cell>
          <cell r="S157" t="str">
            <v>LEER</v>
          </cell>
          <cell r="T157" t="str">
            <v>LEER</v>
          </cell>
          <cell r="U157" t="str">
            <v>LEER</v>
          </cell>
          <cell r="V157" t="str">
            <v>LEER</v>
          </cell>
          <cell r="W157" t="str">
            <v>Umspannanlage Lammersdorf</v>
          </cell>
          <cell r="X157">
            <v>20</v>
          </cell>
          <cell r="Y157" t="str">
            <v>Westnetz</v>
          </cell>
        </row>
        <row r="158">
          <cell r="C158" t="str">
            <v>BNA1543</v>
          </cell>
          <cell r="D158" t="str">
            <v>LEER</v>
          </cell>
          <cell r="E158" t="str">
            <v>LEER</v>
          </cell>
          <cell r="F158" t="str">
            <v>LEER</v>
          </cell>
          <cell r="G158" t="str">
            <v>LEER</v>
          </cell>
          <cell r="H158" t="str">
            <v>LEER</v>
          </cell>
          <cell r="I158" t="str">
            <v>LEER</v>
          </cell>
          <cell r="J158" t="str">
            <v>LEER</v>
          </cell>
          <cell r="K158" t="str">
            <v>LEER</v>
          </cell>
          <cell r="L158" t="str">
            <v>LEER</v>
          </cell>
          <cell r="M158" t="str">
            <v>LEER</v>
          </cell>
          <cell r="N158">
            <v>16</v>
          </cell>
          <cell r="O158" t="str">
            <v>LEER</v>
          </cell>
          <cell r="P158" t="str">
            <v>LEER</v>
          </cell>
          <cell r="Q158" t="str">
            <v>LEER</v>
          </cell>
          <cell r="R158" t="str">
            <v>LEER</v>
          </cell>
          <cell r="S158" t="str">
            <v>LEER</v>
          </cell>
          <cell r="T158" t="str">
            <v>LEER</v>
          </cell>
          <cell r="U158" t="str">
            <v>LEER</v>
          </cell>
          <cell r="V158" t="str">
            <v>LEER</v>
          </cell>
          <cell r="W158" t="str">
            <v>Umspannwerk Hunsrück</v>
          </cell>
          <cell r="X158">
            <v>33</v>
          </cell>
          <cell r="Y158" t="str">
            <v>Westnetz</v>
          </cell>
        </row>
        <row r="159">
          <cell r="C159" t="str">
            <v>WindparkAldenhoven,52457Aldenhoven</v>
          </cell>
          <cell r="D159">
            <v>2014</v>
          </cell>
          <cell r="E159" t="str">
            <v>Ja</v>
          </cell>
          <cell r="F159" t="str">
            <v>in Betrieb</v>
          </cell>
          <cell r="G159" t="str">
            <v xml:space="preserve">Windkraft an Land </v>
          </cell>
          <cell r="H159" t="str">
            <v>LEER</v>
          </cell>
          <cell r="I159" t="str">
            <v>LEER</v>
          </cell>
          <cell r="J159" t="str">
            <v>Ja</v>
          </cell>
          <cell r="K159" t="str">
            <v>LEER</v>
          </cell>
          <cell r="L159" t="str">
            <v>LEER</v>
          </cell>
          <cell r="M159" t="str">
            <v>Nein</v>
          </cell>
          <cell r="N159">
            <v>15.4</v>
          </cell>
          <cell r="O159" t="str">
            <v>LEER</v>
          </cell>
          <cell r="P159" t="str">
            <v>LEER</v>
          </cell>
          <cell r="Q159" t="str">
            <v>LEER</v>
          </cell>
          <cell r="R159" t="str">
            <v>LEER</v>
          </cell>
          <cell r="S159" t="str">
            <v>LEER</v>
          </cell>
          <cell r="T159" t="str">
            <v>LEER</v>
          </cell>
          <cell r="U159" t="str">
            <v>LEER</v>
          </cell>
          <cell r="V159" t="str">
            <v>LEER</v>
          </cell>
          <cell r="W159" t="str">
            <v>Umspannwerk Schaufenberg</v>
          </cell>
          <cell r="X159">
            <v>20</v>
          </cell>
          <cell r="Y159" t="str">
            <v>RegioNetz</v>
          </cell>
        </row>
        <row r="160">
          <cell r="C160" t="str">
            <v>WindparkLinnich,52441Linnich</v>
          </cell>
          <cell r="D160">
            <v>2016</v>
          </cell>
          <cell r="E160" t="str">
            <v>Ja</v>
          </cell>
          <cell r="F160" t="str">
            <v>in Betrieb</v>
          </cell>
          <cell r="G160" t="str">
            <v xml:space="preserve">Windkraft an Land </v>
          </cell>
          <cell r="H160" t="str">
            <v>LEER</v>
          </cell>
          <cell r="I160" t="str">
            <v>LEER</v>
          </cell>
          <cell r="J160" t="str">
            <v>Ja</v>
          </cell>
          <cell r="K160" t="str">
            <v>LEER</v>
          </cell>
          <cell r="L160" t="str">
            <v>LEER</v>
          </cell>
          <cell r="M160" t="str">
            <v>Nein</v>
          </cell>
          <cell r="N160">
            <v>25.6</v>
          </cell>
          <cell r="O160" t="str">
            <v>LEER</v>
          </cell>
          <cell r="P160" t="str">
            <v>LEER</v>
          </cell>
          <cell r="Q160" t="str">
            <v>LEER</v>
          </cell>
          <cell r="R160" t="str">
            <v>LEER</v>
          </cell>
          <cell r="S160" t="str">
            <v>LEER</v>
          </cell>
          <cell r="T160" t="str">
            <v>LEER</v>
          </cell>
          <cell r="U160" t="str">
            <v>LEER</v>
          </cell>
          <cell r="V160" t="str">
            <v>LEER</v>
          </cell>
          <cell r="W160" t="str">
            <v>UW Linnich-Körrenzig</v>
          </cell>
          <cell r="X160">
            <v>20</v>
          </cell>
          <cell r="Y160" t="str">
            <v>Westnetz</v>
          </cell>
        </row>
        <row r="161">
          <cell r="C161" t="str">
            <v>BNA0520</v>
          </cell>
          <cell r="D161" t="str">
            <v>LEER</v>
          </cell>
          <cell r="E161" t="str">
            <v>LEER</v>
          </cell>
          <cell r="F161" t="str">
            <v>LEER</v>
          </cell>
          <cell r="G161" t="str">
            <v>LEER</v>
          </cell>
          <cell r="H161" t="str">
            <v>LEER</v>
          </cell>
          <cell r="I161" t="str">
            <v>LEER</v>
          </cell>
          <cell r="J161" t="str">
            <v>LEER</v>
          </cell>
          <cell r="K161" t="str">
            <v>LEER</v>
          </cell>
          <cell r="L161" t="str">
            <v>LEER</v>
          </cell>
          <cell r="M161" t="str">
            <v>LEER</v>
          </cell>
          <cell r="N161" t="str">
            <v>LEER</v>
          </cell>
          <cell r="O161" t="str">
            <v>LEER</v>
          </cell>
          <cell r="P161" t="str">
            <v>LEER</v>
          </cell>
          <cell r="Q161" t="str">
            <v>LEER</v>
          </cell>
          <cell r="R161">
            <v>70</v>
          </cell>
          <cell r="S161" t="str">
            <v>LEER</v>
          </cell>
          <cell r="T161" t="str">
            <v>LEER</v>
          </cell>
          <cell r="U161" t="str">
            <v>LEER</v>
          </cell>
          <cell r="V161" t="str">
            <v>LEER</v>
          </cell>
          <cell r="W161" t="str">
            <v>LEER</v>
          </cell>
          <cell r="X161" t="str">
            <v>LEER</v>
          </cell>
          <cell r="Y161" t="str">
            <v>LEER</v>
          </cell>
        </row>
        <row r="162">
          <cell r="C162" t="str">
            <v>BNA1398</v>
          </cell>
          <cell r="D162">
            <v>2002</v>
          </cell>
          <cell r="E162" t="str">
            <v>Nein</v>
          </cell>
          <cell r="F162" t="str">
            <v>in Betrieb</v>
          </cell>
          <cell r="G162" t="str">
            <v>Biomasse</v>
          </cell>
          <cell r="H162" t="str">
            <v>LEER</v>
          </cell>
          <cell r="I162" t="str">
            <v>LEER</v>
          </cell>
          <cell r="J162" t="str">
            <v>Ja</v>
          </cell>
          <cell r="K162" t="str">
            <v>Ja</v>
          </cell>
          <cell r="L162" t="str">
            <v>AK</v>
          </cell>
          <cell r="M162" t="str">
            <v>Nein</v>
          </cell>
          <cell r="N162">
            <v>19.899999999999999</v>
          </cell>
          <cell r="O162">
            <v>18.600000000000001</v>
          </cell>
          <cell r="P162">
            <v>18.600000000000001</v>
          </cell>
          <cell r="Q162">
            <v>3.9</v>
          </cell>
          <cell r="R162">
            <v>8</v>
          </cell>
          <cell r="S162">
            <v>0</v>
          </cell>
          <cell r="T162">
            <v>70</v>
          </cell>
          <cell r="U162">
            <v>70</v>
          </cell>
          <cell r="V162" t="str">
            <v>LEER</v>
          </cell>
          <cell r="W162" t="str">
            <v>UW Heiligengrabe</v>
          </cell>
          <cell r="X162">
            <v>10</v>
          </cell>
          <cell r="Y162" t="str">
            <v>Edis</v>
          </cell>
        </row>
        <row r="163">
          <cell r="C163">
            <v>0</v>
          </cell>
          <cell r="D163" t="str">
            <v>LEER</v>
          </cell>
          <cell r="E163" t="str">
            <v>LEER</v>
          </cell>
          <cell r="F163" t="str">
            <v>LEER</v>
          </cell>
          <cell r="G163" t="str">
            <v>LEER</v>
          </cell>
          <cell r="H163" t="str">
            <v>LEER</v>
          </cell>
          <cell r="I163" t="str">
            <v>LEER</v>
          </cell>
          <cell r="J163" t="str">
            <v>LEER</v>
          </cell>
          <cell r="K163" t="str">
            <v>LEER</v>
          </cell>
          <cell r="L163" t="str">
            <v>LEER</v>
          </cell>
          <cell r="M163" t="str">
            <v>LEER</v>
          </cell>
          <cell r="N163" t="str">
            <v>LEER</v>
          </cell>
          <cell r="O163" t="str">
            <v>LEER</v>
          </cell>
          <cell r="P163" t="str">
            <v>LEER</v>
          </cell>
          <cell r="Q163" t="str">
            <v>LEER</v>
          </cell>
          <cell r="R163" t="str">
            <v>LEER</v>
          </cell>
          <cell r="S163" t="str">
            <v>LEER</v>
          </cell>
          <cell r="T163" t="str">
            <v>LEER</v>
          </cell>
          <cell r="U163" t="str">
            <v>LEER</v>
          </cell>
          <cell r="V163" t="str">
            <v>LEER</v>
          </cell>
          <cell r="W163" t="str">
            <v>LEER</v>
          </cell>
          <cell r="X163" t="str">
            <v>LEER</v>
          </cell>
          <cell r="Y163" t="str">
            <v>LEER</v>
          </cell>
        </row>
        <row r="164">
          <cell r="C164">
            <v>0</v>
          </cell>
          <cell r="D164" t="str">
            <v>LEER</v>
          </cell>
          <cell r="E164" t="str">
            <v>LEER</v>
          </cell>
          <cell r="F164" t="str">
            <v>LEER</v>
          </cell>
          <cell r="G164" t="str">
            <v>LEER</v>
          </cell>
          <cell r="H164" t="str">
            <v>LEER</v>
          </cell>
          <cell r="I164" t="str">
            <v>LEER</v>
          </cell>
          <cell r="J164" t="str">
            <v>LEER</v>
          </cell>
          <cell r="K164" t="str">
            <v>LEER</v>
          </cell>
          <cell r="L164" t="str">
            <v>LEER</v>
          </cell>
          <cell r="M164" t="str">
            <v>LEER</v>
          </cell>
          <cell r="N164" t="str">
            <v>LEER</v>
          </cell>
          <cell r="O164" t="str">
            <v>LEER</v>
          </cell>
          <cell r="P164" t="str">
            <v>LEER</v>
          </cell>
          <cell r="Q164" t="str">
            <v>LEER</v>
          </cell>
          <cell r="R164" t="str">
            <v>LEER</v>
          </cell>
          <cell r="S164" t="str">
            <v>LEER</v>
          </cell>
          <cell r="T164" t="str">
            <v>LEER</v>
          </cell>
          <cell r="U164" t="str">
            <v>LEER</v>
          </cell>
          <cell r="V164" t="str">
            <v>LEER</v>
          </cell>
          <cell r="W164" t="str">
            <v>LEER</v>
          </cell>
          <cell r="X164" t="str">
            <v>LEER</v>
          </cell>
          <cell r="Y164" t="str">
            <v>LEER</v>
          </cell>
        </row>
        <row r="165">
          <cell r="C165" t="str">
            <v>BNA0262</v>
          </cell>
          <cell r="D165">
            <v>2009</v>
          </cell>
          <cell r="E165" t="str">
            <v>Ja</v>
          </cell>
          <cell r="F165" t="str">
            <v>in Betrieb</v>
          </cell>
          <cell r="G165" t="str">
            <v xml:space="preserve">Windkraft an Land </v>
          </cell>
          <cell r="H165" t="str">
            <v>LEER</v>
          </cell>
          <cell r="I165" t="str">
            <v>LEER</v>
          </cell>
          <cell r="J165" t="str">
            <v>Ja</v>
          </cell>
          <cell r="K165" t="str">
            <v>Nein</v>
          </cell>
          <cell r="L165" t="str">
            <v>LEER</v>
          </cell>
          <cell r="M165" t="str">
            <v>LEER</v>
          </cell>
          <cell r="N165">
            <v>40</v>
          </cell>
          <cell r="O165">
            <v>40</v>
          </cell>
          <cell r="P165" t="str">
            <v>LEER</v>
          </cell>
          <cell r="Q165" t="str">
            <v>LEER</v>
          </cell>
          <cell r="R165" t="str">
            <v>LEER</v>
          </cell>
          <cell r="S165" t="str">
            <v>LEER</v>
          </cell>
          <cell r="T165" t="str">
            <v>LEER</v>
          </cell>
          <cell r="U165" t="str">
            <v>LEER</v>
          </cell>
          <cell r="V165" t="str">
            <v>LEER</v>
          </cell>
          <cell r="W165" t="str">
            <v>UW Querfurter Platte</v>
          </cell>
          <cell r="X165">
            <v>110</v>
          </cell>
          <cell r="Y165" t="str">
            <v>MITNETZ</v>
          </cell>
        </row>
        <row r="166">
          <cell r="C166" t="str">
            <v>BNA1561</v>
          </cell>
          <cell r="D166" t="str">
            <v>LEER</v>
          </cell>
          <cell r="E166" t="str">
            <v>LEER</v>
          </cell>
          <cell r="F166" t="str">
            <v>LEER</v>
          </cell>
          <cell r="G166" t="str">
            <v>LEER</v>
          </cell>
          <cell r="H166" t="str">
            <v>LEER</v>
          </cell>
          <cell r="I166" t="str">
            <v>LEER</v>
          </cell>
          <cell r="J166" t="str">
            <v>LEER</v>
          </cell>
          <cell r="K166" t="str">
            <v>LEER</v>
          </cell>
          <cell r="L166" t="str">
            <v>LEER</v>
          </cell>
          <cell r="M166" t="str">
            <v>LEER</v>
          </cell>
          <cell r="N166" t="str">
            <v>LEER</v>
          </cell>
          <cell r="O166" t="str">
            <v>LEER</v>
          </cell>
          <cell r="P166" t="str">
            <v>LEER</v>
          </cell>
          <cell r="Q166" t="str">
            <v>LEER</v>
          </cell>
          <cell r="R166" t="str">
            <v>LEER</v>
          </cell>
          <cell r="S166" t="str">
            <v>LEER</v>
          </cell>
          <cell r="T166" t="str">
            <v>LEER</v>
          </cell>
          <cell r="U166" t="str">
            <v>LEER</v>
          </cell>
          <cell r="V166" t="str">
            <v>LEER</v>
          </cell>
          <cell r="W166" t="str">
            <v>LEER</v>
          </cell>
          <cell r="X166" t="str">
            <v>LEER</v>
          </cell>
          <cell r="Y166" t="str">
            <v>LEER</v>
          </cell>
        </row>
        <row r="167">
          <cell r="C167" t="str">
            <v>BNA0887e</v>
          </cell>
          <cell r="D167" t="str">
            <v>LEER</v>
          </cell>
          <cell r="E167" t="str">
            <v>LEER</v>
          </cell>
          <cell r="F167" t="str">
            <v>LEER</v>
          </cell>
          <cell r="G167" t="str">
            <v>LEER</v>
          </cell>
          <cell r="H167" t="str">
            <v>LEER</v>
          </cell>
          <cell r="I167" t="str">
            <v>LEER</v>
          </cell>
          <cell r="J167" t="str">
            <v>LEER</v>
          </cell>
          <cell r="K167" t="str">
            <v>LEER</v>
          </cell>
          <cell r="L167" t="str">
            <v>LEER</v>
          </cell>
          <cell r="M167" t="str">
            <v>LEER</v>
          </cell>
          <cell r="N167" t="str">
            <v>LEER</v>
          </cell>
          <cell r="O167" t="str">
            <v>LEER</v>
          </cell>
          <cell r="P167" t="str">
            <v>LEER</v>
          </cell>
          <cell r="Q167" t="str">
            <v>LEER</v>
          </cell>
          <cell r="R167" t="str">
            <v>LEER</v>
          </cell>
          <cell r="S167" t="str">
            <v>LEER</v>
          </cell>
          <cell r="T167" t="str">
            <v>LEER</v>
          </cell>
          <cell r="U167" t="str">
            <v>LEER</v>
          </cell>
          <cell r="V167" t="str">
            <v>LEER</v>
          </cell>
          <cell r="W167" t="str">
            <v>UW Schönewalde</v>
          </cell>
          <cell r="X167" t="str">
            <v>LEER</v>
          </cell>
          <cell r="Y167" t="str">
            <v>LEER</v>
          </cell>
        </row>
        <row r="168">
          <cell r="C168" t="str">
            <v>BNA0064</v>
          </cell>
          <cell r="D168">
            <v>2003</v>
          </cell>
          <cell r="E168" t="str">
            <v>LEER</v>
          </cell>
          <cell r="F168" t="str">
            <v>in Betrieb</v>
          </cell>
          <cell r="G168" t="str">
            <v xml:space="preserve">Windkraft an Land </v>
          </cell>
          <cell r="H168" t="str">
            <v>LEER</v>
          </cell>
          <cell r="I168" t="str">
            <v>LEER</v>
          </cell>
          <cell r="J168" t="str">
            <v>Ja</v>
          </cell>
          <cell r="K168" t="str">
            <v>LEER</v>
          </cell>
          <cell r="L168" t="str">
            <v>LEER</v>
          </cell>
          <cell r="M168" t="str">
            <v>LEER</v>
          </cell>
          <cell r="N168">
            <v>28.8</v>
          </cell>
          <cell r="O168" t="str">
            <v>LEER</v>
          </cell>
          <cell r="P168" t="str">
            <v>LEER</v>
          </cell>
          <cell r="Q168" t="str">
            <v>LEER</v>
          </cell>
          <cell r="R168" t="str">
            <v>LEER</v>
          </cell>
          <cell r="S168" t="str">
            <v>LEER</v>
          </cell>
          <cell r="T168" t="str">
            <v>LEER</v>
          </cell>
          <cell r="U168" t="str">
            <v>LEER</v>
          </cell>
          <cell r="V168" t="str">
            <v>LEER</v>
          </cell>
          <cell r="W168" t="str">
            <v>LEER</v>
          </cell>
          <cell r="X168" t="str">
            <v>LEER</v>
          </cell>
          <cell r="Y168" t="str">
            <v>LEER</v>
          </cell>
        </row>
        <row r="169">
          <cell r="C169" t="str">
            <v>BNA0185</v>
          </cell>
          <cell r="D169" t="str">
            <v>LEER</v>
          </cell>
          <cell r="E169" t="str">
            <v>LEER</v>
          </cell>
          <cell r="F169" t="str">
            <v>LEER</v>
          </cell>
          <cell r="G169" t="str">
            <v>LEER</v>
          </cell>
          <cell r="H169" t="str">
            <v>LEER</v>
          </cell>
          <cell r="I169" t="str">
            <v>LEER</v>
          </cell>
          <cell r="J169" t="str">
            <v>LEER</v>
          </cell>
          <cell r="K169" t="str">
            <v>LEER</v>
          </cell>
          <cell r="L169" t="str">
            <v>LEER</v>
          </cell>
          <cell r="M169" t="str">
            <v>LEER</v>
          </cell>
          <cell r="N169" t="str">
            <v>LEER</v>
          </cell>
          <cell r="O169" t="str">
            <v>LEER</v>
          </cell>
          <cell r="P169" t="str">
            <v>LEER</v>
          </cell>
          <cell r="Q169" t="str">
            <v>LEER</v>
          </cell>
          <cell r="R169" t="str">
            <v>LEER</v>
          </cell>
          <cell r="S169" t="str">
            <v>LEER</v>
          </cell>
          <cell r="T169" t="str">
            <v>LEER</v>
          </cell>
          <cell r="U169" t="str">
            <v>LEER</v>
          </cell>
          <cell r="V169" t="str">
            <v>LEER</v>
          </cell>
          <cell r="W169" t="str">
            <v>LEER</v>
          </cell>
          <cell r="X169" t="str">
            <v>LEER</v>
          </cell>
          <cell r="Y169" t="str">
            <v>LEER</v>
          </cell>
        </row>
        <row r="170">
          <cell r="C170" t="str">
            <v>BNA1518</v>
          </cell>
          <cell r="D170">
            <v>2003</v>
          </cell>
          <cell r="E170" t="str">
            <v>LEER</v>
          </cell>
          <cell r="F170" t="str">
            <v>in Betrieb</v>
          </cell>
          <cell r="G170" t="str">
            <v xml:space="preserve">Windkraft an Land </v>
          </cell>
          <cell r="H170" t="str">
            <v>LEER</v>
          </cell>
          <cell r="I170" t="str">
            <v>LEER</v>
          </cell>
          <cell r="J170" t="str">
            <v>Ja</v>
          </cell>
          <cell r="K170" t="str">
            <v>LEER</v>
          </cell>
          <cell r="L170" t="str">
            <v>LEER</v>
          </cell>
          <cell r="M170" t="str">
            <v>LEER</v>
          </cell>
          <cell r="N170">
            <v>16</v>
          </cell>
          <cell r="O170" t="str">
            <v>LEER</v>
          </cell>
          <cell r="P170" t="str">
            <v>LEER</v>
          </cell>
          <cell r="Q170" t="str">
            <v>LEER</v>
          </cell>
          <cell r="R170" t="str">
            <v>LEER</v>
          </cell>
          <cell r="S170" t="str">
            <v>LEER</v>
          </cell>
          <cell r="T170" t="str">
            <v>LEER</v>
          </cell>
          <cell r="U170" t="str">
            <v>LEER</v>
          </cell>
          <cell r="V170" t="str">
            <v>LEER</v>
          </cell>
          <cell r="W170" t="str">
            <v>LEER</v>
          </cell>
          <cell r="X170" t="str">
            <v>LEER</v>
          </cell>
          <cell r="Y170" t="str">
            <v>LEER</v>
          </cell>
        </row>
        <row r="171">
          <cell r="C171" t="str">
            <v>BNA0266c</v>
          </cell>
          <cell r="D171" t="str">
            <v>LEER</v>
          </cell>
          <cell r="E171" t="str">
            <v>LEER</v>
          </cell>
          <cell r="F171" t="str">
            <v>LEER</v>
          </cell>
          <cell r="G171" t="str">
            <v>LEER</v>
          </cell>
          <cell r="H171" t="str">
            <v>LEER</v>
          </cell>
          <cell r="I171" t="str">
            <v>LEER</v>
          </cell>
          <cell r="J171" t="str">
            <v>LEER</v>
          </cell>
          <cell r="K171" t="str">
            <v>LEER</v>
          </cell>
          <cell r="L171" t="str">
            <v>LEER</v>
          </cell>
          <cell r="M171" t="str">
            <v>LEER</v>
          </cell>
          <cell r="N171" t="str">
            <v>LEER</v>
          </cell>
          <cell r="O171" t="str">
            <v>LEER</v>
          </cell>
          <cell r="P171" t="str">
            <v>LEER</v>
          </cell>
          <cell r="Q171" t="str">
            <v>LEER</v>
          </cell>
          <cell r="R171" t="str">
            <v>LEER</v>
          </cell>
          <cell r="S171" t="str">
            <v>LEER</v>
          </cell>
          <cell r="T171" t="str">
            <v>LEER</v>
          </cell>
          <cell r="U171" t="str">
            <v>LEER</v>
          </cell>
          <cell r="V171" t="str">
            <v>LEER</v>
          </cell>
          <cell r="W171" t="str">
            <v>LEER</v>
          </cell>
          <cell r="X171" t="str">
            <v>LEER</v>
          </cell>
          <cell r="Y171" t="str">
            <v>LEER</v>
          </cell>
        </row>
        <row r="172">
          <cell r="C172" t="str">
            <v>BNA1308</v>
          </cell>
          <cell r="D172" t="str">
            <v>LEER</v>
          </cell>
          <cell r="E172" t="str">
            <v>LEER</v>
          </cell>
          <cell r="F172" t="str">
            <v>LEER</v>
          </cell>
          <cell r="G172" t="str">
            <v>LEER</v>
          </cell>
          <cell r="H172" t="str">
            <v>LEER</v>
          </cell>
          <cell r="I172" t="str">
            <v>LEER</v>
          </cell>
          <cell r="J172" t="str">
            <v>LEER</v>
          </cell>
          <cell r="K172" t="str">
            <v>LEER</v>
          </cell>
          <cell r="L172" t="str">
            <v>LEER</v>
          </cell>
          <cell r="M172" t="str">
            <v>LEER</v>
          </cell>
          <cell r="N172" t="str">
            <v>LEER</v>
          </cell>
          <cell r="O172" t="str">
            <v>LEER</v>
          </cell>
          <cell r="P172" t="str">
            <v>LEER</v>
          </cell>
          <cell r="Q172" t="str">
            <v>LEER</v>
          </cell>
          <cell r="R172" t="str">
            <v>LEER</v>
          </cell>
          <cell r="S172" t="str">
            <v>LEER</v>
          </cell>
          <cell r="T172" t="str">
            <v>LEER</v>
          </cell>
          <cell r="U172" t="str">
            <v>LEER</v>
          </cell>
          <cell r="V172" t="str">
            <v>LEER</v>
          </cell>
          <cell r="W172" t="str">
            <v>UW Wiesmoor</v>
          </cell>
          <cell r="X172" t="str">
            <v>LEER</v>
          </cell>
          <cell r="Y172" t="str">
            <v>LEER</v>
          </cell>
        </row>
        <row r="173">
          <cell r="C173" t="str">
            <v>BNA1309</v>
          </cell>
          <cell r="D173" t="str">
            <v>LEER</v>
          </cell>
          <cell r="E173" t="str">
            <v>LEER</v>
          </cell>
          <cell r="F173" t="str">
            <v>LEER</v>
          </cell>
          <cell r="G173" t="str">
            <v>LEER</v>
          </cell>
          <cell r="H173" t="str">
            <v>LEER</v>
          </cell>
          <cell r="I173" t="str">
            <v>LEER</v>
          </cell>
          <cell r="J173" t="str">
            <v>LEER</v>
          </cell>
          <cell r="K173" t="str">
            <v>LEER</v>
          </cell>
          <cell r="L173" t="str">
            <v>LEER</v>
          </cell>
          <cell r="M173" t="str">
            <v>LEER</v>
          </cell>
          <cell r="N173" t="str">
            <v>LEER</v>
          </cell>
          <cell r="O173" t="str">
            <v>LEER</v>
          </cell>
          <cell r="P173" t="str">
            <v>LEER</v>
          </cell>
          <cell r="Q173" t="str">
            <v>LEER</v>
          </cell>
          <cell r="R173" t="str">
            <v>LEER</v>
          </cell>
          <cell r="S173" t="str">
            <v>LEER</v>
          </cell>
          <cell r="T173" t="str">
            <v>LEER</v>
          </cell>
          <cell r="U173" t="str">
            <v>LEER</v>
          </cell>
          <cell r="V173" t="str">
            <v>LEER</v>
          </cell>
          <cell r="W173" t="str">
            <v>UW Hänigsen</v>
          </cell>
          <cell r="X173" t="str">
            <v>LEER</v>
          </cell>
          <cell r="Y173" t="str">
            <v>LEER</v>
          </cell>
        </row>
        <row r="174">
          <cell r="C174" t="str">
            <v>BNA0267b</v>
          </cell>
          <cell r="D174" t="str">
            <v>LEER</v>
          </cell>
          <cell r="E174" t="str">
            <v>LEER</v>
          </cell>
          <cell r="F174" t="str">
            <v>LEER</v>
          </cell>
          <cell r="G174" t="str">
            <v>LEER</v>
          </cell>
          <cell r="H174" t="str">
            <v>LEER</v>
          </cell>
          <cell r="I174" t="str">
            <v>LEER</v>
          </cell>
          <cell r="J174" t="str">
            <v>LEER</v>
          </cell>
          <cell r="K174" t="str">
            <v>LEER</v>
          </cell>
          <cell r="L174" t="str">
            <v>LEER</v>
          </cell>
          <cell r="M174" t="str">
            <v>LEER</v>
          </cell>
          <cell r="N174" t="str">
            <v>LEER</v>
          </cell>
          <cell r="O174" t="str">
            <v>LEER</v>
          </cell>
          <cell r="P174" t="str">
            <v>LEER</v>
          </cell>
          <cell r="Q174" t="str">
            <v>LEER</v>
          </cell>
          <cell r="R174" t="str">
            <v>LEER</v>
          </cell>
          <cell r="S174" t="str">
            <v>LEER</v>
          </cell>
          <cell r="T174" t="str">
            <v>LEER</v>
          </cell>
          <cell r="U174" t="str">
            <v>LEER</v>
          </cell>
          <cell r="V174" t="str">
            <v>LEER</v>
          </cell>
          <cell r="W174" t="str">
            <v>UW Schönewalde</v>
          </cell>
          <cell r="X174" t="str">
            <v>LEER</v>
          </cell>
          <cell r="Y174" t="str">
            <v>LEER</v>
          </cell>
        </row>
        <row r="175">
          <cell r="C175" t="str">
            <v>WPGrabow-Reesen,39291Reesen</v>
          </cell>
          <cell r="D175" t="str">
            <v>LEER</v>
          </cell>
          <cell r="E175" t="str">
            <v>LEER</v>
          </cell>
          <cell r="F175" t="str">
            <v>LEER</v>
          </cell>
          <cell r="G175" t="str">
            <v>LEER</v>
          </cell>
          <cell r="H175" t="str">
            <v>LEER</v>
          </cell>
          <cell r="I175" t="str">
            <v>LEER</v>
          </cell>
          <cell r="J175" t="str">
            <v>LEER</v>
          </cell>
          <cell r="K175" t="str">
            <v>LEER</v>
          </cell>
          <cell r="L175" t="str">
            <v>LEER</v>
          </cell>
          <cell r="M175" t="str">
            <v>LEER</v>
          </cell>
          <cell r="N175" t="str">
            <v>LEER</v>
          </cell>
          <cell r="O175" t="str">
            <v>LEER</v>
          </cell>
          <cell r="P175" t="str">
            <v>LEER</v>
          </cell>
          <cell r="Q175" t="str">
            <v>LEER</v>
          </cell>
          <cell r="R175" t="str">
            <v>LEER</v>
          </cell>
          <cell r="S175" t="str">
            <v>LEER</v>
          </cell>
          <cell r="T175" t="str">
            <v>LEER</v>
          </cell>
          <cell r="U175" t="str">
            <v>LEER</v>
          </cell>
          <cell r="V175" t="str">
            <v>LEER</v>
          </cell>
          <cell r="W175" t="str">
            <v>UW Burg, Schaltfeld X05</v>
          </cell>
          <cell r="X175" t="str">
            <v>LEER</v>
          </cell>
          <cell r="Y175" t="str">
            <v>LEER</v>
          </cell>
        </row>
        <row r="176">
          <cell r="C176" t="str">
            <v>BNA0405b</v>
          </cell>
          <cell r="D176" t="str">
            <v>LEER</v>
          </cell>
          <cell r="E176" t="str">
            <v>LEER</v>
          </cell>
          <cell r="F176" t="str">
            <v>LEER</v>
          </cell>
          <cell r="G176" t="str">
            <v>LEER</v>
          </cell>
          <cell r="H176" t="str">
            <v>LEER</v>
          </cell>
          <cell r="I176" t="str">
            <v>LEER</v>
          </cell>
          <cell r="J176" t="str">
            <v>LEER</v>
          </cell>
          <cell r="K176" t="str">
            <v>LEER</v>
          </cell>
          <cell r="L176" t="str">
            <v>LEER</v>
          </cell>
          <cell r="M176" t="str">
            <v>LEER</v>
          </cell>
          <cell r="N176" t="str">
            <v>LEER</v>
          </cell>
          <cell r="O176" t="str">
            <v>LEER</v>
          </cell>
          <cell r="P176" t="str">
            <v>LEER</v>
          </cell>
          <cell r="Q176" t="str">
            <v>LEER</v>
          </cell>
          <cell r="R176" t="str">
            <v>LEER</v>
          </cell>
          <cell r="S176" t="str">
            <v>LEER</v>
          </cell>
          <cell r="T176" t="str">
            <v>LEER</v>
          </cell>
          <cell r="U176" t="str">
            <v>LEER</v>
          </cell>
          <cell r="V176" t="str">
            <v>LEER</v>
          </cell>
          <cell r="W176" t="str">
            <v>UW Altenwerder, KS 81871</v>
          </cell>
          <cell r="X176" t="str">
            <v>LEER</v>
          </cell>
          <cell r="Y176" t="str">
            <v>LEER</v>
          </cell>
        </row>
        <row r="177">
          <cell r="C177" t="str">
            <v>BNA0887f</v>
          </cell>
          <cell r="D177" t="str">
            <v>LEER</v>
          </cell>
          <cell r="E177" t="str">
            <v>LEER</v>
          </cell>
          <cell r="F177" t="str">
            <v>LEER</v>
          </cell>
          <cell r="G177" t="str">
            <v>LEER</v>
          </cell>
          <cell r="H177" t="str">
            <v>LEER</v>
          </cell>
          <cell r="I177" t="str">
            <v>LEER</v>
          </cell>
          <cell r="J177" t="str">
            <v>LEER</v>
          </cell>
          <cell r="K177" t="str">
            <v>LEER</v>
          </cell>
          <cell r="L177" t="str">
            <v>LEER</v>
          </cell>
          <cell r="M177" t="str">
            <v>LEER</v>
          </cell>
          <cell r="N177" t="str">
            <v>LEER</v>
          </cell>
          <cell r="O177" t="str">
            <v>LEER</v>
          </cell>
          <cell r="P177" t="str">
            <v>LEER</v>
          </cell>
          <cell r="Q177" t="str">
            <v>LEER</v>
          </cell>
          <cell r="R177" t="str">
            <v>LEER</v>
          </cell>
          <cell r="S177" t="str">
            <v>LEER</v>
          </cell>
          <cell r="T177" t="str">
            <v>LEER</v>
          </cell>
          <cell r="U177" t="str">
            <v>LEER</v>
          </cell>
          <cell r="V177" t="str">
            <v>LEER</v>
          </cell>
          <cell r="W177" t="str">
            <v>UW Schönewalde</v>
          </cell>
          <cell r="X177" t="str">
            <v>LEER</v>
          </cell>
          <cell r="Y177" t="str">
            <v>LEER</v>
          </cell>
        </row>
        <row r="178">
          <cell r="C178" t="str">
            <v>BNA1539</v>
          </cell>
          <cell r="D178" t="str">
            <v>LEER</v>
          </cell>
          <cell r="E178" t="str">
            <v>LEER</v>
          </cell>
          <cell r="F178" t="str">
            <v>LEER</v>
          </cell>
          <cell r="G178" t="str">
            <v>LEER</v>
          </cell>
          <cell r="H178" t="str">
            <v>LEER</v>
          </cell>
          <cell r="I178" t="str">
            <v>LEER</v>
          </cell>
          <cell r="J178" t="str">
            <v>LEER</v>
          </cell>
          <cell r="K178" t="str">
            <v>LEER</v>
          </cell>
          <cell r="L178" t="str">
            <v>LEER</v>
          </cell>
          <cell r="M178" t="str">
            <v>LEER</v>
          </cell>
          <cell r="N178" t="str">
            <v>LEER</v>
          </cell>
          <cell r="O178" t="str">
            <v>LEER</v>
          </cell>
          <cell r="P178" t="str">
            <v>LEER</v>
          </cell>
          <cell r="Q178" t="str">
            <v>LEER</v>
          </cell>
          <cell r="R178" t="str">
            <v>LEER</v>
          </cell>
          <cell r="S178" t="str">
            <v>LEER</v>
          </cell>
          <cell r="T178" t="str">
            <v>LEER</v>
          </cell>
          <cell r="U178" t="str">
            <v>LEER</v>
          </cell>
          <cell r="V178" t="str">
            <v>LEER</v>
          </cell>
          <cell r="W178" t="str">
            <v>UW Kümbdchen</v>
          </cell>
          <cell r="X178" t="str">
            <v>LEER</v>
          </cell>
          <cell r="Y178" t="str">
            <v>LEER</v>
          </cell>
        </row>
        <row r="179">
          <cell r="C179" t="str">
            <v>BNA1445</v>
          </cell>
          <cell r="D179" t="str">
            <v>LEER</v>
          </cell>
          <cell r="E179" t="str">
            <v>LEER</v>
          </cell>
          <cell r="F179" t="str">
            <v>LEER</v>
          </cell>
          <cell r="G179" t="str">
            <v>LEER</v>
          </cell>
          <cell r="H179" t="str">
            <v>LEER</v>
          </cell>
          <cell r="I179" t="str">
            <v>LEER</v>
          </cell>
          <cell r="J179" t="str">
            <v>LEER</v>
          </cell>
          <cell r="K179" t="str">
            <v>LEER</v>
          </cell>
          <cell r="L179" t="str">
            <v>LEER</v>
          </cell>
          <cell r="M179" t="str">
            <v>LEER</v>
          </cell>
          <cell r="N179" t="str">
            <v>LEER</v>
          </cell>
          <cell r="O179" t="str">
            <v>LEER</v>
          </cell>
          <cell r="P179" t="str">
            <v>LEER</v>
          </cell>
          <cell r="Q179" t="str">
            <v>LEER</v>
          </cell>
          <cell r="R179" t="str">
            <v>LEER</v>
          </cell>
          <cell r="S179" t="str">
            <v>LEER</v>
          </cell>
          <cell r="T179" t="str">
            <v>LEER</v>
          </cell>
          <cell r="U179" t="str">
            <v>LEER</v>
          </cell>
          <cell r="V179" t="str">
            <v>LEER</v>
          </cell>
          <cell r="W179" t="str">
            <v>UW Simmern</v>
          </cell>
          <cell r="X179" t="str">
            <v>LEER</v>
          </cell>
          <cell r="Y179" t="str">
            <v>LEER</v>
          </cell>
        </row>
        <row r="180">
          <cell r="C180" t="str">
            <v>BNA0877d</v>
          </cell>
          <cell r="D180" t="str">
            <v>LEER</v>
          </cell>
          <cell r="E180" t="str">
            <v>LEER</v>
          </cell>
          <cell r="F180" t="str">
            <v>LEER</v>
          </cell>
          <cell r="G180" t="str">
            <v>LEER</v>
          </cell>
          <cell r="H180" t="str">
            <v>LEER</v>
          </cell>
          <cell r="I180" t="str">
            <v>LEER</v>
          </cell>
          <cell r="J180" t="str">
            <v>LEER</v>
          </cell>
          <cell r="K180" t="str">
            <v>LEER</v>
          </cell>
          <cell r="L180" t="str">
            <v>LEER</v>
          </cell>
          <cell r="M180" t="str">
            <v>LEER</v>
          </cell>
          <cell r="N180" t="str">
            <v>LEER</v>
          </cell>
          <cell r="O180" t="str">
            <v>LEER</v>
          </cell>
          <cell r="P180" t="str">
            <v>LEER</v>
          </cell>
          <cell r="Q180" t="str">
            <v>LEER</v>
          </cell>
          <cell r="R180" t="str">
            <v>LEER</v>
          </cell>
          <cell r="S180" t="str">
            <v>LEER</v>
          </cell>
          <cell r="T180" t="str">
            <v>LEER</v>
          </cell>
          <cell r="U180" t="str">
            <v>LEER</v>
          </cell>
          <cell r="V180" t="str">
            <v>LEER</v>
          </cell>
          <cell r="W180" t="str">
            <v>LEER</v>
          </cell>
          <cell r="X180" t="str">
            <v>LEER</v>
          </cell>
          <cell r="Y180" t="str">
            <v>LEER</v>
          </cell>
        </row>
        <row r="181">
          <cell r="C181" t="str">
            <v>BNA0877f</v>
          </cell>
          <cell r="D181" t="str">
            <v>LEER</v>
          </cell>
          <cell r="E181" t="str">
            <v>LEER</v>
          </cell>
          <cell r="F181" t="str">
            <v>LEER</v>
          </cell>
          <cell r="G181" t="str">
            <v>LEER</v>
          </cell>
          <cell r="H181" t="str">
            <v>LEER</v>
          </cell>
          <cell r="I181" t="str">
            <v>LEER</v>
          </cell>
          <cell r="J181" t="str">
            <v>LEER</v>
          </cell>
          <cell r="K181" t="str">
            <v>LEER</v>
          </cell>
          <cell r="L181" t="str">
            <v>LEER</v>
          </cell>
          <cell r="M181" t="str">
            <v>LEER</v>
          </cell>
          <cell r="N181" t="str">
            <v>LEER</v>
          </cell>
          <cell r="O181" t="str">
            <v>LEER</v>
          </cell>
          <cell r="P181" t="str">
            <v>LEER</v>
          </cell>
          <cell r="Q181" t="str">
            <v>LEER</v>
          </cell>
          <cell r="R181" t="str">
            <v>LEER</v>
          </cell>
          <cell r="S181" t="str">
            <v>LEER</v>
          </cell>
          <cell r="T181" t="str">
            <v>LEER</v>
          </cell>
          <cell r="U181" t="str">
            <v>LEER</v>
          </cell>
          <cell r="V181" t="str">
            <v>LEER</v>
          </cell>
          <cell r="W181" t="str">
            <v>LEER</v>
          </cell>
          <cell r="X181" t="str">
            <v>LEER</v>
          </cell>
          <cell r="Y181" t="str">
            <v>LEER</v>
          </cell>
        </row>
        <row r="182">
          <cell r="C182" t="str">
            <v>BNA0877b</v>
          </cell>
          <cell r="D182" t="str">
            <v>LEER</v>
          </cell>
          <cell r="E182" t="str">
            <v>LEER</v>
          </cell>
          <cell r="F182" t="str">
            <v>LEER</v>
          </cell>
          <cell r="G182" t="str">
            <v>LEER</v>
          </cell>
          <cell r="H182" t="str">
            <v>LEER</v>
          </cell>
          <cell r="I182" t="str">
            <v>LEER</v>
          </cell>
          <cell r="J182" t="str">
            <v>LEER</v>
          </cell>
          <cell r="K182" t="str">
            <v>LEER</v>
          </cell>
          <cell r="L182" t="str">
            <v>LEER</v>
          </cell>
          <cell r="M182" t="str">
            <v>LEER</v>
          </cell>
          <cell r="N182" t="str">
            <v>LEER</v>
          </cell>
          <cell r="O182" t="str">
            <v>LEER</v>
          </cell>
          <cell r="P182" t="str">
            <v>LEER</v>
          </cell>
          <cell r="Q182" t="str">
            <v>LEER</v>
          </cell>
          <cell r="R182" t="str">
            <v>LEER</v>
          </cell>
          <cell r="S182" t="str">
            <v>LEER</v>
          </cell>
          <cell r="T182" t="str">
            <v>LEER</v>
          </cell>
          <cell r="U182" t="str">
            <v>LEER</v>
          </cell>
          <cell r="V182" t="str">
            <v>LEER</v>
          </cell>
          <cell r="W182" t="str">
            <v>LEER</v>
          </cell>
          <cell r="X182" t="str">
            <v>LEER</v>
          </cell>
          <cell r="Y182" t="str">
            <v>LEER</v>
          </cell>
        </row>
        <row r="183">
          <cell r="C183" t="str">
            <v>BNA0877c</v>
          </cell>
          <cell r="D183" t="str">
            <v>LEER</v>
          </cell>
          <cell r="E183" t="str">
            <v>LEER</v>
          </cell>
          <cell r="F183" t="str">
            <v>LEER</v>
          </cell>
          <cell r="G183" t="str">
            <v>LEER</v>
          </cell>
          <cell r="H183" t="str">
            <v>LEER</v>
          </cell>
          <cell r="I183" t="str">
            <v>LEER</v>
          </cell>
          <cell r="J183" t="str">
            <v>LEER</v>
          </cell>
          <cell r="K183" t="str">
            <v>LEER</v>
          </cell>
          <cell r="L183" t="str">
            <v>LEER</v>
          </cell>
          <cell r="M183" t="str">
            <v>LEER</v>
          </cell>
          <cell r="N183" t="str">
            <v>LEER</v>
          </cell>
          <cell r="O183" t="str">
            <v>LEER</v>
          </cell>
          <cell r="P183" t="str">
            <v>LEER</v>
          </cell>
          <cell r="Q183" t="str">
            <v>LEER</v>
          </cell>
          <cell r="R183" t="str">
            <v>LEER</v>
          </cell>
          <cell r="S183" t="str">
            <v>LEER</v>
          </cell>
          <cell r="T183" t="str">
            <v>LEER</v>
          </cell>
          <cell r="U183" t="str">
            <v>LEER</v>
          </cell>
          <cell r="V183" t="str">
            <v>LEER</v>
          </cell>
          <cell r="W183" t="str">
            <v>LEER</v>
          </cell>
          <cell r="X183" t="str">
            <v>LEER</v>
          </cell>
          <cell r="Y183" t="str">
            <v>LEER</v>
          </cell>
        </row>
        <row r="184">
          <cell r="C184" t="str">
            <v>BNA0877e</v>
          </cell>
          <cell r="D184" t="str">
            <v>LEER</v>
          </cell>
          <cell r="E184" t="str">
            <v>LEER</v>
          </cell>
          <cell r="F184" t="str">
            <v>LEER</v>
          </cell>
          <cell r="G184" t="str">
            <v>LEER</v>
          </cell>
          <cell r="H184" t="str">
            <v>LEER</v>
          </cell>
          <cell r="I184" t="str">
            <v>LEER</v>
          </cell>
          <cell r="J184" t="str">
            <v>LEER</v>
          </cell>
          <cell r="K184" t="str">
            <v>LEER</v>
          </cell>
          <cell r="L184" t="str">
            <v>LEER</v>
          </cell>
          <cell r="M184" t="str">
            <v>LEER</v>
          </cell>
          <cell r="N184" t="str">
            <v>LEER</v>
          </cell>
          <cell r="O184" t="str">
            <v>LEER</v>
          </cell>
          <cell r="P184" t="str">
            <v>LEER</v>
          </cell>
          <cell r="Q184" t="str">
            <v>LEER</v>
          </cell>
          <cell r="R184" t="str">
            <v>LEER</v>
          </cell>
          <cell r="S184" t="str">
            <v>LEER</v>
          </cell>
          <cell r="T184" t="str">
            <v>LEER</v>
          </cell>
          <cell r="U184" t="str">
            <v>LEER</v>
          </cell>
          <cell r="V184" t="str">
            <v>LEER</v>
          </cell>
          <cell r="W184" t="str">
            <v>LEER</v>
          </cell>
          <cell r="X184" t="str">
            <v>LEER</v>
          </cell>
          <cell r="Y184" t="str">
            <v>LEER</v>
          </cell>
        </row>
        <row r="185">
          <cell r="C185" t="str">
            <v>BNA0887b</v>
          </cell>
          <cell r="D185" t="str">
            <v>LEER</v>
          </cell>
          <cell r="E185" t="str">
            <v>LEER</v>
          </cell>
          <cell r="F185" t="str">
            <v>LEER</v>
          </cell>
          <cell r="G185" t="str">
            <v>LEER</v>
          </cell>
          <cell r="H185" t="str">
            <v>LEER</v>
          </cell>
          <cell r="I185" t="str">
            <v>LEER</v>
          </cell>
          <cell r="J185" t="str">
            <v>LEER</v>
          </cell>
          <cell r="K185" t="str">
            <v>LEER</v>
          </cell>
          <cell r="L185" t="str">
            <v>LEER</v>
          </cell>
          <cell r="M185" t="str">
            <v>LEER</v>
          </cell>
          <cell r="N185" t="str">
            <v>LEER</v>
          </cell>
          <cell r="O185" t="str">
            <v>LEER</v>
          </cell>
          <cell r="P185" t="str">
            <v>LEER</v>
          </cell>
          <cell r="Q185" t="str">
            <v>LEER</v>
          </cell>
          <cell r="R185" t="str">
            <v>LEER</v>
          </cell>
          <cell r="S185" t="str">
            <v>LEER</v>
          </cell>
          <cell r="T185" t="str">
            <v>LEER</v>
          </cell>
          <cell r="U185" t="str">
            <v>LEER</v>
          </cell>
          <cell r="V185" t="str">
            <v>LEER</v>
          </cell>
          <cell r="W185" t="str">
            <v>LEER</v>
          </cell>
          <cell r="X185" t="str">
            <v>LEER</v>
          </cell>
          <cell r="Y185" t="str">
            <v>LEER</v>
          </cell>
        </row>
        <row r="186">
          <cell r="C186" t="str">
            <v>BNA1446</v>
          </cell>
          <cell r="D186" t="str">
            <v>LEER</v>
          </cell>
          <cell r="E186" t="str">
            <v>LEER</v>
          </cell>
          <cell r="F186" t="str">
            <v>LEER</v>
          </cell>
          <cell r="G186" t="str">
            <v>LEER</v>
          </cell>
          <cell r="H186" t="str">
            <v>LEER</v>
          </cell>
          <cell r="I186" t="str">
            <v>LEER</v>
          </cell>
          <cell r="J186" t="str">
            <v>LEER</v>
          </cell>
          <cell r="K186" t="str">
            <v>LEER</v>
          </cell>
          <cell r="L186" t="str">
            <v>LEER</v>
          </cell>
          <cell r="M186" t="str">
            <v>LEER</v>
          </cell>
          <cell r="N186" t="str">
            <v>LEER</v>
          </cell>
          <cell r="O186" t="str">
            <v>LEER</v>
          </cell>
          <cell r="P186" t="str">
            <v>LEER</v>
          </cell>
          <cell r="Q186" t="str">
            <v>LEER</v>
          </cell>
          <cell r="R186" t="str">
            <v>LEER</v>
          </cell>
          <cell r="S186" t="str">
            <v>LEER</v>
          </cell>
          <cell r="T186" t="str">
            <v>LEER</v>
          </cell>
          <cell r="U186" t="str">
            <v>LEER</v>
          </cell>
          <cell r="V186" t="str">
            <v>LEER</v>
          </cell>
          <cell r="W186" t="str">
            <v>Dorfstr. 999 U 06388 Piethen</v>
          </cell>
          <cell r="X186" t="str">
            <v>LEER</v>
          </cell>
          <cell r="Y186" t="str">
            <v>LEER</v>
          </cell>
        </row>
        <row r="187">
          <cell r="C187" t="str">
            <v>BNA0092</v>
          </cell>
          <cell r="D187" t="str">
            <v>LEER</v>
          </cell>
          <cell r="E187" t="str">
            <v>LEER</v>
          </cell>
          <cell r="F187" t="str">
            <v>LEER</v>
          </cell>
          <cell r="G187" t="str">
            <v>LEER</v>
          </cell>
          <cell r="H187" t="str">
            <v>LEER</v>
          </cell>
          <cell r="I187" t="str">
            <v>LEER</v>
          </cell>
          <cell r="J187" t="str">
            <v>LEER</v>
          </cell>
          <cell r="K187" t="str">
            <v>LEER</v>
          </cell>
          <cell r="L187" t="str">
            <v>LEER</v>
          </cell>
          <cell r="M187" t="str">
            <v>LEER</v>
          </cell>
          <cell r="N187" t="str">
            <v>LEER</v>
          </cell>
          <cell r="O187" t="str">
            <v>LEER</v>
          </cell>
          <cell r="P187" t="str">
            <v>LEER</v>
          </cell>
          <cell r="Q187" t="str">
            <v>LEER</v>
          </cell>
          <cell r="R187" t="str">
            <v>LEER</v>
          </cell>
          <cell r="S187" t="str">
            <v>LEER</v>
          </cell>
          <cell r="T187" t="str">
            <v>LEER</v>
          </cell>
          <cell r="U187" t="str">
            <v>LEER</v>
          </cell>
          <cell r="V187" t="str">
            <v>LEER</v>
          </cell>
          <cell r="W187" t="str">
            <v>Stubbener Landstr. 1, 27616 Beverstedt</v>
          </cell>
          <cell r="X187" t="str">
            <v>LEER</v>
          </cell>
          <cell r="Y187" t="str">
            <v>LEER</v>
          </cell>
        </row>
        <row r="188">
          <cell r="C188" t="str">
            <v>BNA0092</v>
          </cell>
          <cell r="D188" t="str">
            <v>LEER</v>
          </cell>
          <cell r="E188" t="str">
            <v>LEER</v>
          </cell>
          <cell r="F188" t="str">
            <v>LEER</v>
          </cell>
          <cell r="G188" t="str">
            <v>LEER</v>
          </cell>
          <cell r="H188" t="str">
            <v>LEER</v>
          </cell>
          <cell r="I188" t="str">
            <v>LEER</v>
          </cell>
          <cell r="J188" t="str">
            <v>LEER</v>
          </cell>
          <cell r="K188" t="str">
            <v>LEER</v>
          </cell>
          <cell r="L188" t="str">
            <v>LEER</v>
          </cell>
          <cell r="M188" t="str">
            <v>LEER</v>
          </cell>
          <cell r="N188" t="str">
            <v>LEER</v>
          </cell>
          <cell r="O188" t="str">
            <v>LEER</v>
          </cell>
          <cell r="P188" t="str">
            <v>LEER</v>
          </cell>
          <cell r="Q188" t="str">
            <v>LEER</v>
          </cell>
          <cell r="R188" t="str">
            <v>LEER</v>
          </cell>
          <cell r="S188" t="str">
            <v>LEER</v>
          </cell>
          <cell r="T188" t="str">
            <v>LEER</v>
          </cell>
          <cell r="U188" t="str">
            <v>LEER</v>
          </cell>
          <cell r="V188" t="str">
            <v>LEER</v>
          </cell>
          <cell r="W188" t="str">
            <v>Hüllenweg 999, 27624 Ringstedt</v>
          </cell>
          <cell r="X188" t="str">
            <v>LEER</v>
          </cell>
          <cell r="Y188" t="str">
            <v>LEER</v>
          </cell>
        </row>
        <row r="189">
          <cell r="C189" t="str">
            <v>BNA0532b</v>
          </cell>
          <cell r="D189" t="str">
            <v>LEER</v>
          </cell>
          <cell r="E189" t="str">
            <v>LEER</v>
          </cell>
          <cell r="F189" t="str">
            <v>LEER</v>
          </cell>
          <cell r="G189" t="str">
            <v>LEER</v>
          </cell>
          <cell r="H189" t="str">
            <v>LEER</v>
          </cell>
          <cell r="I189" t="str">
            <v>LEER</v>
          </cell>
          <cell r="J189" t="str">
            <v>LEER</v>
          </cell>
          <cell r="K189" t="str">
            <v>LEER</v>
          </cell>
          <cell r="L189" t="str">
            <v>LEER</v>
          </cell>
          <cell r="M189" t="str">
            <v>LEER</v>
          </cell>
          <cell r="N189" t="str">
            <v>LEER</v>
          </cell>
          <cell r="O189" t="str">
            <v>LEER</v>
          </cell>
          <cell r="P189" t="str">
            <v>LEER</v>
          </cell>
          <cell r="Q189" t="str">
            <v>LEER</v>
          </cell>
          <cell r="R189" t="str">
            <v>LEER</v>
          </cell>
          <cell r="S189" t="str">
            <v>LEER</v>
          </cell>
          <cell r="T189" t="str">
            <v>LEER</v>
          </cell>
          <cell r="U189" t="str">
            <v>LEER</v>
          </cell>
          <cell r="V189" t="str">
            <v>LEER</v>
          </cell>
          <cell r="W189" t="str">
            <v>Altwistedt, Altwistedter Weg, 27616 Beverstedt</v>
          </cell>
          <cell r="X189" t="str">
            <v>LEER</v>
          </cell>
          <cell r="Y189" t="str">
            <v>LEER</v>
          </cell>
        </row>
        <row r="190">
          <cell r="C190" t="str">
            <v>BNA1290a</v>
          </cell>
          <cell r="D190" t="str">
            <v>LEER</v>
          </cell>
          <cell r="E190" t="str">
            <v>LEER</v>
          </cell>
          <cell r="F190" t="str">
            <v>LEER</v>
          </cell>
          <cell r="G190" t="str">
            <v>LEER</v>
          </cell>
          <cell r="H190" t="str">
            <v>LEER</v>
          </cell>
          <cell r="I190" t="str">
            <v>LEER</v>
          </cell>
          <cell r="J190" t="str">
            <v>LEER</v>
          </cell>
          <cell r="K190" t="str">
            <v>LEER</v>
          </cell>
          <cell r="L190" t="str">
            <v>LEER</v>
          </cell>
          <cell r="M190" t="str">
            <v>LEER</v>
          </cell>
          <cell r="N190" t="str">
            <v>LEER</v>
          </cell>
          <cell r="O190" t="str">
            <v>LEER</v>
          </cell>
          <cell r="P190" t="str">
            <v>LEER</v>
          </cell>
          <cell r="Q190" t="str">
            <v>LEER</v>
          </cell>
          <cell r="R190" t="str">
            <v>LEER</v>
          </cell>
          <cell r="S190" t="str">
            <v>LEER</v>
          </cell>
          <cell r="T190" t="str">
            <v>LEER</v>
          </cell>
          <cell r="U190" t="str">
            <v>LEER</v>
          </cell>
          <cell r="V190" t="str">
            <v>LEER</v>
          </cell>
          <cell r="W190" t="str">
            <v>UW Leese (Feld: 23, Leitung 88) Zappenberg 4, 31633 Leese</v>
          </cell>
          <cell r="X190" t="str">
            <v>LEER</v>
          </cell>
          <cell r="Y190" t="str">
            <v>LEER</v>
          </cell>
        </row>
        <row r="191">
          <cell r="C191" t="str">
            <v>BNA1290b</v>
          </cell>
          <cell r="D191" t="str">
            <v>LEER</v>
          </cell>
          <cell r="E191" t="str">
            <v>LEER</v>
          </cell>
          <cell r="F191" t="str">
            <v>LEER</v>
          </cell>
          <cell r="G191" t="str">
            <v>LEER</v>
          </cell>
          <cell r="H191" t="str">
            <v>LEER</v>
          </cell>
          <cell r="I191" t="str">
            <v>LEER</v>
          </cell>
          <cell r="J191" t="str">
            <v>LEER</v>
          </cell>
          <cell r="K191" t="str">
            <v>LEER</v>
          </cell>
          <cell r="L191" t="str">
            <v>LEER</v>
          </cell>
          <cell r="M191" t="str">
            <v>LEER</v>
          </cell>
          <cell r="N191" t="str">
            <v>LEER</v>
          </cell>
          <cell r="O191" t="str">
            <v>LEER</v>
          </cell>
          <cell r="P191" t="str">
            <v>LEER</v>
          </cell>
          <cell r="Q191" t="str">
            <v>LEER</v>
          </cell>
          <cell r="R191" t="str">
            <v>LEER</v>
          </cell>
          <cell r="S191" t="str">
            <v>LEER</v>
          </cell>
          <cell r="T191" t="str">
            <v>LEER</v>
          </cell>
          <cell r="U191" t="str">
            <v>LEER</v>
          </cell>
          <cell r="V191" t="str">
            <v>LEER</v>
          </cell>
          <cell r="W191" t="str">
            <v>UW Leese (Feld: J28, Leitung 66)</v>
          </cell>
          <cell r="X191" t="str">
            <v>LEER</v>
          </cell>
          <cell r="Y191" t="str">
            <v>LEER</v>
          </cell>
        </row>
        <row r="192">
          <cell r="C192" t="str">
            <v>BNA0205</v>
          </cell>
          <cell r="D192" t="str">
            <v>LEER</v>
          </cell>
          <cell r="E192" t="str">
            <v>LEER</v>
          </cell>
          <cell r="F192" t="str">
            <v>LEER</v>
          </cell>
          <cell r="G192" t="str">
            <v>LEER</v>
          </cell>
          <cell r="H192" t="str">
            <v>LEER</v>
          </cell>
          <cell r="I192" t="str">
            <v>LEER</v>
          </cell>
          <cell r="J192" t="str">
            <v>LEER</v>
          </cell>
          <cell r="K192" t="str">
            <v>LEER</v>
          </cell>
          <cell r="L192" t="str">
            <v>LEER</v>
          </cell>
          <cell r="M192" t="str">
            <v>LEER</v>
          </cell>
          <cell r="N192" t="str">
            <v>LEER</v>
          </cell>
          <cell r="O192" t="str">
            <v>LEER</v>
          </cell>
          <cell r="P192" t="str">
            <v>LEER</v>
          </cell>
          <cell r="Q192" t="str">
            <v>LEER</v>
          </cell>
          <cell r="R192" t="str">
            <v>LEER</v>
          </cell>
          <cell r="S192" t="str">
            <v>LEER</v>
          </cell>
          <cell r="T192" t="str">
            <v>LEER</v>
          </cell>
          <cell r="U192" t="str">
            <v>LEER</v>
          </cell>
          <cell r="V192" t="str">
            <v>LEER</v>
          </cell>
          <cell r="W192" t="str">
            <v>LEER</v>
          </cell>
          <cell r="X192" t="str">
            <v>LEER</v>
          </cell>
          <cell r="Y192" t="str">
            <v>LEER</v>
          </cell>
        </row>
        <row r="193">
          <cell r="C193" t="str">
            <v>BNA1647</v>
          </cell>
          <cell r="D193" t="str">
            <v>LEER</v>
          </cell>
          <cell r="E193" t="str">
            <v>LEER</v>
          </cell>
          <cell r="F193" t="str">
            <v>LEER</v>
          </cell>
          <cell r="G193" t="str">
            <v>LEER</v>
          </cell>
          <cell r="H193" t="str">
            <v>LEER</v>
          </cell>
          <cell r="I193" t="str">
            <v>LEER</v>
          </cell>
          <cell r="J193" t="str">
            <v>LEER</v>
          </cell>
          <cell r="K193" t="str">
            <v>LEER</v>
          </cell>
          <cell r="L193" t="str">
            <v>LEER</v>
          </cell>
          <cell r="M193" t="str">
            <v>LEER</v>
          </cell>
          <cell r="N193" t="str">
            <v>LEER</v>
          </cell>
          <cell r="O193" t="str">
            <v>LEER</v>
          </cell>
          <cell r="P193" t="str">
            <v>LEER</v>
          </cell>
          <cell r="Q193" t="str">
            <v>LEER</v>
          </cell>
          <cell r="R193" t="str">
            <v>LEER</v>
          </cell>
          <cell r="S193" t="str">
            <v>LEER</v>
          </cell>
          <cell r="T193" t="str">
            <v>LEER</v>
          </cell>
          <cell r="U193" t="str">
            <v>LEER</v>
          </cell>
          <cell r="V193" t="str">
            <v>LEER</v>
          </cell>
          <cell r="W193" t="str">
            <v>Brandenburger Str. , 14641 Wustermark</v>
          </cell>
          <cell r="X193" t="str">
            <v>LEER</v>
          </cell>
          <cell r="Y193" t="str">
            <v>LEER</v>
          </cell>
        </row>
        <row r="194">
          <cell r="C194" t="str">
            <v>BNA1311</v>
          </cell>
          <cell r="D194" t="str">
            <v>LEER</v>
          </cell>
          <cell r="E194" t="str">
            <v>LEER</v>
          </cell>
          <cell r="F194" t="str">
            <v>LEER</v>
          </cell>
          <cell r="G194" t="str">
            <v>LEER</v>
          </cell>
          <cell r="H194" t="str">
            <v>LEER</v>
          </cell>
          <cell r="I194" t="str">
            <v>LEER</v>
          </cell>
          <cell r="J194" t="str">
            <v>LEER</v>
          </cell>
          <cell r="K194" t="str">
            <v>LEER</v>
          </cell>
          <cell r="L194" t="str">
            <v>LEER</v>
          </cell>
          <cell r="M194" t="str">
            <v>LEER</v>
          </cell>
          <cell r="N194" t="str">
            <v>LEER</v>
          </cell>
          <cell r="O194" t="str">
            <v>LEER</v>
          </cell>
          <cell r="P194" t="str">
            <v>LEER</v>
          </cell>
          <cell r="Q194" t="str">
            <v>LEER</v>
          </cell>
          <cell r="R194" t="str">
            <v>LEER</v>
          </cell>
          <cell r="S194" t="str">
            <v>LEER</v>
          </cell>
          <cell r="T194" t="str">
            <v>LEER</v>
          </cell>
          <cell r="U194" t="str">
            <v>LEER</v>
          </cell>
          <cell r="V194" t="str">
            <v>LEER</v>
          </cell>
          <cell r="W194" t="str">
            <v>UW Jennelt</v>
          </cell>
          <cell r="X194" t="str">
            <v>LEER</v>
          </cell>
          <cell r="Y194" t="str">
            <v>LEER</v>
          </cell>
        </row>
        <row r="195">
          <cell r="C195" t="str">
            <v>BNA0887d</v>
          </cell>
          <cell r="D195" t="str">
            <v>LEER</v>
          </cell>
          <cell r="E195" t="str">
            <v>LEER</v>
          </cell>
          <cell r="F195" t="str">
            <v>LEER</v>
          </cell>
          <cell r="G195" t="str">
            <v>LEER</v>
          </cell>
          <cell r="H195" t="str">
            <v>LEER</v>
          </cell>
          <cell r="I195" t="str">
            <v>LEER</v>
          </cell>
          <cell r="J195" t="str">
            <v>LEER</v>
          </cell>
          <cell r="K195" t="str">
            <v>LEER</v>
          </cell>
          <cell r="L195" t="str">
            <v>LEER</v>
          </cell>
          <cell r="M195" t="str">
            <v>LEER</v>
          </cell>
          <cell r="N195" t="str">
            <v>LEER</v>
          </cell>
          <cell r="O195" t="str">
            <v>LEER</v>
          </cell>
          <cell r="P195" t="str">
            <v>LEER</v>
          </cell>
          <cell r="Q195" t="str">
            <v>LEER</v>
          </cell>
          <cell r="R195" t="str">
            <v>LEER</v>
          </cell>
          <cell r="S195" t="str">
            <v>LEER</v>
          </cell>
          <cell r="T195" t="str">
            <v>LEER</v>
          </cell>
          <cell r="U195" t="str">
            <v>LEER</v>
          </cell>
          <cell r="V195" t="str">
            <v>LEER</v>
          </cell>
          <cell r="W195" t="str">
            <v>UW Schönewalde</v>
          </cell>
          <cell r="X195" t="str">
            <v>LEER</v>
          </cell>
          <cell r="Y195" t="str">
            <v>LEER</v>
          </cell>
        </row>
        <row r="196">
          <cell r="C196" t="str">
            <v>BNA1540a</v>
          </cell>
          <cell r="D196" t="str">
            <v>LEER</v>
          </cell>
          <cell r="E196" t="str">
            <v>LEER</v>
          </cell>
          <cell r="F196" t="str">
            <v>LEER</v>
          </cell>
          <cell r="G196" t="str">
            <v>LEER</v>
          </cell>
          <cell r="H196" t="str">
            <v>LEER</v>
          </cell>
          <cell r="I196" t="str">
            <v>LEER</v>
          </cell>
          <cell r="J196" t="str">
            <v>LEER</v>
          </cell>
          <cell r="K196" t="str">
            <v>LEER</v>
          </cell>
          <cell r="L196" t="str">
            <v>LEER</v>
          </cell>
          <cell r="M196" t="str">
            <v>LEER</v>
          </cell>
          <cell r="N196" t="str">
            <v>LEER</v>
          </cell>
          <cell r="O196" t="str">
            <v>LEER</v>
          </cell>
          <cell r="P196" t="str">
            <v>LEER</v>
          </cell>
          <cell r="Q196" t="str">
            <v>LEER</v>
          </cell>
          <cell r="R196" t="str">
            <v>LEER</v>
          </cell>
          <cell r="S196" t="str">
            <v>LEER</v>
          </cell>
          <cell r="T196" t="str">
            <v>LEER</v>
          </cell>
          <cell r="U196" t="str">
            <v>LEER</v>
          </cell>
          <cell r="V196" t="str">
            <v>LEER</v>
          </cell>
          <cell r="W196" t="str">
            <v>UW Hottendorf</v>
          </cell>
          <cell r="X196" t="str">
            <v>LEER</v>
          </cell>
          <cell r="Y196" t="str">
            <v>Avacon AG</v>
          </cell>
        </row>
        <row r="197">
          <cell r="C197" t="str">
            <v>BNA1540b</v>
          </cell>
          <cell r="D197" t="str">
            <v>LEER</v>
          </cell>
          <cell r="E197" t="str">
            <v>LEER</v>
          </cell>
          <cell r="F197" t="str">
            <v>LEER</v>
          </cell>
          <cell r="G197" t="str">
            <v>LEER</v>
          </cell>
          <cell r="H197" t="str">
            <v>LEER</v>
          </cell>
          <cell r="I197" t="str">
            <v>LEER</v>
          </cell>
          <cell r="J197" t="str">
            <v>LEER</v>
          </cell>
          <cell r="K197" t="str">
            <v>LEER</v>
          </cell>
          <cell r="L197" t="str">
            <v>LEER</v>
          </cell>
          <cell r="M197" t="str">
            <v>LEER</v>
          </cell>
          <cell r="N197" t="str">
            <v>LEER</v>
          </cell>
          <cell r="O197" t="str">
            <v>LEER</v>
          </cell>
          <cell r="P197" t="str">
            <v>LEER</v>
          </cell>
          <cell r="Q197" t="str">
            <v>LEER</v>
          </cell>
          <cell r="R197" t="str">
            <v>LEER</v>
          </cell>
          <cell r="S197" t="str">
            <v>LEER</v>
          </cell>
          <cell r="T197" t="str">
            <v>LEER</v>
          </cell>
          <cell r="U197" t="str">
            <v>LEER</v>
          </cell>
          <cell r="V197" t="str">
            <v>LEER</v>
          </cell>
          <cell r="W197" t="str">
            <v>UW Hottendorf</v>
          </cell>
          <cell r="X197" t="str">
            <v>LEER</v>
          </cell>
          <cell r="Y197" t="str">
            <v>Avacon AG</v>
          </cell>
        </row>
        <row r="198">
          <cell r="C198" t="str">
            <v>BNA1540c</v>
          </cell>
          <cell r="D198" t="str">
            <v>LEER</v>
          </cell>
          <cell r="E198" t="str">
            <v>LEER</v>
          </cell>
          <cell r="F198" t="str">
            <v>LEER</v>
          </cell>
          <cell r="G198" t="str">
            <v>LEER</v>
          </cell>
          <cell r="H198" t="str">
            <v>LEER</v>
          </cell>
          <cell r="I198" t="str">
            <v>LEER</v>
          </cell>
          <cell r="J198" t="str">
            <v>LEER</v>
          </cell>
          <cell r="K198" t="str">
            <v>LEER</v>
          </cell>
          <cell r="L198" t="str">
            <v>LEER</v>
          </cell>
          <cell r="M198" t="str">
            <v>LEER</v>
          </cell>
          <cell r="N198" t="str">
            <v>LEER</v>
          </cell>
          <cell r="O198" t="str">
            <v>LEER</v>
          </cell>
          <cell r="P198" t="str">
            <v>LEER</v>
          </cell>
          <cell r="Q198" t="str">
            <v>LEER</v>
          </cell>
          <cell r="R198" t="str">
            <v>LEER</v>
          </cell>
          <cell r="S198" t="str">
            <v>LEER</v>
          </cell>
          <cell r="T198" t="str">
            <v>LEER</v>
          </cell>
          <cell r="U198" t="str">
            <v>LEER</v>
          </cell>
          <cell r="V198" t="str">
            <v>LEER</v>
          </cell>
          <cell r="W198" t="str">
            <v>UW Hottendorf</v>
          </cell>
          <cell r="X198" t="str">
            <v>LEER</v>
          </cell>
          <cell r="Y198" t="str">
            <v>Avacon AG</v>
          </cell>
        </row>
        <row r="199">
          <cell r="C199" t="str">
            <v>BNA1237</v>
          </cell>
          <cell r="D199" t="str">
            <v>LEER</v>
          </cell>
          <cell r="E199" t="str">
            <v>LEER</v>
          </cell>
          <cell r="F199" t="str">
            <v>LEER</v>
          </cell>
          <cell r="G199" t="str">
            <v>LEER</v>
          </cell>
          <cell r="H199" t="str">
            <v>LEER</v>
          </cell>
          <cell r="I199" t="str">
            <v>LEER</v>
          </cell>
          <cell r="J199" t="str">
            <v>LEER</v>
          </cell>
          <cell r="K199" t="str">
            <v>LEER</v>
          </cell>
          <cell r="L199" t="str">
            <v>LEER</v>
          </cell>
          <cell r="M199" t="str">
            <v>LEER</v>
          </cell>
          <cell r="N199" t="str">
            <v>LEER</v>
          </cell>
          <cell r="O199" t="str">
            <v>LEER</v>
          </cell>
          <cell r="P199" t="str">
            <v>LEER</v>
          </cell>
          <cell r="Q199" t="str">
            <v>LEER</v>
          </cell>
          <cell r="R199" t="str">
            <v>LEER</v>
          </cell>
          <cell r="S199" t="str">
            <v>LEER</v>
          </cell>
          <cell r="T199" t="str">
            <v>LEER</v>
          </cell>
          <cell r="U199" t="str">
            <v>LEER</v>
          </cell>
          <cell r="V199" t="str">
            <v>LEER</v>
          </cell>
          <cell r="W199" t="str">
            <v>LEER</v>
          </cell>
          <cell r="X199" t="str">
            <v>LEER</v>
          </cell>
          <cell r="Y199" t="str">
            <v>LEER</v>
          </cell>
        </row>
        <row r="200">
          <cell r="C200" t="str">
            <v>BNA0901</v>
          </cell>
          <cell r="D200" t="str">
            <v>LEER</v>
          </cell>
          <cell r="E200" t="str">
            <v>LEER</v>
          </cell>
          <cell r="F200" t="str">
            <v>LEER</v>
          </cell>
          <cell r="G200" t="str">
            <v>LEER</v>
          </cell>
          <cell r="H200" t="str">
            <v>LEER</v>
          </cell>
          <cell r="I200" t="str">
            <v>LEER</v>
          </cell>
          <cell r="J200" t="str">
            <v>LEER</v>
          </cell>
          <cell r="K200" t="str">
            <v>LEER</v>
          </cell>
          <cell r="L200" t="str">
            <v>LEER</v>
          </cell>
          <cell r="M200" t="str">
            <v>LEER</v>
          </cell>
          <cell r="N200" t="str">
            <v>LEER</v>
          </cell>
          <cell r="O200" t="str">
            <v>LEER</v>
          </cell>
          <cell r="P200" t="str">
            <v>LEER</v>
          </cell>
          <cell r="Q200" t="str">
            <v>LEER</v>
          </cell>
          <cell r="R200" t="str">
            <v>LEER</v>
          </cell>
          <cell r="S200" t="str">
            <v>LEER</v>
          </cell>
          <cell r="T200" t="str">
            <v>LEER</v>
          </cell>
          <cell r="U200" t="str">
            <v>LEER</v>
          </cell>
          <cell r="V200" t="str">
            <v>LEER</v>
          </cell>
          <cell r="W200" t="str">
            <v>LEER</v>
          </cell>
          <cell r="X200" t="str">
            <v>LEER</v>
          </cell>
          <cell r="Y200" t="str">
            <v>LEER</v>
          </cell>
        </row>
        <row r="201">
          <cell r="C201" t="str">
            <v>BNA0044b</v>
          </cell>
          <cell r="D201" t="str">
            <v>LEER</v>
          </cell>
          <cell r="E201" t="str">
            <v>LEER</v>
          </cell>
          <cell r="F201" t="str">
            <v>LEER</v>
          </cell>
          <cell r="G201" t="str">
            <v>LEER</v>
          </cell>
          <cell r="H201" t="str">
            <v>LEER</v>
          </cell>
          <cell r="I201" t="str">
            <v>LEER</v>
          </cell>
          <cell r="J201" t="str">
            <v>LEER</v>
          </cell>
          <cell r="K201" t="str">
            <v>LEER</v>
          </cell>
          <cell r="L201" t="str">
            <v>LEER</v>
          </cell>
          <cell r="M201" t="str">
            <v>LEER</v>
          </cell>
          <cell r="N201" t="str">
            <v>LEER</v>
          </cell>
          <cell r="O201" t="str">
            <v>LEER</v>
          </cell>
          <cell r="P201" t="str">
            <v>LEER</v>
          </cell>
          <cell r="Q201" t="str">
            <v>LEER</v>
          </cell>
          <cell r="R201" t="str">
            <v>LEER</v>
          </cell>
          <cell r="S201" t="str">
            <v>LEER</v>
          </cell>
          <cell r="T201" t="str">
            <v>LEER</v>
          </cell>
          <cell r="U201" t="str">
            <v>LEER</v>
          </cell>
          <cell r="V201" t="str">
            <v>LEER</v>
          </cell>
          <cell r="W201" t="str">
            <v>LEER</v>
          </cell>
          <cell r="X201" t="str">
            <v>LEER</v>
          </cell>
          <cell r="Y201" t="str">
            <v>LEER</v>
          </cell>
        </row>
        <row r="202">
          <cell r="C202" t="str">
            <v>BNA1313</v>
          </cell>
          <cell r="D202" t="str">
            <v>LEER</v>
          </cell>
          <cell r="E202" t="str">
            <v>LEER</v>
          </cell>
          <cell r="F202" t="str">
            <v>LEER</v>
          </cell>
          <cell r="G202" t="str">
            <v>LEER</v>
          </cell>
          <cell r="H202" t="str">
            <v>LEER</v>
          </cell>
          <cell r="I202" t="str">
            <v>LEER</v>
          </cell>
          <cell r="J202" t="str">
            <v>LEER</v>
          </cell>
          <cell r="K202" t="str">
            <v>LEER</v>
          </cell>
          <cell r="L202" t="str">
            <v>LEER</v>
          </cell>
          <cell r="M202" t="str">
            <v>LEER</v>
          </cell>
          <cell r="N202" t="str">
            <v>LEER</v>
          </cell>
          <cell r="O202" t="str">
            <v>LEER</v>
          </cell>
          <cell r="P202" t="str">
            <v>LEER</v>
          </cell>
          <cell r="Q202" t="str">
            <v>LEER</v>
          </cell>
          <cell r="R202" t="str">
            <v>LEER</v>
          </cell>
          <cell r="S202" t="str">
            <v>LEER</v>
          </cell>
          <cell r="T202" t="str">
            <v>LEER</v>
          </cell>
          <cell r="U202" t="str">
            <v>LEER</v>
          </cell>
          <cell r="V202" t="str">
            <v>LEER</v>
          </cell>
          <cell r="W202" t="str">
            <v>UW Wiesmoor</v>
          </cell>
          <cell r="X202" t="str">
            <v>LEER</v>
          </cell>
          <cell r="Y202" t="str">
            <v>LEER</v>
          </cell>
        </row>
        <row r="203">
          <cell r="C203" t="str">
            <v>BNA0106</v>
          </cell>
          <cell r="D203" t="str">
            <v>LEER</v>
          </cell>
          <cell r="E203" t="str">
            <v>LEER</v>
          </cell>
          <cell r="F203" t="str">
            <v>LEER</v>
          </cell>
          <cell r="G203" t="str">
            <v>LEER</v>
          </cell>
          <cell r="H203" t="str">
            <v>LEER</v>
          </cell>
          <cell r="I203" t="str">
            <v>LEER</v>
          </cell>
          <cell r="J203" t="str">
            <v>LEER</v>
          </cell>
          <cell r="K203" t="str">
            <v>LEER</v>
          </cell>
          <cell r="L203" t="str">
            <v>LEER</v>
          </cell>
          <cell r="M203" t="str">
            <v>LEER</v>
          </cell>
          <cell r="N203" t="str">
            <v>LEER</v>
          </cell>
          <cell r="O203" t="str">
            <v>LEER</v>
          </cell>
          <cell r="P203" t="str">
            <v>LEER</v>
          </cell>
          <cell r="Q203" t="str">
            <v>LEER</v>
          </cell>
          <cell r="R203" t="str">
            <v>LEER</v>
          </cell>
          <cell r="S203" t="str">
            <v>LEER</v>
          </cell>
          <cell r="T203" t="str">
            <v>LEER</v>
          </cell>
          <cell r="U203" t="str">
            <v>LEER</v>
          </cell>
          <cell r="V203" t="str">
            <v>LEER</v>
          </cell>
          <cell r="W203" t="str">
            <v>LEER</v>
          </cell>
          <cell r="X203" t="str">
            <v>LEER</v>
          </cell>
          <cell r="Y203" t="str">
            <v>LEER</v>
          </cell>
        </row>
        <row r="204">
          <cell r="C204" t="str">
            <v>BNA1464</v>
          </cell>
          <cell r="D204" t="str">
            <v>LEER</v>
          </cell>
          <cell r="E204" t="str">
            <v>LEER</v>
          </cell>
          <cell r="F204" t="str">
            <v>LEER</v>
          </cell>
          <cell r="G204" t="str">
            <v>LEER</v>
          </cell>
          <cell r="H204" t="str">
            <v>LEER</v>
          </cell>
          <cell r="I204" t="str">
            <v>LEER</v>
          </cell>
          <cell r="J204" t="str">
            <v>LEER</v>
          </cell>
          <cell r="K204" t="str">
            <v>LEER</v>
          </cell>
          <cell r="L204" t="str">
            <v>LEER</v>
          </cell>
          <cell r="M204" t="str">
            <v>LEER</v>
          </cell>
          <cell r="N204" t="str">
            <v>LEER</v>
          </cell>
          <cell r="O204" t="str">
            <v>LEER</v>
          </cell>
          <cell r="P204" t="str">
            <v>LEER</v>
          </cell>
          <cell r="Q204" t="str">
            <v>LEER</v>
          </cell>
          <cell r="R204" t="str">
            <v>LEER</v>
          </cell>
          <cell r="S204" t="str">
            <v>LEER</v>
          </cell>
          <cell r="T204" t="str">
            <v>LEER</v>
          </cell>
          <cell r="U204" t="str">
            <v>LEER</v>
          </cell>
          <cell r="V204" t="str">
            <v>LEER</v>
          </cell>
          <cell r="W204" t="str">
            <v>LEER</v>
          </cell>
          <cell r="X204" t="str">
            <v>LEER</v>
          </cell>
          <cell r="Y204" t="str">
            <v>LEER</v>
          </cell>
        </row>
        <row r="205">
          <cell r="C205" t="str">
            <v>BNA1449a</v>
          </cell>
          <cell r="D205">
            <v>1984</v>
          </cell>
          <cell r="E205" t="str">
            <v>Nein</v>
          </cell>
          <cell r="F205" t="str">
            <v>in Betrieb</v>
          </cell>
          <cell r="G205" t="str">
            <v>Abfall</v>
          </cell>
          <cell r="H205" t="str">
            <v>LEER</v>
          </cell>
          <cell r="I205" t="str">
            <v>LEER</v>
          </cell>
          <cell r="J205" t="str">
            <v>Nein</v>
          </cell>
          <cell r="K205" t="str">
            <v>Ja</v>
          </cell>
          <cell r="L205" t="str">
            <v>EK</v>
          </cell>
          <cell r="M205" t="str">
            <v>Nein</v>
          </cell>
          <cell r="N205">
            <v>11.5</v>
          </cell>
          <cell r="O205">
            <v>8.6999999999999993</v>
          </cell>
          <cell r="P205">
            <v>8.6999999999999993</v>
          </cell>
          <cell r="Q205" t="str">
            <v>LEER</v>
          </cell>
          <cell r="R205">
            <v>16</v>
          </cell>
          <cell r="S205">
            <v>1</v>
          </cell>
          <cell r="T205">
            <v>15</v>
          </cell>
          <cell r="U205">
            <v>5</v>
          </cell>
          <cell r="V205" t="str">
            <v>LEER</v>
          </cell>
          <cell r="W205" t="str">
            <v>SH 399 MHKW</v>
          </cell>
          <cell r="X205">
            <v>20</v>
          </cell>
          <cell r="Y205" t="str">
            <v>Mainfranken Netze</v>
          </cell>
        </row>
        <row r="206">
          <cell r="C206" t="str">
            <v>BNA1449b</v>
          </cell>
          <cell r="D206">
            <v>1998</v>
          </cell>
          <cell r="E206" t="str">
            <v>Nein</v>
          </cell>
          <cell r="F206" t="str">
            <v>in Betrieb</v>
          </cell>
          <cell r="G206" t="str">
            <v>Abfall</v>
          </cell>
          <cell r="H206" t="str">
            <v>LEER</v>
          </cell>
          <cell r="I206" t="str">
            <v>LEER</v>
          </cell>
          <cell r="J206" t="str">
            <v>Nein</v>
          </cell>
          <cell r="K206" t="str">
            <v>Ja</v>
          </cell>
          <cell r="L206" t="str">
            <v>EK</v>
          </cell>
          <cell r="M206" t="str">
            <v>Ja</v>
          </cell>
          <cell r="N206">
            <v>16</v>
          </cell>
          <cell r="O206">
            <v>12</v>
          </cell>
          <cell r="P206">
            <v>12</v>
          </cell>
          <cell r="Q206" t="str">
            <v>LEER</v>
          </cell>
          <cell r="R206">
            <v>15</v>
          </cell>
          <cell r="S206">
            <v>2</v>
          </cell>
          <cell r="T206">
            <v>15</v>
          </cell>
          <cell r="U206">
            <v>5</v>
          </cell>
          <cell r="V206" t="str">
            <v>LEER</v>
          </cell>
          <cell r="W206" t="str">
            <v>SH 399 MHKW</v>
          </cell>
          <cell r="X206">
            <v>20</v>
          </cell>
          <cell r="Y206" t="str">
            <v>Mainfranken Netze</v>
          </cell>
        </row>
        <row r="207">
          <cell r="C207" t="str">
            <v>BNA1161</v>
          </cell>
          <cell r="D207">
            <v>1984</v>
          </cell>
          <cell r="E207" t="str">
            <v>Nein</v>
          </cell>
          <cell r="F207" t="str">
            <v>in Betrieb</v>
          </cell>
          <cell r="G207" t="str">
            <v>Abfall</v>
          </cell>
          <cell r="H207" t="str">
            <v>LEER</v>
          </cell>
          <cell r="I207" t="str">
            <v>LEER</v>
          </cell>
          <cell r="J207" t="str">
            <v>Nein</v>
          </cell>
          <cell r="K207" t="str">
            <v>Ja</v>
          </cell>
          <cell r="L207" t="str">
            <v>EK</v>
          </cell>
          <cell r="M207" t="str">
            <v>Nein</v>
          </cell>
          <cell r="N207">
            <v>32</v>
          </cell>
          <cell r="O207">
            <v>25.5</v>
          </cell>
          <cell r="P207">
            <v>18</v>
          </cell>
          <cell r="Q207">
            <v>14</v>
          </cell>
          <cell r="R207">
            <v>42</v>
          </cell>
          <cell r="S207">
            <v>8</v>
          </cell>
          <cell r="T207">
            <v>60</v>
          </cell>
          <cell r="U207">
            <v>45</v>
          </cell>
          <cell r="V207" t="str">
            <v>LEER</v>
          </cell>
          <cell r="W207" t="str">
            <v>DE000314850550000102762000000S013</v>
          </cell>
          <cell r="X207">
            <v>20</v>
          </cell>
          <cell r="Y207" t="str">
            <v>Stadtwerke Ingolstadt Netze GmbH</v>
          </cell>
        </row>
        <row r="208">
          <cell r="C208" t="str">
            <v>MVAIngolstadt</v>
          </cell>
          <cell r="D208" t="str">
            <v>LEER</v>
          </cell>
          <cell r="E208" t="str">
            <v>LEER</v>
          </cell>
          <cell r="F208" t="str">
            <v>LEER</v>
          </cell>
          <cell r="G208" t="str">
            <v>LEER</v>
          </cell>
          <cell r="H208" t="str">
            <v>LEER</v>
          </cell>
          <cell r="I208" t="str">
            <v>LEER</v>
          </cell>
          <cell r="J208" t="str">
            <v>LEER</v>
          </cell>
          <cell r="K208" t="str">
            <v>LEER</v>
          </cell>
          <cell r="L208" t="str">
            <v>LEER</v>
          </cell>
          <cell r="M208" t="str">
            <v>LEER</v>
          </cell>
          <cell r="N208" t="str">
            <v>LEER</v>
          </cell>
          <cell r="O208" t="str">
            <v>LEER</v>
          </cell>
          <cell r="P208" t="str">
            <v>LEER</v>
          </cell>
          <cell r="Q208" t="str">
            <v>LEER</v>
          </cell>
          <cell r="R208" t="str">
            <v>LEER</v>
          </cell>
          <cell r="S208" t="str">
            <v>LEER</v>
          </cell>
          <cell r="T208" t="str">
            <v>LEER</v>
          </cell>
          <cell r="U208" t="str">
            <v>LEER</v>
          </cell>
          <cell r="V208" t="str">
            <v>LEER</v>
          </cell>
          <cell r="W208" t="str">
            <v>LEER</v>
          </cell>
          <cell r="X208" t="str">
            <v>LEER</v>
          </cell>
          <cell r="Y208" t="str">
            <v>LEER</v>
          </cell>
        </row>
        <row r="209">
          <cell r="C209" t="str">
            <v>AmMailingerBach</v>
          </cell>
          <cell r="D209" t="str">
            <v>LEER</v>
          </cell>
          <cell r="E209" t="str">
            <v>LEER</v>
          </cell>
          <cell r="F209" t="str">
            <v>LEER</v>
          </cell>
          <cell r="G209" t="str">
            <v>LEER</v>
          </cell>
          <cell r="H209" t="str">
            <v>LEER</v>
          </cell>
          <cell r="I209" t="str">
            <v>LEER</v>
          </cell>
          <cell r="J209" t="str">
            <v>LEER</v>
          </cell>
          <cell r="K209" t="str">
            <v>LEER</v>
          </cell>
          <cell r="L209" t="str">
            <v>LEER</v>
          </cell>
          <cell r="M209" t="str">
            <v>LEER</v>
          </cell>
          <cell r="N209" t="str">
            <v>LEER</v>
          </cell>
          <cell r="O209" t="str">
            <v>LEER</v>
          </cell>
          <cell r="P209" t="str">
            <v>LEER</v>
          </cell>
          <cell r="Q209" t="str">
            <v>LEER</v>
          </cell>
          <cell r="R209" t="str">
            <v>LEER</v>
          </cell>
          <cell r="S209" t="str">
            <v>LEER</v>
          </cell>
          <cell r="T209" t="str">
            <v>LEER</v>
          </cell>
          <cell r="U209" t="str">
            <v>LEER</v>
          </cell>
          <cell r="V209" t="str">
            <v>LEER</v>
          </cell>
          <cell r="W209" t="str">
            <v>LEER</v>
          </cell>
          <cell r="X209" t="str">
            <v>LEER</v>
          </cell>
          <cell r="Y209" t="str">
            <v>LEER</v>
          </cell>
        </row>
        <row r="210">
          <cell r="C210">
            <v>141</v>
          </cell>
          <cell r="D210" t="str">
            <v>LEER</v>
          </cell>
          <cell r="E210" t="str">
            <v>LEER</v>
          </cell>
          <cell r="F210" t="str">
            <v>LEER</v>
          </cell>
          <cell r="G210" t="str">
            <v>LEER</v>
          </cell>
          <cell r="H210" t="str">
            <v>LEER</v>
          </cell>
          <cell r="I210" t="str">
            <v>LEER</v>
          </cell>
          <cell r="J210" t="str">
            <v>LEER</v>
          </cell>
          <cell r="K210" t="str">
            <v>LEER</v>
          </cell>
          <cell r="L210" t="str">
            <v>LEER</v>
          </cell>
          <cell r="M210" t="str">
            <v>LEER</v>
          </cell>
          <cell r="N210" t="str">
            <v>LEER</v>
          </cell>
          <cell r="O210" t="str">
            <v>LEER</v>
          </cell>
          <cell r="P210" t="str">
            <v>LEER</v>
          </cell>
          <cell r="Q210" t="str">
            <v>LEER</v>
          </cell>
          <cell r="R210" t="str">
            <v>LEER</v>
          </cell>
          <cell r="S210" t="str">
            <v>LEER</v>
          </cell>
          <cell r="T210" t="str">
            <v>LEER</v>
          </cell>
          <cell r="U210" t="str">
            <v>LEER</v>
          </cell>
          <cell r="V210" t="str">
            <v>LEER</v>
          </cell>
          <cell r="W210" t="str">
            <v>LEER</v>
          </cell>
          <cell r="X210" t="str">
            <v>LEER</v>
          </cell>
          <cell r="Y210" t="str">
            <v>LEER</v>
          </cell>
        </row>
        <row r="211">
          <cell r="C211" t="str">
            <v>85055Ingolstadt</v>
          </cell>
          <cell r="D211" t="str">
            <v>LEER</v>
          </cell>
          <cell r="E211" t="str">
            <v>LEER</v>
          </cell>
          <cell r="F211" t="str">
            <v>LEER</v>
          </cell>
          <cell r="G211" t="str">
            <v>LEER</v>
          </cell>
          <cell r="H211" t="str">
            <v>LEER</v>
          </cell>
          <cell r="I211" t="str">
            <v>LEER</v>
          </cell>
          <cell r="J211" t="str">
            <v>LEER</v>
          </cell>
          <cell r="K211" t="str">
            <v>LEER</v>
          </cell>
          <cell r="L211" t="str">
            <v>LEER</v>
          </cell>
          <cell r="M211" t="str">
            <v>LEER</v>
          </cell>
          <cell r="N211" t="str">
            <v>LEER</v>
          </cell>
          <cell r="O211" t="str">
            <v>LEER</v>
          </cell>
          <cell r="P211" t="str">
            <v>LEER</v>
          </cell>
          <cell r="Q211" t="str">
            <v>LEER</v>
          </cell>
          <cell r="R211" t="str">
            <v>LEER</v>
          </cell>
          <cell r="S211" t="str">
            <v>LEER</v>
          </cell>
          <cell r="T211" t="str">
            <v>LEER</v>
          </cell>
          <cell r="U211" t="str">
            <v>LEER</v>
          </cell>
          <cell r="V211" t="str">
            <v>LEER</v>
          </cell>
          <cell r="W211" t="str">
            <v>LEER</v>
          </cell>
          <cell r="X211" t="str">
            <v>LEER</v>
          </cell>
          <cell r="Y211" t="str">
            <v>LEER</v>
          </cell>
        </row>
        <row r="212">
          <cell r="C212" t="str">
            <v>BNA0826</v>
          </cell>
          <cell r="D212">
            <v>2004</v>
          </cell>
          <cell r="E212" t="str">
            <v>Nein</v>
          </cell>
          <cell r="F212" t="str">
            <v>in Betrieb</v>
          </cell>
          <cell r="G212" t="str">
            <v>Biomasse</v>
          </cell>
          <cell r="H212" t="str">
            <v>LEER</v>
          </cell>
          <cell r="I212" t="str">
            <v>HEL</v>
          </cell>
          <cell r="J212" t="str">
            <v>Ja</v>
          </cell>
          <cell r="K212" t="str">
            <v>Ja</v>
          </cell>
          <cell r="L212" t="str">
            <v>AK</v>
          </cell>
          <cell r="M212" t="str">
            <v>Ja</v>
          </cell>
          <cell r="N212">
            <v>16.5</v>
          </cell>
          <cell r="O212">
            <v>15</v>
          </cell>
          <cell r="P212">
            <v>15</v>
          </cell>
          <cell r="Q212">
            <v>15</v>
          </cell>
          <cell r="R212">
            <v>6</v>
          </cell>
          <cell r="S212">
            <v>5</v>
          </cell>
          <cell r="T212">
            <v>15</v>
          </cell>
          <cell r="U212">
            <v>1</v>
          </cell>
          <cell r="V212">
            <v>1</v>
          </cell>
          <cell r="W212" t="str">
            <v>LEER</v>
          </cell>
          <cell r="X212" t="str">
            <v>LEER</v>
          </cell>
          <cell r="Y212" t="str">
            <v>LEER</v>
          </cell>
        </row>
        <row r="213">
          <cell r="C213">
            <v>0</v>
          </cell>
          <cell r="D213" t="str">
            <v>LEER</v>
          </cell>
          <cell r="E213" t="str">
            <v>LEER</v>
          </cell>
          <cell r="F213" t="str">
            <v>LEER</v>
          </cell>
          <cell r="G213" t="str">
            <v>LEER</v>
          </cell>
          <cell r="H213" t="str">
            <v>LEER</v>
          </cell>
          <cell r="I213" t="str">
            <v>LEER</v>
          </cell>
          <cell r="J213" t="str">
            <v>LEER</v>
          </cell>
          <cell r="K213" t="str">
            <v>LEER</v>
          </cell>
          <cell r="L213" t="str">
            <v>LEER</v>
          </cell>
          <cell r="M213" t="str">
            <v>LEER</v>
          </cell>
          <cell r="N213" t="str">
            <v>LEER</v>
          </cell>
          <cell r="O213" t="str">
            <v>LEER</v>
          </cell>
          <cell r="P213" t="str">
            <v>LEER</v>
          </cell>
          <cell r="Q213" t="str">
            <v>LEER</v>
          </cell>
          <cell r="R213" t="str">
            <v>LEER</v>
          </cell>
          <cell r="S213" t="str">
            <v>LEER</v>
          </cell>
          <cell r="T213" t="str">
            <v>LEER</v>
          </cell>
          <cell r="U213" t="str">
            <v>LEER</v>
          </cell>
          <cell r="V213" t="str">
            <v>LEER</v>
          </cell>
          <cell r="W213" t="str">
            <v>LEER</v>
          </cell>
          <cell r="X213" t="str">
            <v>LEER</v>
          </cell>
          <cell r="Y213" t="str">
            <v>LEER</v>
          </cell>
        </row>
        <row r="214">
          <cell r="C214" t="str">
            <v>BNA1289</v>
          </cell>
          <cell r="D214" t="str">
            <v>LEER</v>
          </cell>
          <cell r="E214" t="str">
            <v>LEER</v>
          </cell>
          <cell r="F214" t="str">
            <v>LEER</v>
          </cell>
          <cell r="G214" t="str">
            <v>LEER</v>
          </cell>
          <cell r="H214" t="str">
            <v>LEER</v>
          </cell>
          <cell r="I214" t="str">
            <v>LEER</v>
          </cell>
          <cell r="J214" t="str">
            <v>LEER</v>
          </cell>
          <cell r="K214" t="str">
            <v>LEER</v>
          </cell>
          <cell r="L214" t="str">
            <v>LEER</v>
          </cell>
          <cell r="M214" t="str">
            <v>LEER</v>
          </cell>
          <cell r="N214" t="str">
            <v>LEER</v>
          </cell>
          <cell r="O214" t="str">
            <v>LEER</v>
          </cell>
          <cell r="P214" t="str">
            <v>LEER</v>
          </cell>
          <cell r="Q214" t="str">
            <v>LEER</v>
          </cell>
          <cell r="R214">
            <v>84</v>
          </cell>
          <cell r="S214" t="str">
            <v>LEER</v>
          </cell>
          <cell r="T214" t="str">
            <v>LEER</v>
          </cell>
          <cell r="U214" t="str">
            <v>LEER</v>
          </cell>
          <cell r="V214" t="str">
            <v>LEER</v>
          </cell>
          <cell r="W214" t="str">
            <v>LEER</v>
          </cell>
          <cell r="X214" t="str">
            <v>LEER</v>
          </cell>
          <cell r="Y214" t="str">
            <v>LEER</v>
          </cell>
        </row>
        <row r="215">
          <cell r="C215" t="str">
            <v>BNA1280</v>
          </cell>
          <cell r="D215">
            <v>1962</v>
          </cell>
          <cell r="E215" t="str">
            <v>Nein</v>
          </cell>
          <cell r="F215" t="str">
            <v>in Betrieb</v>
          </cell>
          <cell r="G215" t="str">
            <v>Mehrere Energieträger</v>
          </cell>
          <cell r="H215" t="str">
            <v>Erdöl</v>
          </cell>
          <cell r="I215" t="str">
            <v>Braunkohle</v>
          </cell>
          <cell r="J215" t="str">
            <v>Nein</v>
          </cell>
          <cell r="K215" t="str">
            <v>Ja</v>
          </cell>
          <cell r="L215" t="str">
            <v>EK</v>
          </cell>
          <cell r="M215" t="str">
            <v>Nein</v>
          </cell>
          <cell r="N215" t="str">
            <v>LEER</v>
          </cell>
          <cell r="O215" t="str">
            <v>LEER</v>
          </cell>
          <cell r="P215" t="str">
            <v>LEER</v>
          </cell>
          <cell r="Q215" t="str">
            <v>LEER</v>
          </cell>
          <cell r="R215" t="str">
            <v>LEER</v>
          </cell>
          <cell r="S215" t="str">
            <v>LEER</v>
          </cell>
          <cell r="T215" t="str">
            <v>LEER</v>
          </cell>
          <cell r="U215" t="str">
            <v>LEER</v>
          </cell>
          <cell r="V215" t="str">
            <v>LEER</v>
          </cell>
          <cell r="W215" t="str">
            <v>LEER</v>
          </cell>
          <cell r="X215">
            <v>6</v>
          </cell>
          <cell r="Y215" t="str">
            <v>internes Netz</v>
          </cell>
        </row>
        <row r="216">
          <cell r="C216" t="str">
            <v>BNA1279</v>
          </cell>
          <cell r="D216">
            <v>1996</v>
          </cell>
          <cell r="E216" t="str">
            <v>Nein</v>
          </cell>
          <cell r="F216" t="str">
            <v>in Betrieb</v>
          </cell>
          <cell r="G216" t="str">
            <v>Mehrere Energieträger</v>
          </cell>
          <cell r="H216" t="str">
            <v>Erdgas</v>
          </cell>
          <cell r="I216" t="str">
            <v>Heizöl</v>
          </cell>
          <cell r="J216" t="str">
            <v>Nein</v>
          </cell>
          <cell r="K216" t="str">
            <v>Ja</v>
          </cell>
          <cell r="L216" t="str">
            <v>GT</v>
          </cell>
          <cell r="M216" t="str">
            <v>Nein</v>
          </cell>
          <cell r="N216">
            <v>52</v>
          </cell>
          <cell r="O216">
            <v>51.9</v>
          </cell>
          <cell r="P216">
            <v>51.9</v>
          </cell>
          <cell r="Q216">
            <v>51.9</v>
          </cell>
          <cell r="R216">
            <v>74.688891381655992</v>
          </cell>
          <cell r="S216">
            <v>10</v>
          </cell>
          <cell r="T216">
            <v>70</v>
          </cell>
          <cell r="U216">
            <v>70</v>
          </cell>
          <cell r="V216">
            <v>1</v>
          </cell>
          <cell r="W216" t="str">
            <v>Bollenacker</v>
          </cell>
          <cell r="X216">
            <v>110</v>
          </cell>
          <cell r="Y216" t="str">
            <v>Westnetz</v>
          </cell>
        </row>
        <row r="217">
          <cell r="C217">
            <v>0</v>
          </cell>
          <cell r="D217" t="str">
            <v>LEER</v>
          </cell>
          <cell r="E217" t="str">
            <v>LEER</v>
          </cell>
          <cell r="F217" t="str">
            <v>LEER</v>
          </cell>
          <cell r="G217" t="str">
            <v>LEER</v>
          </cell>
          <cell r="H217" t="str">
            <v>LEER</v>
          </cell>
          <cell r="I217" t="str">
            <v>LEER</v>
          </cell>
          <cell r="J217" t="str">
            <v>LEER</v>
          </cell>
          <cell r="K217" t="str">
            <v>LEER</v>
          </cell>
          <cell r="L217" t="str">
            <v>LEER</v>
          </cell>
          <cell r="M217" t="str">
            <v>LEER</v>
          </cell>
          <cell r="N217" t="str">
            <v>LEER</v>
          </cell>
          <cell r="O217" t="str">
            <v>LEER</v>
          </cell>
          <cell r="P217" t="str">
            <v>LEER</v>
          </cell>
          <cell r="Q217" t="str">
            <v>LEER</v>
          </cell>
          <cell r="R217" t="str">
            <v>LEER</v>
          </cell>
          <cell r="S217" t="str">
            <v>LEER</v>
          </cell>
          <cell r="T217" t="str">
            <v>LEER</v>
          </cell>
          <cell r="U217" t="str">
            <v>LEER</v>
          </cell>
          <cell r="V217" t="str">
            <v>LEER</v>
          </cell>
          <cell r="W217" t="str">
            <v>LEER</v>
          </cell>
          <cell r="X217" t="str">
            <v>LEER</v>
          </cell>
          <cell r="Y217" t="str">
            <v>LEER</v>
          </cell>
        </row>
        <row r="218">
          <cell r="C218">
            <v>0</v>
          </cell>
          <cell r="D218" t="str">
            <v>LEER</v>
          </cell>
          <cell r="E218" t="str">
            <v>LEER</v>
          </cell>
          <cell r="F218" t="str">
            <v>LEER</v>
          </cell>
          <cell r="G218" t="str">
            <v>LEER</v>
          </cell>
          <cell r="H218" t="str">
            <v>LEER</v>
          </cell>
          <cell r="I218" t="str">
            <v>LEER</v>
          </cell>
          <cell r="J218" t="str">
            <v>LEER</v>
          </cell>
          <cell r="K218" t="str">
            <v>LEER</v>
          </cell>
          <cell r="L218" t="str">
            <v>LEER</v>
          </cell>
          <cell r="M218" t="str">
            <v>LEER</v>
          </cell>
          <cell r="N218" t="str">
            <v>LEER</v>
          </cell>
          <cell r="O218" t="str">
            <v>LEER</v>
          </cell>
          <cell r="P218" t="str">
            <v>LEER</v>
          </cell>
          <cell r="Q218" t="str">
            <v>LEER</v>
          </cell>
          <cell r="R218" t="str">
            <v>LEER</v>
          </cell>
          <cell r="S218" t="str">
            <v>LEER</v>
          </cell>
          <cell r="T218" t="str">
            <v>LEER</v>
          </cell>
          <cell r="U218" t="str">
            <v>LEER</v>
          </cell>
          <cell r="V218" t="str">
            <v>LEER</v>
          </cell>
          <cell r="W218" t="str">
            <v>LEER</v>
          </cell>
          <cell r="X218" t="str">
            <v>LEER</v>
          </cell>
          <cell r="Y218" t="str">
            <v>LEER</v>
          </cell>
        </row>
        <row r="219">
          <cell r="C219" t="str">
            <v>BNA0297</v>
          </cell>
          <cell r="D219" t="str">
            <v>LEER</v>
          </cell>
          <cell r="E219" t="str">
            <v>LEER</v>
          </cell>
          <cell r="F219" t="str">
            <v>LEER</v>
          </cell>
          <cell r="G219" t="str">
            <v>LEER</v>
          </cell>
          <cell r="H219" t="str">
            <v>LEER</v>
          </cell>
          <cell r="I219" t="str">
            <v>LEER</v>
          </cell>
          <cell r="J219" t="str">
            <v>LEER</v>
          </cell>
          <cell r="K219" t="str">
            <v>LEER</v>
          </cell>
          <cell r="L219" t="str">
            <v>LEER</v>
          </cell>
          <cell r="M219" t="str">
            <v>LEER</v>
          </cell>
          <cell r="N219" t="str">
            <v>LEER</v>
          </cell>
          <cell r="O219" t="str">
            <v>LEER</v>
          </cell>
          <cell r="P219" t="str">
            <v>LEER</v>
          </cell>
          <cell r="Q219" t="str">
            <v>LEER</v>
          </cell>
          <cell r="R219" t="str">
            <v>LEER</v>
          </cell>
          <cell r="S219" t="str">
            <v>LEER</v>
          </cell>
          <cell r="T219" t="str">
            <v>LEER</v>
          </cell>
          <cell r="U219" t="str">
            <v>LEER</v>
          </cell>
          <cell r="V219" t="str">
            <v>LEER</v>
          </cell>
          <cell r="W219" t="str">
            <v>LEER</v>
          </cell>
          <cell r="X219" t="str">
            <v>LEER</v>
          </cell>
          <cell r="Y219" t="str">
            <v>LEER</v>
          </cell>
        </row>
        <row r="220">
          <cell r="C220" t="str">
            <v>BNA0495b</v>
          </cell>
          <cell r="D220" t="str">
            <v>LEER</v>
          </cell>
          <cell r="E220" t="str">
            <v>LEER</v>
          </cell>
          <cell r="F220" t="str">
            <v>LEER</v>
          </cell>
          <cell r="G220" t="str">
            <v>LEER</v>
          </cell>
          <cell r="H220" t="str">
            <v>LEER</v>
          </cell>
          <cell r="I220" t="str">
            <v>LEER</v>
          </cell>
          <cell r="J220" t="str">
            <v>LEER</v>
          </cell>
          <cell r="K220" t="str">
            <v>LEER</v>
          </cell>
          <cell r="L220" t="str">
            <v>LEER</v>
          </cell>
          <cell r="M220" t="str">
            <v>LEER</v>
          </cell>
          <cell r="N220" t="str">
            <v>LEER</v>
          </cell>
          <cell r="O220" t="str">
            <v>LEER</v>
          </cell>
          <cell r="P220" t="str">
            <v>LEER</v>
          </cell>
          <cell r="Q220" t="str">
            <v>LEER</v>
          </cell>
          <cell r="R220" t="str">
            <v>LEER</v>
          </cell>
          <cell r="S220" t="str">
            <v>LEER</v>
          </cell>
          <cell r="T220" t="str">
            <v>LEER</v>
          </cell>
          <cell r="U220" t="str">
            <v>LEER</v>
          </cell>
          <cell r="V220" t="str">
            <v>LEER</v>
          </cell>
          <cell r="W220" t="str">
            <v>UW Ihlow</v>
          </cell>
          <cell r="X220" t="str">
            <v>LEER</v>
          </cell>
          <cell r="Y220" t="str">
            <v>LEER</v>
          </cell>
        </row>
        <row r="221">
          <cell r="C221" t="str">
            <v>BNA1300</v>
          </cell>
          <cell r="D221" t="str">
            <v>LEER</v>
          </cell>
          <cell r="E221" t="str">
            <v>LEER</v>
          </cell>
          <cell r="F221" t="str">
            <v>LEER</v>
          </cell>
          <cell r="G221" t="str">
            <v>LEER</v>
          </cell>
          <cell r="H221" t="str">
            <v>LEER</v>
          </cell>
          <cell r="I221" t="str">
            <v>LEER</v>
          </cell>
          <cell r="J221" t="str">
            <v>LEER</v>
          </cell>
          <cell r="K221" t="str">
            <v>LEER</v>
          </cell>
          <cell r="L221" t="str">
            <v>LEER</v>
          </cell>
          <cell r="M221" t="str">
            <v>LEER</v>
          </cell>
          <cell r="N221" t="str">
            <v>LEER</v>
          </cell>
          <cell r="O221" t="str">
            <v>LEER</v>
          </cell>
          <cell r="P221" t="str">
            <v>LEER</v>
          </cell>
          <cell r="Q221" t="str">
            <v>LEER</v>
          </cell>
          <cell r="R221" t="str">
            <v>LEER</v>
          </cell>
          <cell r="S221" t="str">
            <v>LEER</v>
          </cell>
          <cell r="T221" t="str">
            <v>LEER</v>
          </cell>
          <cell r="U221" t="str">
            <v>LEER</v>
          </cell>
          <cell r="V221" t="str">
            <v>LEER</v>
          </cell>
          <cell r="W221" t="str">
            <v>UW Bargstedt</v>
          </cell>
          <cell r="X221" t="str">
            <v>LEER</v>
          </cell>
          <cell r="Y221" t="str">
            <v>LEER</v>
          </cell>
        </row>
        <row r="222">
          <cell r="C222">
            <v>0</v>
          </cell>
          <cell r="D222" t="str">
            <v>LEER</v>
          </cell>
          <cell r="E222" t="str">
            <v>LEER</v>
          </cell>
          <cell r="F222" t="str">
            <v>LEER</v>
          </cell>
          <cell r="G222" t="str">
            <v>LEER</v>
          </cell>
          <cell r="H222" t="str">
            <v>LEER</v>
          </cell>
          <cell r="I222" t="str">
            <v>LEER</v>
          </cell>
          <cell r="J222" t="str">
            <v>LEER</v>
          </cell>
          <cell r="K222" t="str">
            <v>LEER</v>
          </cell>
          <cell r="L222" t="str">
            <v>LEER</v>
          </cell>
          <cell r="M222" t="str">
            <v>LEER</v>
          </cell>
          <cell r="N222" t="str">
            <v>LEER</v>
          </cell>
          <cell r="O222" t="str">
            <v>LEER</v>
          </cell>
          <cell r="P222" t="str">
            <v>LEER</v>
          </cell>
          <cell r="Q222" t="str">
            <v>LEER</v>
          </cell>
          <cell r="R222" t="str">
            <v>LEER</v>
          </cell>
          <cell r="S222" t="str">
            <v>LEER</v>
          </cell>
          <cell r="T222" t="str">
            <v>LEER</v>
          </cell>
          <cell r="U222" t="str">
            <v>LEER</v>
          </cell>
          <cell r="V222" t="str">
            <v>LEER</v>
          </cell>
          <cell r="W222" t="str">
            <v>LEER</v>
          </cell>
          <cell r="X222" t="str">
            <v>LEER</v>
          </cell>
          <cell r="Y222" t="str">
            <v>LEER</v>
          </cell>
        </row>
        <row r="223">
          <cell r="C223" t="str">
            <v>BNA0963</v>
          </cell>
          <cell r="D223" t="str">
            <v>LEER</v>
          </cell>
          <cell r="E223" t="str">
            <v>LEER</v>
          </cell>
          <cell r="F223" t="str">
            <v>LEER</v>
          </cell>
          <cell r="G223" t="str">
            <v>LEER</v>
          </cell>
          <cell r="H223" t="str">
            <v>LEER</v>
          </cell>
          <cell r="I223" t="str">
            <v>LEER</v>
          </cell>
          <cell r="J223" t="str">
            <v>LEER</v>
          </cell>
          <cell r="K223" t="str">
            <v>LEER</v>
          </cell>
          <cell r="L223" t="str">
            <v>LEER</v>
          </cell>
          <cell r="M223" t="str">
            <v>LEER</v>
          </cell>
          <cell r="N223" t="str">
            <v>LEER</v>
          </cell>
          <cell r="O223" t="str">
            <v>LEER</v>
          </cell>
          <cell r="P223" t="str">
            <v>LEER</v>
          </cell>
          <cell r="Q223" t="str">
            <v>LEER</v>
          </cell>
          <cell r="R223" t="str">
            <v>LEER</v>
          </cell>
          <cell r="S223" t="str">
            <v>LEER</v>
          </cell>
          <cell r="T223" t="str">
            <v>LEER</v>
          </cell>
          <cell r="U223" t="str">
            <v>LEER</v>
          </cell>
          <cell r="V223" t="str">
            <v>LEER</v>
          </cell>
          <cell r="W223" t="str">
            <v>Heseper Str. , 49767 Twist</v>
          </cell>
          <cell r="X223" t="str">
            <v>LEER</v>
          </cell>
          <cell r="Y223" t="str">
            <v>LEER</v>
          </cell>
        </row>
        <row r="224">
          <cell r="C224" t="str">
            <v>BNA0343</v>
          </cell>
          <cell r="D224">
            <v>1996</v>
          </cell>
          <cell r="E224" t="str">
            <v>Nein</v>
          </cell>
          <cell r="F224" t="str">
            <v>in Betrieb</v>
          </cell>
          <cell r="G224" t="str">
            <v>Erdgas</v>
          </cell>
          <cell r="H224" t="str">
            <v>LEER</v>
          </cell>
          <cell r="I224" t="str">
            <v>LEER</v>
          </cell>
          <cell r="J224" t="str">
            <v>LEER</v>
          </cell>
          <cell r="K224" t="str">
            <v>Ja</v>
          </cell>
          <cell r="L224" t="str">
            <v>GT</v>
          </cell>
          <cell r="M224" t="str">
            <v>Nein</v>
          </cell>
          <cell r="N224" t="str">
            <v>LEER</v>
          </cell>
          <cell r="O224">
            <v>74</v>
          </cell>
          <cell r="P224" t="str">
            <v>LEER</v>
          </cell>
          <cell r="Q224" t="str">
            <v>LEER</v>
          </cell>
          <cell r="R224" t="str">
            <v>LEER</v>
          </cell>
          <cell r="S224" t="str">
            <v>LEER</v>
          </cell>
          <cell r="T224" t="str">
            <v>LEER</v>
          </cell>
          <cell r="U224" t="str">
            <v>LEER</v>
          </cell>
          <cell r="V224" t="str">
            <v>LEER</v>
          </cell>
          <cell r="W224" t="str">
            <v>LEER</v>
          </cell>
          <cell r="X224" t="str">
            <v>LEER</v>
          </cell>
          <cell r="Y224" t="str">
            <v>LEER</v>
          </cell>
        </row>
        <row r="225">
          <cell r="C225">
            <v>0</v>
          </cell>
          <cell r="D225" t="str">
            <v>LEER</v>
          </cell>
          <cell r="E225" t="str">
            <v>LEER</v>
          </cell>
          <cell r="F225" t="str">
            <v>LEER</v>
          </cell>
          <cell r="G225" t="str">
            <v>LEER</v>
          </cell>
          <cell r="H225" t="str">
            <v>LEER</v>
          </cell>
          <cell r="I225" t="str">
            <v>LEER</v>
          </cell>
          <cell r="J225" t="str">
            <v>LEER</v>
          </cell>
          <cell r="K225" t="str">
            <v>LEER</v>
          </cell>
          <cell r="L225" t="str">
            <v>LEER</v>
          </cell>
          <cell r="M225" t="str">
            <v>LEER</v>
          </cell>
          <cell r="N225" t="str">
            <v>LEER</v>
          </cell>
          <cell r="O225" t="str">
            <v>LEER</v>
          </cell>
          <cell r="P225" t="str">
            <v>LEER</v>
          </cell>
          <cell r="Q225" t="str">
            <v>LEER</v>
          </cell>
          <cell r="R225" t="str">
            <v>LEER</v>
          </cell>
          <cell r="S225" t="str">
            <v>LEER</v>
          </cell>
          <cell r="T225" t="str">
            <v>LEER</v>
          </cell>
          <cell r="U225" t="str">
            <v>LEER</v>
          </cell>
          <cell r="V225" t="str">
            <v>LEER</v>
          </cell>
          <cell r="W225" t="str">
            <v>LEER</v>
          </cell>
          <cell r="X225" t="str">
            <v>LEER</v>
          </cell>
          <cell r="Y225" t="str">
            <v>LEER</v>
          </cell>
        </row>
        <row r="226">
          <cell r="C226" t="str">
            <v>BNA0660</v>
          </cell>
          <cell r="D226" t="str">
            <v>LEER</v>
          </cell>
          <cell r="E226" t="str">
            <v>LEER</v>
          </cell>
          <cell r="F226" t="str">
            <v>LEER</v>
          </cell>
          <cell r="G226" t="str">
            <v>LEER</v>
          </cell>
          <cell r="H226" t="str">
            <v>LEER</v>
          </cell>
          <cell r="I226" t="str">
            <v>LEER</v>
          </cell>
          <cell r="J226" t="str">
            <v>LEER</v>
          </cell>
          <cell r="K226" t="str">
            <v>LEER</v>
          </cell>
          <cell r="L226" t="str">
            <v>LEER</v>
          </cell>
          <cell r="M226" t="str">
            <v>LEER</v>
          </cell>
          <cell r="N226" t="str">
            <v>LEER</v>
          </cell>
          <cell r="O226" t="str">
            <v>LEER</v>
          </cell>
          <cell r="P226" t="str">
            <v>LEER</v>
          </cell>
          <cell r="Q226" t="str">
            <v>LEER</v>
          </cell>
          <cell r="R226">
            <v>202.3</v>
          </cell>
          <cell r="S226" t="str">
            <v>LEER</v>
          </cell>
          <cell r="T226" t="str">
            <v>LEER</v>
          </cell>
          <cell r="U226" t="str">
            <v>LEER</v>
          </cell>
          <cell r="V226" t="str">
            <v>LEER</v>
          </cell>
          <cell r="W226" t="str">
            <v>LEER</v>
          </cell>
          <cell r="X226" t="str">
            <v>LEER</v>
          </cell>
          <cell r="Y226" t="str">
            <v>LEER</v>
          </cell>
        </row>
        <row r="227">
          <cell r="C227" t="str">
            <v>BNA0662a</v>
          </cell>
          <cell r="D227" t="str">
            <v>LEER</v>
          </cell>
          <cell r="E227" t="str">
            <v>LEER</v>
          </cell>
          <cell r="F227" t="str">
            <v>LEER</v>
          </cell>
          <cell r="G227" t="str">
            <v>LEER</v>
          </cell>
          <cell r="H227" t="str">
            <v>LEER</v>
          </cell>
          <cell r="I227" t="str">
            <v>LEER</v>
          </cell>
          <cell r="J227" t="str">
            <v>LEER</v>
          </cell>
          <cell r="K227" t="str">
            <v>LEER</v>
          </cell>
          <cell r="L227" t="str">
            <v>LEER</v>
          </cell>
          <cell r="M227" t="str">
            <v>LEER</v>
          </cell>
          <cell r="N227" t="str">
            <v>LEER</v>
          </cell>
          <cell r="O227" t="str">
            <v>LEER</v>
          </cell>
          <cell r="P227" t="str">
            <v>LEER</v>
          </cell>
          <cell r="Q227" t="str">
            <v>LEER</v>
          </cell>
          <cell r="R227">
            <v>270.3</v>
          </cell>
          <cell r="S227" t="str">
            <v>LEER</v>
          </cell>
          <cell r="T227" t="str">
            <v>LEER</v>
          </cell>
          <cell r="U227" t="str">
            <v>LEER</v>
          </cell>
          <cell r="V227" t="str">
            <v>LEER</v>
          </cell>
          <cell r="W227" t="str">
            <v>LEER</v>
          </cell>
          <cell r="X227" t="str">
            <v>LEER</v>
          </cell>
          <cell r="Y227" t="str">
            <v>LEER</v>
          </cell>
        </row>
        <row r="228">
          <cell r="C228" t="str">
            <v>BNA0662b</v>
          </cell>
          <cell r="D228" t="str">
            <v>LEER</v>
          </cell>
          <cell r="E228" t="str">
            <v>LEER</v>
          </cell>
          <cell r="F228" t="str">
            <v>LEER</v>
          </cell>
          <cell r="G228" t="str">
            <v>LEER</v>
          </cell>
          <cell r="H228" t="str">
            <v>LEER</v>
          </cell>
          <cell r="I228" t="str">
            <v>LEER</v>
          </cell>
          <cell r="J228" t="str">
            <v>LEER</v>
          </cell>
          <cell r="K228" t="str">
            <v>LEER</v>
          </cell>
          <cell r="L228" t="str">
            <v>LEER</v>
          </cell>
          <cell r="M228" t="str">
            <v>LEER</v>
          </cell>
          <cell r="N228" t="str">
            <v>LEER</v>
          </cell>
          <cell r="O228" t="str">
            <v>LEER</v>
          </cell>
          <cell r="P228" t="str">
            <v>LEER</v>
          </cell>
          <cell r="Q228" t="str">
            <v>LEER</v>
          </cell>
          <cell r="R228">
            <v>468.5</v>
          </cell>
          <cell r="S228" t="str">
            <v>LEER</v>
          </cell>
          <cell r="T228" t="str">
            <v>LEER</v>
          </cell>
          <cell r="U228" t="str">
            <v>LEER</v>
          </cell>
          <cell r="V228" t="str">
            <v>LEER</v>
          </cell>
          <cell r="W228" t="str">
            <v>LEER</v>
          </cell>
          <cell r="X228" t="str">
            <v>LEER</v>
          </cell>
          <cell r="Y228" t="str">
            <v>LEER</v>
          </cell>
        </row>
        <row r="229">
          <cell r="C229" t="str">
            <v>BNA0658</v>
          </cell>
          <cell r="D229">
            <v>45084.738306797197</v>
          </cell>
          <cell r="E229" t="str">
            <v>LEER</v>
          </cell>
          <cell r="F229" t="str">
            <v>LEER</v>
          </cell>
          <cell r="G229" t="str">
            <v>LEER</v>
          </cell>
          <cell r="H229" t="str">
            <v>LEER</v>
          </cell>
          <cell r="I229" t="str">
            <v>LEER</v>
          </cell>
          <cell r="J229" t="str">
            <v>LEER</v>
          </cell>
          <cell r="K229" t="str">
            <v>LEER</v>
          </cell>
          <cell r="L229" t="str">
            <v>LEER</v>
          </cell>
          <cell r="M229" t="str">
            <v>LEER</v>
          </cell>
          <cell r="N229" t="str">
            <v>LEER</v>
          </cell>
          <cell r="O229" t="str">
            <v>LEER</v>
          </cell>
          <cell r="P229" t="str">
            <v>LEER</v>
          </cell>
          <cell r="Q229" t="str">
            <v>LEER</v>
          </cell>
          <cell r="R229">
            <v>105</v>
          </cell>
          <cell r="S229" t="str">
            <v>LEER</v>
          </cell>
          <cell r="T229" t="str">
            <v>LEER</v>
          </cell>
          <cell r="U229" t="str">
            <v>LEER</v>
          </cell>
          <cell r="V229" t="str">
            <v>LEER</v>
          </cell>
          <cell r="W229" t="str">
            <v>LEER</v>
          </cell>
          <cell r="X229" t="str">
            <v>LEER</v>
          </cell>
          <cell r="Y229" t="str">
            <v>LEER</v>
          </cell>
        </row>
        <row r="230">
          <cell r="C230" t="str">
            <v>BNA0659</v>
          </cell>
          <cell r="D230" t="str">
            <v>LEER</v>
          </cell>
          <cell r="E230" t="str">
            <v>LEER</v>
          </cell>
          <cell r="F230" t="str">
            <v>LEER</v>
          </cell>
          <cell r="G230" t="str">
            <v>LEER</v>
          </cell>
          <cell r="H230" t="str">
            <v>LEER</v>
          </cell>
          <cell r="I230" t="str">
            <v>LEER</v>
          </cell>
          <cell r="J230" t="str">
            <v>LEER</v>
          </cell>
          <cell r="K230" t="str">
            <v>LEER</v>
          </cell>
          <cell r="L230" t="str">
            <v>LEER</v>
          </cell>
          <cell r="M230" t="str">
            <v>LEER</v>
          </cell>
          <cell r="N230" t="str">
            <v>LEER</v>
          </cell>
          <cell r="O230" t="str">
            <v>LEER</v>
          </cell>
          <cell r="P230" t="str">
            <v>LEER</v>
          </cell>
          <cell r="Q230" t="str">
            <v>LEER</v>
          </cell>
          <cell r="R230">
            <v>133</v>
          </cell>
          <cell r="S230" t="str">
            <v>LEER</v>
          </cell>
          <cell r="T230" t="str">
            <v>LEER</v>
          </cell>
          <cell r="U230" t="str">
            <v>LEER</v>
          </cell>
          <cell r="V230" t="str">
            <v>LEER</v>
          </cell>
          <cell r="W230" t="str">
            <v>LEER</v>
          </cell>
          <cell r="X230" t="str">
            <v>LEER</v>
          </cell>
          <cell r="Y230" t="str">
            <v>LEER</v>
          </cell>
        </row>
        <row r="231">
          <cell r="C231" t="str">
            <v>BNA1676</v>
          </cell>
          <cell r="D231" t="str">
            <v>LEER</v>
          </cell>
          <cell r="E231" t="str">
            <v>LEER</v>
          </cell>
          <cell r="F231" t="str">
            <v>LEER</v>
          </cell>
          <cell r="G231" t="str">
            <v>LEER</v>
          </cell>
          <cell r="H231" t="str">
            <v>LEER</v>
          </cell>
          <cell r="I231" t="str">
            <v>LEER</v>
          </cell>
          <cell r="J231" t="str">
            <v>LEER</v>
          </cell>
          <cell r="K231" t="str">
            <v>LEER</v>
          </cell>
          <cell r="L231" t="str">
            <v>LEER</v>
          </cell>
          <cell r="M231" t="str">
            <v>LEER</v>
          </cell>
          <cell r="N231" t="str">
            <v>LEER</v>
          </cell>
          <cell r="O231" t="str">
            <v>LEER</v>
          </cell>
          <cell r="P231" t="str">
            <v>LEER</v>
          </cell>
          <cell r="Q231" t="str">
            <v>LEER</v>
          </cell>
          <cell r="R231">
            <v>65.41</v>
          </cell>
          <cell r="S231" t="str">
            <v>LEER</v>
          </cell>
          <cell r="T231" t="str">
            <v>LEER</v>
          </cell>
          <cell r="U231" t="str">
            <v>LEER</v>
          </cell>
          <cell r="V231" t="str">
            <v>LEER</v>
          </cell>
          <cell r="W231" t="str">
            <v>LEER</v>
          </cell>
          <cell r="X231" t="str">
            <v>LEER</v>
          </cell>
          <cell r="Y231" t="str">
            <v>LEER</v>
          </cell>
        </row>
        <row r="232">
          <cell r="C232" t="str">
            <v>BNA1408</v>
          </cell>
          <cell r="D232" t="str">
            <v>LEER</v>
          </cell>
          <cell r="E232" t="str">
            <v>LEER</v>
          </cell>
          <cell r="F232" t="str">
            <v>LEER</v>
          </cell>
          <cell r="G232" t="str">
            <v>LEER</v>
          </cell>
          <cell r="H232" t="str">
            <v>LEER</v>
          </cell>
          <cell r="I232" t="str">
            <v>LEER</v>
          </cell>
          <cell r="J232" t="str">
            <v>LEER</v>
          </cell>
          <cell r="K232" t="str">
            <v>LEER</v>
          </cell>
          <cell r="L232" t="str">
            <v>LEER</v>
          </cell>
          <cell r="M232" t="str">
            <v>LEER</v>
          </cell>
          <cell r="N232" t="str">
            <v>LEER</v>
          </cell>
          <cell r="O232" t="str">
            <v>LEER</v>
          </cell>
          <cell r="P232" t="str">
            <v>LEER</v>
          </cell>
          <cell r="Q232" t="str">
            <v>LEER</v>
          </cell>
          <cell r="R232">
            <v>36.299999999999997</v>
          </cell>
          <cell r="S232" t="str">
            <v>LEER</v>
          </cell>
          <cell r="T232" t="str">
            <v>LEER</v>
          </cell>
          <cell r="U232" t="str">
            <v>LEER</v>
          </cell>
          <cell r="V232" t="str">
            <v>LEER</v>
          </cell>
          <cell r="W232" t="str">
            <v>LEER</v>
          </cell>
          <cell r="X232" t="str">
            <v>LEER</v>
          </cell>
          <cell r="Y232" t="str">
            <v>LEER</v>
          </cell>
        </row>
        <row r="233">
          <cell r="C233" t="str">
            <v>BNA1447a</v>
          </cell>
          <cell r="D233">
            <v>1990</v>
          </cell>
          <cell r="E233" t="str">
            <v>Nein</v>
          </cell>
          <cell r="F233" t="str">
            <v>in Betrieb</v>
          </cell>
          <cell r="G233" t="str">
            <v>Abfall</v>
          </cell>
          <cell r="H233" t="str">
            <v>LEER</v>
          </cell>
          <cell r="I233" t="str">
            <v>LEER</v>
          </cell>
          <cell r="J233" t="str">
            <v>Nein</v>
          </cell>
          <cell r="K233" t="str">
            <v>Ja</v>
          </cell>
          <cell r="L233" t="str">
            <v>EGD</v>
          </cell>
          <cell r="M233" t="str">
            <v>Nein</v>
          </cell>
          <cell r="N233">
            <v>12.3</v>
          </cell>
          <cell r="O233">
            <v>11.9</v>
          </cell>
          <cell r="P233">
            <v>12.3</v>
          </cell>
          <cell r="Q233">
            <v>12.3</v>
          </cell>
          <cell r="R233">
            <v>95</v>
          </cell>
          <cell r="S233">
            <v>1.5</v>
          </cell>
          <cell r="T233">
            <v>15</v>
          </cell>
          <cell r="U233">
            <v>15</v>
          </cell>
          <cell r="V233" t="str">
            <v>LEER</v>
          </cell>
          <cell r="W233" t="str">
            <v>5J</v>
          </cell>
          <cell r="X233">
            <v>20</v>
          </cell>
          <cell r="Y233" t="str">
            <v>EWR Netz GmbH</v>
          </cell>
        </row>
        <row r="234">
          <cell r="C234" t="str">
            <v>BNA1447b</v>
          </cell>
          <cell r="D234">
            <v>2011</v>
          </cell>
          <cell r="E234" t="str">
            <v>Nein</v>
          </cell>
          <cell r="F234" t="str">
            <v>in Betrieb</v>
          </cell>
          <cell r="G234" t="str">
            <v>Abfall</v>
          </cell>
          <cell r="H234" t="str">
            <v>LEER</v>
          </cell>
          <cell r="I234" t="str">
            <v>LEER</v>
          </cell>
          <cell r="J234" t="str">
            <v>Nein</v>
          </cell>
          <cell r="K234" t="str">
            <v>Nein</v>
          </cell>
          <cell r="L234" t="str">
            <v>KT</v>
          </cell>
          <cell r="M234" t="str">
            <v>Nein</v>
          </cell>
          <cell r="N234">
            <v>7.1</v>
          </cell>
          <cell r="O234">
            <v>6.9</v>
          </cell>
          <cell r="P234">
            <v>7.1</v>
          </cell>
          <cell r="Q234" t="str">
            <v>LEER</v>
          </cell>
          <cell r="R234" t="str">
            <v>LEER</v>
          </cell>
          <cell r="S234" t="str">
            <v>LEER</v>
          </cell>
          <cell r="T234">
            <v>15</v>
          </cell>
          <cell r="U234">
            <v>15</v>
          </cell>
          <cell r="V234" t="str">
            <v>LEER</v>
          </cell>
          <cell r="W234" t="str">
            <v>5J</v>
          </cell>
          <cell r="X234">
            <v>20</v>
          </cell>
          <cell r="Y234" t="str">
            <v>EWR Netz GmbH</v>
          </cell>
        </row>
        <row r="235">
          <cell r="C235" t="str">
            <v>BNA0852</v>
          </cell>
          <cell r="D235">
            <v>2009</v>
          </cell>
          <cell r="E235" t="str">
            <v>LEER</v>
          </cell>
          <cell r="F235" t="str">
            <v>in Betrieb</v>
          </cell>
          <cell r="G235" t="str">
            <v>Solare Strahlungsenergie</v>
          </cell>
          <cell r="H235" t="str">
            <v>LEER</v>
          </cell>
          <cell r="I235" t="str">
            <v>LEER</v>
          </cell>
          <cell r="J235" t="str">
            <v>Ja</v>
          </cell>
          <cell r="K235" t="str">
            <v>LEER</v>
          </cell>
          <cell r="L235" t="str">
            <v>LEER</v>
          </cell>
          <cell r="M235" t="str">
            <v>LEER</v>
          </cell>
          <cell r="N235">
            <v>20.5</v>
          </cell>
          <cell r="O235" t="str">
            <v>LEER</v>
          </cell>
          <cell r="P235" t="str">
            <v>LEER</v>
          </cell>
          <cell r="Q235" t="str">
            <v>LEER</v>
          </cell>
          <cell r="R235" t="str">
            <v>LEER</v>
          </cell>
          <cell r="S235" t="str">
            <v>LEER</v>
          </cell>
          <cell r="T235" t="str">
            <v>LEER</v>
          </cell>
          <cell r="U235" t="str">
            <v>LEER</v>
          </cell>
          <cell r="V235" t="str">
            <v>LEER</v>
          </cell>
          <cell r="W235" t="str">
            <v>LEER</v>
          </cell>
          <cell r="X235" t="str">
            <v>LEER</v>
          </cell>
          <cell r="Y235" t="str">
            <v>LEER</v>
          </cell>
        </row>
        <row r="236">
          <cell r="C236" t="str">
            <v>BNA1522</v>
          </cell>
          <cell r="D236" t="str">
            <v>LEER</v>
          </cell>
          <cell r="E236" t="str">
            <v>LEER</v>
          </cell>
          <cell r="F236" t="str">
            <v>LEER</v>
          </cell>
          <cell r="G236" t="str">
            <v>LEER</v>
          </cell>
          <cell r="H236" t="str">
            <v>LEER</v>
          </cell>
          <cell r="I236" t="str">
            <v>LEER</v>
          </cell>
          <cell r="J236" t="str">
            <v>LEER</v>
          </cell>
          <cell r="K236" t="str">
            <v>LEER</v>
          </cell>
          <cell r="L236" t="str">
            <v>LEER</v>
          </cell>
          <cell r="M236" t="str">
            <v>LEER</v>
          </cell>
          <cell r="N236" t="str">
            <v>LEER</v>
          </cell>
          <cell r="O236" t="str">
            <v>LEER</v>
          </cell>
          <cell r="P236" t="str">
            <v>LEER</v>
          </cell>
          <cell r="Q236" t="str">
            <v>LEER</v>
          </cell>
          <cell r="R236" t="str">
            <v>LEER</v>
          </cell>
          <cell r="S236" t="str">
            <v>LEER</v>
          </cell>
          <cell r="T236" t="str">
            <v>LEER</v>
          </cell>
          <cell r="U236" t="str">
            <v>LEER</v>
          </cell>
          <cell r="V236" t="str">
            <v>LEER</v>
          </cell>
          <cell r="W236" t="str">
            <v>LEER</v>
          </cell>
          <cell r="X236" t="str">
            <v>LEER</v>
          </cell>
          <cell r="Y236" t="str">
            <v>LEER</v>
          </cell>
        </row>
        <row r="237">
          <cell r="C237" t="str">
            <v>BNA0797</v>
          </cell>
          <cell r="D237" t="str">
            <v>LEER</v>
          </cell>
          <cell r="E237" t="str">
            <v>LEER</v>
          </cell>
          <cell r="F237" t="str">
            <v>LEER</v>
          </cell>
          <cell r="G237" t="str">
            <v>LEER</v>
          </cell>
          <cell r="H237" t="str">
            <v>LEER</v>
          </cell>
          <cell r="I237" t="str">
            <v>LEER</v>
          </cell>
          <cell r="J237" t="str">
            <v>LEER</v>
          </cell>
          <cell r="K237" t="str">
            <v>LEER</v>
          </cell>
          <cell r="L237" t="str">
            <v>LEER</v>
          </cell>
          <cell r="M237" t="str">
            <v>LEER</v>
          </cell>
          <cell r="N237" t="str">
            <v>LEER</v>
          </cell>
          <cell r="O237" t="str">
            <v>LEER</v>
          </cell>
          <cell r="P237" t="str">
            <v>LEER</v>
          </cell>
          <cell r="Q237" t="str">
            <v>LEER</v>
          </cell>
          <cell r="R237">
            <v>25</v>
          </cell>
          <cell r="S237" t="str">
            <v>LEER</v>
          </cell>
          <cell r="T237" t="str">
            <v>LEER</v>
          </cell>
          <cell r="U237" t="str">
            <v>LEER</v>
          </cell>
          <cell r="V237" t="str">
            <v>LEER</v>
          </cell>
          <cell r="W237" t="str">
            <v>LEER</v>
          </cell>
          <cell r="X237" t="str">
            <v>LEER</v>
          </cell>
          <cell r="Y237" t="str">
            <v>LEER</v>
          </cell>
        </row>
        <row r="238">
          <cell r="C238" t="str">
            <v>BNA0800</v>
          </cell>
          <cell r="D238" t="str">
            <v>LEER</v>
          </cell>
          <cell r="E238" t="str">
            <v>LEER</v>
          </cell>
          <cell r="F238" t="str">
            <v>LEER</v>
          </cell>
          <cell r="G238" t="str">
            <v>LEER</v>
          </cell>
          <cell r="H238" t="str">
            <v>LEER</v>
          </cell>
          <cell r="I238" t="str">
            <v>LEER</v>
          </cell>
          <cell r="J238" t="str">
            <v>LEER</v>
          </cell>
          <cell r="K238" t="str">
            <v>LEER</v>
          </cell>
          <cell r="L238" t="str">
            <v>LEER</v>
          </cell>
          <cell r="M238" t="str">
            <v>LEER</v>
          </cell>
          <cell r="N238" t="str">
            <v>LEER</v>
          </cell>
          <cell r="O238" t="str">
            <v>LEER</v>
          </cell>
          <cell r="P238" t="str">
            <v>LEER</v>
          </cell>
          <cell r="Q238" t="str">
            <v>LEER</v>
          </cell>
          <cell r="R238">
            <v>55</v>
          </cell>
          <cell r="S238" t="str">
            <v>LEER</v>
          </cell>
          <cell r="T238" t="str">
            <v>LEER</v>
          </cell>
          <cell r="U238" t="str">
            <v>LEER</v>
          </cell>
          <cell r="V238" t="str">
            <v>LEER</v>
          </cell>
          <cell r="W238" t="str">
            <v>LEER</v>
          </cell>
          <cell r="X238" t="str">
            <v>LEER</v>
          </cell>
          <cell r="Y238" t="str">
            <v>LEER</v>
          </cell>
        </row>
        <row r="239">
          <cell r="C239" t="str">
            <v>BNA0801</v>
          </cell>
          <cell r="D239" t="str">
            <v>LEER</v>
          </cell>
          <cell r="E239" t="str">
            <v>LEER</v>
          </cell>
          <cell r="F239" t="str">
            <v>LEER</v>
          </cell>
          <cell r="G239" t="str">
            <v>LEER</v>
          </cell>
          <cell r="H239" t="str">
            <v>LEER</v>
          </cell>
          <cell r="I239" t="str">
            <v>LEER</v>
          </cell>
          <cell r="J239" t="str">
            <v>LEER</v>
          </cell>
          <cell r="K239" t="str">
            <v>LEER</v>
          </cell>
          <cell r="L239" t="str">
            <v>LEER</v>
          </cell>
          <cell r="M239" t="str">
            <v>LEER</v>
          </cell>
          <cell r="N239" t="str">
            <v>LEER</v>
          </cell>
          <cell r="O239" t="str">
            <v>LEER</v>
          </cell>
          <cell r="P239" t="str">
            <v>LEER</v>
          </cell>
          <cell r="Q239" t="str">
            <v>LEER</v>
          </cell>
          <cell r="R239">
            <v>42</v>
          </cell>
          <cell r="S239" t="str">
            <v>LEER</v>
          </cell>
          <cell r="T239" t="str">
            <v>LEER</v>
          </cell>
          <cell r="U239" t="str">
            <v>LEER</v>
          </cell>
          <cell r="V239" t="str">
            <v>LEER</v>
          </cell>
          <cell r="W239" t="str">
            <v>LEER</v>
          </cell>
          <cell r="X239" t="str">
            <v>LEER</v>
          </cell>
          <cell r="Y239" t="str">
            <v>LEER</v>
          </cell>
        </row>
        <row r="240">
          <cell r="C240">
            <v>0</v>
          </cell>
          <cell r="D240" t="str">
            <v>LEER</v>
          </cell>
          <cell r="E240" t="str">
            <v>LEER</v>
          </cell>
          <cell r="F240" t="str">
            <v>LEER</v>
          </cell>
          <cell r="G240" t="str">
            <v>LEER</v>
          </cell>
          <cell r="H240" t="str">
            <v>LEER</v>
          </cell>
          <cell r="I240" t="str">
            <v>LEER</v>
          </cell>
          <cell r="J240" t="str">
            <v>LEER</v>
          </cell>
          <cell r="K240" t="str">
            <v>LEER</v>
          </cell>
          <cell r="L240" t="str">
            <v>LEER</v>
          </cell>
          <cell r="M240" t="str">
            <v>LEER</v>
          </cell>
          <cell r="N240" t="str">
            <v>LEER</v>
          </cell>
          <cell r="O240" t="str">
            <v>LEER</v>
          </cell>
          <cell r="P240" t="str">
            <v>LEER</v>
          </cell>
          <cell r="Q240" t="str">
            <v>LEER</v>
          </cell>
          <cell r="R240" t="str">
            <v>LEER</v>
          </cell>
          <cell r="S240" t="str">
            <v>LEER</v>
          </cell>
          <cell r="T240" t="str">
            <v>LEER</v>
          </cell>
          <cell r="U240" t="str">
            <v>LEER</v>
          </cell>
          <cell r="V240" t="str">
            <v>LEER</v>
          </cell>
          <cell r="W240" t="str">
            <v>LEER</v>
          </cell>
          <cell r="X240" t="str">
            <v>LEER</v>
          </cell>
          <cell r="Y240" t="str">
            <v>LEER</v>
          </cell>
        </row>
        <row r="241">
          <cell r="C241" t="str">
            <v>BNA0174</v>
          </cell>
          <cell r="D241" t="str">
            <v>LEER</v>
          </cell>
          <cell r="E241" t="str">
            <v>LEER</v>
          </cell>
          <cell r="F241" t="str">
            <v>LEER</v>
          </cell>
          <cell r="G241" t="str">
            <v>LEER</v>
          </cell>
          <cell r="H241" t="str">
            <v>LEER</v>
          </cell>
          <cell r="I241" t="str">
            <v>LEER</v>
          </cell>
          <cell r="J241" t="str">
            <v>LEER</v>
          </cell>
          <cell r="K241" t="str">
            <v>LEER</v>
          </cell>
          <cell r="L241" t="str">
            <v>LEER</v>
          </cell>
          <cell r="M241" t="str">
            <v>LEER</v>
          </cell>
          <cell r="N241" t="str">
            <v>LEER</v>
          </cell>
          <cell r="O241" t="str">
            <v>LEER</v>
          </cell>
          <cell r="P241" t="str">
            <v>LEER</v>
          </cell>
          <cell r="Q241" t="str">
            <v>LEER</v>
          </cell>
          <cell r="R241">
            <v>336</v>
          </cell>
          <cell r="S241" t="str">
            <v>LEER</v>
          </cell>
          <cell r="T241" t="str">
            <v>LEER</v>
          </cell>
          <cell r="U241" t="str">
            <v>LEER</v>
          </cell>
          <cell r="V241" t="str">
            <v>LEER</v>
          </cell>
          <cell r="W241" t="str">
            <v>LEER</v>
          </cell>
          <cell r="X241" t="str">
            <v>LEER</v>
          </cell>
          <cell r="Y241" t="str">
            <v>LEER</v>
          </cell>
        </row>
        <row r="242">
          <cell r="C242">
            <v>0</v>
          </cell>
          <cell r="D242" t="str">
            <v>LEER</v>
          </cell>
          <cell r="E242" t="str">
            <v>LEER</v>
          </cell>
          <cell r="F242" t="str">
            <v>LEER</v>
          </cell>
          <cell r="G242" t="str">
            <v>LEER</v>
          </cell>
          <cell r="H242" t="str">
            <v>LEER</v>
          </cell>
          <cell r="I242" t="str">
            <v>LEER</v>
          </cell>
          <cell r="J242" t="str">
            <v>LEER</v>
          </cell>
          <cell r="K242" t="str">
            <v>LEER</v>
          </cell>
          <cell r="L242" t="str">
            <v>LEER</v>
          </cell>
          <cell r="M242" t="str">
            <v>LEER</v>
          </cell>
          <cell r="N242" t="str">
            <v>LEER</v>
          </cell>
          <cell r="O242" t="str">
            <v>LEER</v>
          </cell>
          <cell r="P242" t="str">
            <v>LEER</v>
          </cell>
          <cell r="Q242" t="str">
            <v>LEER</v>
          </cell>
          <cell r="R242" t="str">
            <v>LEER</v>
          </cell>
          <cell r="S242" t="str">
            <v>LEER</v>
          </cell>
          <cell r="T242" t="str">
            <v>LEER</v>
          </cell>
          <cell r="U242" t="str">
            <v>LEER</v>
          </cell>
          <cell r="V242" t="str">
            <v>LEER</v>
          </cell>
          <cell r="W242" t="str">
            <v>LEER</v>
          </cell>
          <cell r="X242" t="str">
            <v>LEER</v>
          </cell>
          <cell r="Y242" t="str">
            <v>LEER</v>
          </cell>
        </row>
        <row r="243">
          <cell r="C243" t="str">
            <v>BNA1511a</v>
          </cell>
          <cell r="D243" t="str">
            <v>LEER</v>
          </cell>
          <cell r="E243" t="str">
            <v>LEER</v>
          </cell>
          <cell r="F243" t="str">
            <v>LEER</v>
          </cell>
          <cell r="G243" t="str">
            <v>LEER</v>
          </cell>
          <cell r="H243" t="str">
            <v>LEER</v>
          </cell>
          <cell r="I243" t="str">
            <v>LEER</v>
          </cell>
          <cell r="J243" t="str">
            <v>LEER</v>
          </cell>
          <cell r="K243" t="str">
            <v>LEER</v>
          </cell>
          <cell r="L243" t="str">
            <v>LEER</v>
          </cell>
          <cell r="M243" t="str">
            <v>LEER</v>
          </cell>
          <cell r="N243" t="str">
            <v>LEER</v>
          </cell>
          <cell r="O243" t="str">
            <v>LEER</v>
          </cell>
          <cell r="P243" t="str">
            <v>LEER</v>
          </cell>
          <cell r="Q243" t="str">
            <v>LEER</v>
          </cell>
          <cell r="R243">
            <v>63</v>
          </cell>
          <cell r="S243" t="str">
            <v>LEER</v>
          </cell>
          <cell r="T243" t="str">
            <v>LEER</v>
          </cell>
          <cell r="U243" t="str">
            <v>LEER</v>
          </cell>
          <cell r="V243" t="str">
            <v>LEER</v>
          </cell>
          <cell r="W243" t="str">
            <v>LEER</v>
          </cell>
          <cell r="X243" t="str">
            <v>LEER</v>
          </cell>
          <cell r="Y243" t="str">
            <v>LEER</v>
          </cell>
        </row>
        <row r="244">
          <cell r="C244" t="str">
            <v>BNA1511b</v>
          </cell>
          <cell r="D244" t="str">
            <v>LEER</v>
          </cell>
          <cell r="E244" t="str">
            <v>LEER</v>
          </cell>
          <cell r="F244" t="str">
            <v>LEER</v>
          </cell>
          <cell r="G244" t="str">
            <v>LEER</v>
          </cell>
          <cell r="H244" t="str">
            <v>LEER</v>
          </cell>
          <cell r="I244" t="str">
            <v>LEER</v>
          </cell>
          <cell r="J244" t="str">
            <v>LEER</v>
          </cell>
          <cell r="K244" t="str">
            <v>LEER</v>
          </cell>
          <cell r="L244" t="str">
            <v>LEER</v>
          </cell>
          <cell r="M244" t="str">
            <v>LEER</v>
          </cell>
          <cell r="N244" t="str">
            <v>LEER</v>
          </cell>
          <cell r="O244" t="str">
            <v>LEER</v>
          </cell>
          <cell r="P244" t="str">
            <v>LEER</v>
          </cell>
          <cell r="Q244" t="str">
            <v>LEER</v>
          </cell>
          <cell r="R244">
            <v>25</v>
          </cell>
          <cell r="S244" t="str">
            <v>LEER</v>
          </cell>
          <cell r="T244" t="str">
            <v>LEER</v>
          </cell>
          <cell r="U244" t="str">
            <v>LEER</v>
          </cell>
          <cell r="V244" t="str">
            <v>LEER</v>
          </cell>
          <cell r="W244" t="str">
            <v>LEER</v>
          </cell>
          <cell r="X244" t="str">
            <v>LEER</v>
          </cell>
          <cell r="Y244" t="str">
            <v>LEER</v>
          </cell>
        </row>
        <row r="245">
          <cell r="C245">
            <v>0</v>
          </cell>
          <cell r="D245" t="str">
            <v>LEER</v>
          </cell>
          <cell r="E245" t="str">
            <v>LEER</v>
          </cell>
          <cell r="F245" t="str">
            <v>LEER</v>
          </cell>
          <cell r="G245" t="str">
            <v>LEER</v>
          </cell>
          <cell r="H245" t="str">
            <v>LEER</v>
          </cell>
          <cell r="I245" t="str">
            <v>LEER</v>
          </cell>
          <cell r="J245" t="str">
            <v>LEER</v>
          </cell>
          <cell r="K245" t="str">
            <v>LEER</v>
          </cell>
          <cell r="L245" t="str">
            <v>LEER</v>
          </cell>
          <cell r="M245" t="str">
            <v>LEER</v>
          </cell>
          <cell r="N245" t="str">
            <v>LEER</v>
          </cell>
          <cell r="O245" t="str">
            <v>LEER</v>
          </cell>
          <cell r="P245" t="str">
            <v>LEER</v>
          </cell>
          <cell r="Q245" t="str">
            <v>LEER</v>
          </cell>
          <cell r="R245" t="str">
            <v>LEER</v>
          </cell>
          <cell r="S245" t="str">
            <v>LEER</v>
          </cell>
          <cell r="T245" t="str">
            <v>LEER</v>
          </cell>
          <cell r="U245" t="str">
            <v>LEER</v>
          </cell>
          <cell r="V245" t="str">
            <v>LEER</v>
          </cell>
          <cell r="W245" t="str">
            <v>LEER</v>
          </cell>
          <cell r="X245" t="str">
            <v>LEER</v>
          </cell>
          <cell r="Y245" t="str">
            <v>LEER</v>
          </cell>
        </row>
        <row r="246">
          <cell r="C246">
            <v>0</v>
          </cell>
          <cell r="D246" t="str">
            <v>LEER</v>
          </cell>
          <cell r="E246" t="str">
            <v>LEER</v>
          </cell>
          <cell r="F246" t="str">
            <v>LEER</v>
          </cell>
          <cell r="G246" t="str">
            <v>LEER</v>
          </cell>
          <cell r="H246" t="str">
            <v>LEER</v>
          </cell>
          <cell r="I246" t="str">
            <v>LEER</v>
          </cell>
          <cell r="J246" t="str">
            <v>LEER</v>
          </cell>
          <cell r="K246" t="str">
            <v>LEER</v>
          </cell>
          <cell r="L246" t="str">
            <v>LEER</v>
          </cell>
          <cell r="M246" t="str">
            <v>LEER</v>
          </cell>
          <cell r="N246" t="str">
            <v>LEER</v>
          </cell>
          <cell r="O246" t="str">
            <v>LEER</v>
          </cell>
          <cell r="P246" t="str">
            <v>LEER</v>
          </cell>
          <cell r="Q246" t="str">
            <v>LEER</v>
          </cell>
          <cell r="R246" t="str">
            <v>LEER</v>
          </cell>
          <cell r="S246" t="str">
            <v>LEER</v>
          </cell>
          <cell r="T246" t="str">
            <v>LEER</v>
          </cell>
          <cell r="U246" t="str">
            <v>LEER</v>
          </cell>
          <cell r="V246" t="str">
            <v>LEER</v>
          </cell>
          <cell r="W246" t="str">
            <v>LEER</v>
          </cell>
          <cell r="X246" t="str">
            <v>LEER</v>
          </cell>
          <cell r="Y246" t="str">
            <v>LEER</v>
          </cell>
        </row>
        <row r="247">
          <cell r="C247" t="str">
            <v>BNA1463</v>
          </cell>
          <cell r="D247">
            <v>1978</v>
          </cell>
          <cell r="E247" t="str">
            <v>nein</v>
          </cell>
          <cell r="F247" t="str">
            <v>in Betrieb</v>
          </cell>
          <cell r="G247" t="str">
            <v>Erdgas</v>
          </cell>
          <cell r="H247" t="str">
            <v>LEER</v>
          </cell>
          <cell r="I247" t="str">
            <v>LEER</v>
          </cell>
          <cell r="J247" t="str">
            <v>nein</v>
          </cell>
          <cell r="K247" t="str">
            <v>ja</v>
          </cell>
          <cell r="L247" t="str">
            <v>EK</v>
          </cell>
          <cell r="M247" t="str">
            <v>nein</v>
          </cell>
          <cell r="N247">
            <v>20.8</v>
          </cell>
          <cell r="O247">
            <v>19.5</v>
          </cell>
          <cell r="P247">
            <v>10</v>
          </cell>
          <cell r="Q247">
            <v>10</v>
          </cell>
          <cell r="R247" t="str">
            <v>LEER</v>
          </cell>
          <cell r="S247" t="str">
            <v>LEER</v>
          </cell>
          <cell r="T247" t="str">
            <v>LEER</v>
          </cell>
          <cell r="U247" t="str">
            <v>LEER</v>
          </cell>
          <cell r="V247" t="str">
            <v>LEER</v>
          </cell>
          <cell r="W247" t="str">
            <v>LEER</v>
          </cell>
          <cell r="X247">
            <v>20</v>
          </cell>
          <cell r="Y247" t="str">
            <v>EWE / Harzenergie</v>
          </cell>
        </row>
        <row r="248">
          <cell r="C248" t="str">
            <v>BNA1370</v>
          </cell>
          <cell r="D248">
            <v>2012</v>
          </cell>
          <cell r="E248" t="str">
            <v>nein</v>
          </cell>
          <cell r="F248" t="str">
            <v>in Betrieb</v>
          </cell>
          <cell r="G248" t="str">
            <v>Solare Strahlungsenergie</v>
          </cell>
          <cell r="H248" t="str">
            <v>LEER</v>
          </cell>
          <cell r="I248" t="str">
            <v>LEER</v>
          </cell>
          <cell r="J248" t="str">
            <v>Ja</v>
          </cell>
          <cell r="K248" t="str">
            <v>Nein</v>
          </cell>
          <cell r="L248" t="str">
            <v>LEER</v>
          </cell>
          <cell r="M248" t="str">
            <v>LEER</v>
          </cell>
          <cell r="N248">
            <v>24.4</v>
          </cell>
          <cell r="O248" t="str">
            <v>LEER</v>
          </cell>
          <cell r="P248" t="str">
            <v>LEER</v>
          </cell>
          <cell r="Q248" t="str">
            <v>LEER</v>
          </cell>
          <cell r="R248" t="str">
            <v>LEER</v>
          </cell>
          <cell r="S248" t="str">
            <v>LEER</v>
          </cell>
          <cell r="T248" t="str">
            <v>LEER</v>
          </cell>
          <cell r="U248" t="str">
            <v>LEER</v>
          </cell>
          <cell r="V248" t="str">
            <v>LEER</v>
          </cell>
          <cell r="W248" t="str">
            <v>LEER</v>
          </cell>
          <cell r="X248" t="str">
            <v>LEER</v>
          </cell>
          <cell r="Y248" t="str">
            <v>Schleswig Holstein Netz AG</v>
          </cell>
        </row>
        <row r="249">
          <cell r="C249" t="str">
            <v>BNA0961</v>
          </cell>
          <cell r="D249">
            <v>2009</v>
          </cell>
          <cell r="E249" t="str">
            <v>nein</v>
          </cell>
          <cell r="F249" t="str">
            <v>in Betrieb</v>
          </cell>
          <cell r="G249" t="str">
            <v>Solare Strahlungsenergie</v>
          </cell>
          <cell r="H249" t="str">
            <v>LEER</v>
          </cell>
          <cell r="I249" t="str">
            <v>LEER</v>
          </cell>
          <cell r="J249" t="str">
            <v>ja</v>
          </cell>
          <cell r="K249" t="str">
            <v>nein</v>
          </cell>
          <cell r="L249" t="str">
            <v>LEER</v>
          </cell>
          <cell r="M249" t="str">
            <v>LEER</v>
          </cell>
          <cell r="N249">
            <v>6.8</v>
          </cell>
          <cell r="O249" t="str">
            <v>LEER</v>
          </cell>
          <cell r="P249" t="str">
            <v>LEER</v>
          </cell>
          <cell r="Q249" t="str">
            <v>LEER</v>
          </cell>
          <cell r="R249" t="str">
            <v>LEER</v>
          </cell>
          <cell r="S249" t="str">
            <v>LEER</v>
          </cell>
          <cell r="T249" t="str">
            <v>LEER</v>
          </cell>
          <cell r="U249" t="str">
            <v>LEER</v>
          </cell>
          <cell r="V249" t="str">
            <v>LEER</v>
          </cell>
          <cell r="W249" t="str">
            <v>LEER</v>
          </cell>
          <cell r="X249" t="str">
            <v>LEER</v>
          </cell>
          <cell r="Y249" t="str">
            <v>E.DIS AG</v>
          </cell>
        </row>
        <row r="250">
          <cell r="C250" t="str">
            <v>BNA0962b</v>
          </cell>
          <cell r="D250">
            <v>2010</v>
          </cell>
          <cell r="E250" t="str">
            <v>nein</v>
          </cell>
          <cell r="F250" t="str">
            <v>in Betrieb</v>
          </cell>
          <cell r="G250" t="str">
            <v>Solare Strahlungsenergie</v>
          </cell>
          <cell r="H250" t="str">
            <v>LEER</v>
          </cell>
          <cell r="I250" t="str">
            <v>LEER</v>
          </cell>
          <cell r="J250" t="str">
            <v>ja</v>
          </cell>
          <cell r="K250" t="str">
            <v>nein</v>
          </cell>
          <cell r="L250" t="str">
            <v>LEER</v>
          </cell>
          <cell r="M250" t="str">
            <v>LEER</v>
          </cell>
          <cell r="N250">
            <v>25.5</v>
          </cell>
          <cell r="O250" t="str">
            <v>LEER</v>
          </cell>
          <cell r="P250" t="str">
            <v>LEER</v>
          </cell>
          <cell r="Q250" t="str">
            <v>LEER</v>
          </cell>
          <cell r="R250" t="str">
            <v>LEER</v>
          </cell>
          <cell r="S250" t="str">
            <v>LEER</v>
          </cell>
          <cell r="T250" t="str">
            <v>LEER</v>
          </cell>
          <cell r="U250" t="str">
            <v>LEER</v>
          </cell>
          <cell r="V250" t="str">
            <v>LEER</v>
          </cell>
          <cell r="W250" t="str">
            <v>LEER</v>
          </cell>
          <cell r="X250" t="str">
            <v>LEER</v>
          </cell>
          <cell r="Y250" t="str">
            <v>E.DIS AG</v>
          </cell>
        </row>
        <row r="251">
          <cell r="C251">
            <v>0</v>
          </cell>
          <cell r="D251" t="str">
            <v>LEER</v>
          </cell>
          <cell r="E251" t="str">
            <v>LEER</v>
          </cell>
          <cell r="F251" t="str">
            <v>LEER</v>
          </cell>
          <cell r="G251" t="str">
            <v>LEER</v>
          </cell>
          <cell r="H251" t="str">
            <v>LEER</v>
          </cell>
          <cell r="I251" t="str">
            <v>LEER</v>
          </cell>
          <cell r="J251" t="str">
            <v>LEER</v>
          </cell>
          <cell r="K251" t="str">
            <v>LEER</v>
          </cell>
          <cell r="L251" t="str">
            <v>LEER</v>
          </cell>
          <cell r="M251" t="str">
            <v>LEER</v>
          </cell>
          <cell r="N251" t="str">
            <v>LEER</v>
          </cell>
          <cell r="O251" t="str">
            <v>LEER</v>
          </cell>
          <cell r="P251" t="str">
            <v>LEER</v>
          </cell>
          <cell r="Q251" t="str">
            <v>LEER</v>
          </cell>
          <cell r="R251" t="str">
            <v>LEER</v>
          </cell>
          <cell r="S251" t="str">
            <v>LEER</v>
          </cell>
          <cell r="T251" t="str">
            <v>LEER</v>
          </cell>
          <cell r="U251" t="str">
            <v>LEER</v>
          </cell>
          <cell r="V251" t="str">
            <v>LEER</v>
          </cell>
          <cell r="W251" t="str">
            <v>LEER</v>
          </cell>
          <cell r="X251" t="str">
            <v>LEER</v>
          </cell>
          <cell r="Y251" t="str">
            <v>LEER</v>
          </cell>
        </row>
        <row r="252">
          <cell r="C252" t="str">
            <v>BNA1138</v>
          </cell>
          <cell r="D252" t="str">
            <v>LEER</v>
          </cell>
          <cell r="E252" t="str">
            <v>LEER</v>
          </cell>
          <cell r="F252" t="str">
            <v>LEER</v>
          </cell>
          <cell r="G252" t="str">
            <v>LEER</v>
          </cell>
          <cell r="H252" t="str">
            <v>LEER</v>
          </cell>
          <cell r="I252" t="str">
            <v>LEER</v>
          </cell>
          <cell r="J252" t="str">
            <v>LEER</v>
          </cell>
          <cell r="K252" t="str">
            <v>LEER</v>
          </cell>
          <cell r="L252" t="str">
            <v>LEER</v>
          </cell>
          <cell r="M252" t="str">
            <v>LEER</v>
          </cell>
          <cell r="N252" t="str">
            <v>LEER</v>
          </cell>
          <cell r="O252" t="str">
            <v>LEER</v>
          </cell>
          <cell r="P252" t="str">
            <v>LEER</v>
          </cell>
          <cell r="Q252" t="str">
            <v>LEER</v>
          </cell>
          <cell r="R252">
            <v>10</v>
          </cell>
          <cell r="S252" t="str">
            <v>LEER</v>
          </cell>
          <cell r="T252" t="str">
            <v>LEER</v>
          </cell>
          <cell r="U252" t="str">
            <v>LEER</v>
          </cell>
          <cell r="V252" t="str">
            <v>LEER</v>
          </cell>
          <cell r="W252" t="str">
            <v>LEER</v>
          </cell>
          <cell r="X252" t="str">
            <v>LEER</v>
          </cell>
          <cell r="Y252" t="str">
            <v>LEER</v>
          </cell>
        </row>
        <row r="253">
          <cell r="C253" t="str">
            <v>BNA1502</v>
          </cell>
          <cell r="D253" t="str">
            <v>LEER</v>
          </cell>
          <cell r="E253" t="str">
            <v>LEER</v>
          </cell>
          <cell r="F253" t="str">
            <v>LEER</v>
          </cell>
          <cell r="G253" t="str">
            <v>LEER</v>
          </cell>
          <cell r="H253" t="str">
            <v>LEER</v>
          </cell>
          <cell r="I253" t="str">
            <v>LEER</v>
          </cell>
          <cell r="J253" t="str">
            <v>LEER</v>
          </cell>
          <cell r="K253" t="str">
            <v>LEER</v>
          </cell>
          <cell r="L253" t="str">
            <v>LEER</v>
          </cell>
          <cell r="M253" t="str">
            <v>LEER</v>
          </cell>
          <cell r="N253" t="str">
            <v>LEER</v>
          </cell>
          <cell r="O253" t="str">
            <v>LEER</v>
          </cell>
          <cell r="P253" t="str">
            <v>LEER</v>
          </cell>
          <cell r="Q253" t="str">
            <v>LEER</v>
          </cell>
          <cell r="R253" t="str">
            <v>LEER</v>
          </cell>
          <cell r="S253" t="str">
            <v>LEER</v>
          </cell>
          <cell r="T253" t="str">
            <v>LEER</v>
          </cell>
          <cell r="U253" t="str">
            <v>LEER</v>
          </cell>
          <cell r="V253" t="str">
            <v>LEER</v>
          </cell>
          <cell r="W253" t="str">
            <v>LEER</v>
          </cell>
          <cell r="X253" t="str">
            <v>LEER</v>
          </cell>
          <cell r="Y253" t="str">
            <v>LEER</v>
          </cell>
        </row>
        <row r="254">
          <cell r="C254">
            <v>0</v>
          </cell>
          <cell r="D254" t="str">
            <v>LEER</v>
          </cell>
          <cell r="E254" t="str">
            <v>LEER</v>
          </cell>
          <cell r="F254" t="str">
            <v>LEER</v>
          </cell>
          <cell r="G254" t="str">
            <v>LEER</v>
          </cell>
          <cell r="H254" t="str">
            <v>LEER</v>
          </cell>
          <cell r="I254" t="str">
            <v>LEER</v>
          </cell>
          <cell r="J254" t="str">
            <v>LEER</v>
          </cell>
          <cell r="K254" t="str">
            <v>LEER</v>
          </cell>
          <cell r="L254" t="str">
            <v>LEER</v>
          </cell>
          <cell r="M254" t="str">
            <v>LEER</v>
          </cell>
          <cell r="N254" t="str">
            <v>LEER</v>
          </cell>
          <cell r="O254" t="str">
            <v>LEER</v>
          </cell>
          <cell r="P254" t="str">
            <v>LEER</v>
          </cell>
          <cell r="Q254" t="str">
            <v>LEER</v>
          </cell>
          <cell r="R254" t="str">
            <v>LEER</v>
          </cell>
          <cell r="S254" t="str">
            <v>LEER</v>
          </cell>
          <cell r="T254" t="str">
            <v>LEER</v>
          </cell>
          <cell r="U254" t="str">
            <v>LEER</v>
          </cell>
          <cell r="V254" t="str">
            <v>LEER</v>
          </cell>
          <cell r="W254" t="str">
            <v>LEER</v>
          </cell>
          <cell r="X254" t="str">
            <v>LEER</v>
          </cell>
          <cell r="Y254" t="str">
            <v>LEER</v>
          </cell>
        </row>
        <row r="255">
          <cell r="C255" t="str">
            <v>BNA1103</v>
          </cell>
          <cell r="D255" t="str">
            <v>LEER</v>
          </cell>
          <cell r="E255" t="str">
            <v>LEER</v>
          </cell>
          <cell r="F255" t="str">
            <v>LEER</v>
          </cell>
          <cell r="G255" t="str">
            <v>LEER</v>
          </cell>
          <cell r="H255" t="str">
            <v>LEER</v>
          </cell>
          <cell r="I255" t="str">
            <v>LEER</v>
          </cell>
          <cell r="J255" t="str">
            <v>LEER</v>
          </cell>
          <cell r="K255" t="str">
            <v>LEER</v>
          </cell>
          <cell r="L255" t="str">
            <v>LEER</v>
          </cell>
          <cell r="M255" t="str">
            <v>LEER</v>
          </cell>
          <cell r="N255" t="str">
            <v>LEER</v>
          </cell>
          <cell r="O255" t="str">
            <v>LEER</v>
          </cell>
          <cell r="P255" t="str">
            <v>LEER</v>
          </cell>
          <cell r="Q255" t="str">
            <v>LEER</v>
          </cell>
          <cell r="R255" t="str">
            <v>LEER</v>
          </cell>
          <cell r="S255" t="str">
            <v>LEER</v>
          </cell>
          <cell r="T255" t="str">
            <v>LEER</v>
          </cell>
          <cell r="U255" t="str">
            <v>LEER</v>
          </cell>
          <cell r="V255" t="str">
            <v>LEER</v>
          </cell>
          <cell r="W255" t="str">
            <v>LEER</v>
          </cell>
          <cell r="X255" t="str">
            <v>LEER</v>
          </cell>
          <cell r="Y255" t="str">
            <v>LEER</v>
          </cell>
        </row>
        <row r="256">
          <cell r="C256" t="str">
            <v>BNA0102</v>
          </cell>
          <cell r="D256" t="str">
            <v>LEER</v>
          </cell>
          <cell r="E256" t="str">
            <v>LEER</v>
          </cell>
          <cell r="F256" t="str">
            <v>LEER</v>
          </cell>
          <cell r="G256" t="str">
            <v>LEER</v>
          </cell>
          <cell r="H256" t="str">
            <v>LEER</v>
          </cell>
          <cell r="I256" t="str">
            <v>LEER</v>
          </cell>
          <cell r="J256" t="str">
            <v>LEER</v>
          </cell>
          <cell r="K256" t="str">
            <v>LEER</v>
          </cell>
          <cell r="L256" t="str">
            <v>LEER</v>
          </cell>
          <cell r="M256" t="str">
            <v>LEER</v>
          </cell>
          <cell r="N256" t="str">
            <v>LEER</v>
          </cell>
          <cell r="O256" t="str">
            <v>LEER</v>
          </cell>
          <cell r="P256" t="str">
            <v>LEER</v>
          </cell>
          <cell r="Q256" t="str">
            <v>LEER</v>
          </cell>
          <cell r="R256" t="str">
            <v>LEER</v>
          </cell>
          <cell r="S256" t="str">
            <v>LEER</v>
          </cell>
          <cell r="T256" t="str">
            <v>LEER</v>
          </cell>
          <cell r="U256" t="str">
            <v>LEER</v>
          </cell>
          <cell r="V256" t="str">
            <v>LEER</v>
          </cell>
          <cell r="W256" t="str">
            <v>LEER</v>
          </cell>
          <cell r="X256" t="str">
            <v>LEER</v>
          </cell>
          <cell r="Y256" t="str">
            <v>LEER</v>
          </cell>
        </row>
        <row r="257">
          <cell r="C257" t="str">
            <v>KernkraftwerkKrümmel,Elbuferstraße82,21502Geesthacht</v>
          </cell>
          <cell r="D257">
            <v>1984</v>
          </cell>
          <cell r="E257" t="str">
            <v>Ja</v>
          </cell>
          <cell r="F257" t="str">
            <v>*</v>
          </cell>
          <cell r="G257" t="str">
            <v>Kernenergie</v>
          </cell>
          <cell r="H257" t="str">
            <v>LEER</v>
          </cell>
          <cell r="I257" t="str">
            <v>LEER</v>
          </cell>
          <cell r="J257" t="str">
            <v>Nein</v>
          </cell>
          <cell r="K257" t="str">
            <v>Nein</v>
          </cell>
          <cell r="L257" t="str">
            <v>LEER</v>
          </cell>
          <cell r="M257" t="str">
            <v>LEER</v>
          </cell>
          <cell r="N257">
            <v>1402</v>
          </cell>
          <cell r="O257">
            <v>1346</v>
          </cell>
          <cell r="P257">
            <v>1346</v>
          </cell>
          <cell r="Q257" t="str">
            <v>LEER</v>
          </cell>
          <cell r="R257" t="str">
            <v>LEER</v>
          </cell>
          <cell r="S257">
            <v>270</v>
          </cell>
          <cell r="T257">
            <v>107</v>
          </cell>
          <cell r="U257">
            <v>107</v>
          </cell>
          <cell r="V257" t="str">
            <v>LEER</v>
          </cell>
          <cell r="W257" t="str">
            <v>Krümmel</v>
          </cell>
          <cell r="X257">
            <v>380</v>
          </cell>
          <cell r="Y257" t="str">
            <v>50Hertz Transmission GmbH</v>
          </cell>
        </row>
        <row r="258">
          <cell r="C258">
            <v>0</v>
          </cell>
          <cell r="D258" t="str">
            <v>LEER</v>
          </cell>
          <cell r="E258" t="str">
            <v>LEER</v>
          </cell>
          <cell r="F258" t="str">
            <v>LEER</v>
          </cell>
          <cell r="G258" t="str">
            <v>LEER</v>
          </cell>
          <cell r="H258" t="str">
            <v>LEER</v>
          </cell>
          <cell r="I258" t="str">
            <v>LEER</v>
          </cell>
          <cell r="J258" t="str">
            <v>LEER</v>
          </cell>
          <cell r="K258" t="str">
            <v>LEER</v>
          </cell>
          <cell r="L258" t="str">
            <v>LEER</v>
          </cell>
          <cell r="M258" t="str">
            <v>LEER</v>
          </cell>
          <cell r="N258" t="str">
            <v>LEER</v>
          </cell>
          <cell r="O258" t="str">
            <v>LEER</v>
          </cell>
          <cell r="P258" t="str">
            <v>LEER</v>
          </cell>
          <cell r="Q258" t="str">
            <v>LEER</v>
          </cell>
          <cell r="R258" t="str">
            <v>LEER</v>
          </cell>
          <cell r="S258" t="str">
            <v>LEER</v>
          </cell>
          <cell r="T258" t="str">
            <v>LEER</v>
          </cell>
          <cell r="U258" t="str">
            <v>LEER</v>
          </cell>
          <cell r="V258" t="str">
            <v>LEER</v>
          </cell>
          <cell r="W258" t="str">
            <v>LEER</v>
          </cell>
          <cell r="X258" t="str">
            <v>LEER</v>
          </cell>
          <cell r="Y258" t="str">
            <v>LEER</v>
          </cell>
        </row>
        <row r="259">
          <cell r="C259" t="str">
            <v>BNA1076a</v>
          </cell>
          <cell r="D259" t="str">
            <v>LEER</v>
          </cell>
          <cell r="E259" t="str">
            <v>LEER</v>
          </cell>
          <cell r="F259" t="str">
            <v>LEER</v>
          </cell>
          <cell r="G259" t="str">
            <v>LEER</v>
          </cell>
          <cell r="H259" t="str">
            <v>LEER</v>
          </cell>
          <cell r="I259" t="str">
            <v>LEER</v>
          </cell>
          <cell r="J259" t="str">
            <v>LEER</v>
          </cell>
          <cell r="K259" t="str">
            <v>LEER</v>
          </cell>
          <cell r="L259" t="str">
            <v>LEER</v>
          </cell>
          <cell r="M259" t="str">
            <v>LEER</v>
          </cell>
          <cell r="N259" t="str">
            <v>LEER</v>
          </cell>
          <cell r="O259" t="str">
            <v>LEER</v>
          </cell>
          <cell r="P259" t="str">
            <v>LEER</v>
          </cell>
          <cell r="Q259" t="str">
            <v>LEER</v>
          </cell>
          <cell r="R259">
            <v>120</v>
          </cell>
          <cell r="S259" t="str">
            <v>LEER</v>
          </cell>
          <cell r="T259" t="str">
            <v>LEER</v>
          </cell>
          <cell r="U259" t="str">
            <v>LEER</v>
          </cell>
          <cell r="V259" t="str">
            <v>LEER</v>
          </cell>
          <cell r="W259" t="str">
            <v>LEER</v>
          </cell>
          <cell r="X259" t="str">
            <v>LEER</v>
          </cell>
          <cell r="Y259" t="str">
            <v>LEER</v>
          </cell>
        </row>
        <row r="260">
          <cell r="C260" t="str">
            <v>BNA1076b</v>
          </cell>
          <cell r="D260" t="str">
            <v>LEER</v>
          </cell>
          <cell r="E260" t="str">
            <v>LEER</v>
          </cell>
          <cell r="F260" t="str">
            <v>LEER</v>
          </cell>
          <cell r="G260" t="str">
            <v>LEER</v>
          </cell>
          <cell r="H260" t="str">
            <v>LEER</v>
          </cell>
          <cell r="I260" t="str">
            <v>LEER</v>
          </cell>
          <cell r="J260" t="str">
            <v>LEER</v>
          </cell>
          <cell r="K260" t="str">
            <v>LEER</v>
          </cell>
          <cell r="L260" t="str">
            <v>LEER</v>
          </cell>
          <cell r="M260" t="str">
            <v>LEER</v>
          </cell>
          <cell r="N260" t="str">
            <v>LEER</v>
          </cell>
          <cell r="O260" t="str">
            <v>LEER</v>
          </cell>
          <cell r="P260" t="str">
            <v>LEER</v>
          </cell>
          <cell r="Q260" t="str">
            <v>LEER</v>
          </cell>
          <cell r="R260">
            <v>120</v>
          </cell>
          <cell r="S260" t="str">
            <v>LEER</v>
          </cell>
          <cell r="T260" t="str">
            <v>LEER</v>
          </cell>
          <cell r="U260" t="str">
            <v>LEER</v>
          </cell>
          <cell r="V260" t="str">
            <v>LEER</v>
          </cell>
          <cell r="W260" t="str">
            <v>LEER</v>
          </cell>
          <cell r="X260" t="str">
            <v>LEER</v>
          </cell>
          <cell r="Y260" t="str">
            <v>LEER</v>
          </cell>
        </row>
        <row r="261">
          <cell r="C261" t="str">
            <v>BNA1075a</v>
          </cell>
          <cell r="D261" t="str">
            <v>LEER</v>
          </cell>
          <cell r="E261" t="str">
            <v>LEER</v>
          </cell>
          <cell r="F261" t="str">
            <v>LEER</v>
          </cell>
          <cell r="G261" t="str">
            <v>LEER</v>
          </cell>
          <cell r="H261" t="str">
            <v>LEER</v>
          </cell>
          <cell r="I261" t="str">
            <v>LEER</v>
          </cell>
          <cell r="J261" t="str">
            <v>LEER</v>
          </cell>
          <cell r="K261" t="str">
            <v>LEER</v>
          </cell>
          <cell r="L261" t="str">
            <v>LEER</v>
          </cell>
          <cell r="M261" t="str">
            <v>LEER</v>
          </cell>
          <cell r="N261" t="str">
            <v>LEER</v>
          </cell>
          <cell r="O261" t="str">
            <v>LEER</v>
          </cell>
          <cell r="P261" t="str">
            <v>LEER</v>
          </cell>
          <cell r="Q261" t="str">
            <v>LEER</v>
          </cell>
          <cell r="R261">
            <v>115</v>
          </cell>
          <cell r="S261" t="str">
            <v>LEER</v>
          </cell>
          <cell r="T261" t="str">
            <v>LEER</v>
          </cell>
          <cell r="U261" t="str">
            <v>LEER</v>
          </cell>
          <cell r="V261" t="str">
            <v>LEER</v>
          </cell>
          <cell r="W261" t="str">
            <v>LEER</v>
          </cell>
          <cell r="X261" t="str">
            <v>LEER</v>
          </cell>
          <cell r="Y261" t="str">
            <v>LEER</v>
          </cell>
        </row>
        <row r="262">
          <cell r="C262" t="str">
            <v>BNA1075b</v>
          </cell>
          <cell r="D262" t="str">
            <v>LEER</v>
          </cell>
          <cell r="E262" t="str">
            <v>LEER</v>
          </cell>
          <cell r="F262" t="str">
            <v>LEER</v>
          </cell>
          <cell r="G262" t="str">
            <v>LEER</v>
          </cell>
          <cell r="H262" t="str">
            <v>LEER</v>
          </cell>
          <cell r="I262" t="str">
            <v>LEER</v>
          </cell>
          <cell r="J262" t="str">
            <v>LEER</v>
          </cell>
          <cell r="K262" t="str">
            <v>LEER</v>
          </cell>
          <cell r="L262" t="str">
            <v>LEER</v>
          </cell>
          <cell r="M262" t="str">
            <v>LEER</v>
          </cell>
          <cell r="N262" t="str">
            <v>LEER</v>
          </cell>
          <cell r="O262" t="str">
            <v>LEER</v>
          </cell>
          <cell r="P262" t="str">
            <v>LEER</v>
          </cell>
          <cell r="Q262" t="str">
            <v>LEER</v>
          </cell>
          <cell r="R262">
            <v>115</v>
          </cell>
          <cell r="S262" t="str">
            <v>LEER</v>
          </cell>
          <cell r="T262" t="str">
            <v>LEER</v>
          </cell>
          <cell r="U262" t="str">
            <v>LEER</v>
          </cell>
          <cell r="V262" t="str">
            <v>LEER</v>
          </cell>
          <cell r="W262" t="str">
            <v>LEER</v>
          </cell>
          <cell r="X262" t="str">
            <v>LEER</v>
          </cell>
          <cell r="Y262" t="str">
            <v>LEER</v>
          </cell>
        </row>
        <row r="263">
          <cell r="C263" t="str">
            <v>BNA0059b</v>
          </cell>
          <cell r="D263" t="str">
            <v>LEER</v>
          </cell>
          <cell r="E263" t="str">
            <v>LEER</v>
          </cell>
          <cell r="F263" t="str">
            <v>LEER</v>
          </cell>
          <cell r="G263" t="str">
            <v>LEER</v>
          </cell>
          <cell r="H263" t="str">
            <v>LEER</v>
          </cell>
          <cell r="I263" t="str">
            <v>LEER</v>
          </cell>
          <cell r="J263" t="str">
            <v>LEER</v>
          </cell>
          <cell r="K263" t="str">
            <v>LEER</v>
          </cell>
          <cell r="L263" t="str">
            <v>LEER</v>
          </cell>
          <cell r="M263" t="str">
            <v>LEER</v>
          </cell>
          <cell r="N263" t="str">
            <v>LEER</v>
          </cell>
          <cell r="O263" t="str">
            <v>LEER</v>
          </cell>
          <cell r="P263" t="str">
            <v>LEER</v>
          </cell>
          <cell r="Q263" t="str">
            <v>LEER</v>
          </cell>
          <cell r="R263">
            <v>80</v>
          </cell>
          <cell r="S263" t="str">
            <v>LEER</v>
          </cell>
          <cell r="T263" t="str">
            <v>LEER</v>
          </cell>
          <cell r="U263" t="str">
            <v>LEER</v>
          </cell>
          <cell r="V263" t="str">
            <v>LEER</v>
          </cell>
          <cell r="W263" t="str">
            <v>LEER</v>
          </cell>
          <cell r="X263" t="str">
            <v>LEER</v>
          </cell>
          <cell r="Y263" t="str">
            <v>LEER</v>
          </cell>
        </row>
        <row r="264">
          <cell r="C264" t="str">
            <v>BNA1677</v>
          </cell>
          <cell r="D264" t="str">
            <v>LEER</v>
          </cell>
          <cell r="E264" t="str">
            <v>LEER</v>
          </cell>
          <cell r="F264" t="str">
            <v>LEER</v>
          </cell>
          <cell r="G264" t="str">
            <v>LEER</v>
          </cell>
          <cell r="H264" t="str">
            <v>LEER</v>
          </cell>
          <cell r="I264" t="str">
            <v>LEER</v>
          </cell>
          <cell r="J264" t="str">
            <v>LEER</v>
          </cell>
          <cell r="K264" t="str">
            <v>LEER</v>
          </cell>
          <cell r="L264" t="str">
            <v>LEER</v>
          </cell>
          <cell r="M264" t="str">
            <v>LEER</v>
          </cell>
          <cell r="N264" t="str">
            <v>LEER</v>
          </cell>
          <cell r="O264" t="str">
            <v>LEER</v>
          </cell>
          <cell r="P264" t="str">
            <v>LEER</v>
          </cell>
          <cell r="Q264" t="str">
            <v>LEER</v>
          </cell>
          <cell r="R264">
            <v>10</v>
          </cell>
          <cell r="S264" t="str">
            <v>LEER</v>
          </cell>
          <cell r="T264" t="str">
            <v>LEER</v>
          </cell>
          <cell r="U264" t="str">
            <v>LEER</v>
          </cell>
          <cell r="V264" t="str">
            <v>LEER</v>
          </cell>
          <cell r="W264" t="str">
            <v>LEER</v>
          </cell>
          <cell r="X264" t="str">
            <v>LEER</v>
          </cell>
          <cell r="Y264" t="str">
            <v>LEER</v>
          </cell>
        </row>
        <row r="265">
          <cell r="C265">
            <v>0</v>
          </cell>
          <cell r="D265" t="str">
            <v>LEER</v>
          </cell>
          <cell r="E265" t="str">
            <v>LEER</v>
          </cell>
          <cell r="F265" t="str">
            <v>LEER</v>
          </cell>
          <cell r="G265" t="str">
            <v>LEER</v>
          </cell>
          <cell r="H265" t="str">
            <v>LEER</v>
          </cell>
          <cell r="I265" t="str">
            <v>LEER</v>
          </cell>
          <cell r="J265" t="str">
            <v>LEER</v>
          </cell>
          <cell r="K265" t="str">
            <v>LEER</v>
          </cell>
          <cell r="L265" t="str">
            <v>LEER</v>
          </cell>
          <cell r="M265" t="str">
            <v>LEER</v>
          </cell>
          <cell r="N265" t="str">
            <v>LEER</v>
          </cell>
          <cell r="O265" t="str">
            <v>LEER</v>
          </cell>
          <cell r="P265" t="str">
            <v>LEER</v>
          </cell>
          <cell r="Q265" t="str">
            <v>LEER</v>
          </cell>
          <cell r="R265" t="str">
            <v>LEER</v>
          </cell>
          <cell r="S265" t="str">
            <v>LEER</v>
          </cell>
          <cell r="T265" t="str">
            <v>LEER</v>
          </cell>
          <cell r="U265" t="str">
            <v>LEER</v>
          </cell>
          <cell r="V265" t="str">
            <v>LEER</v>
          </cell>
          <cell r="W265" t="str">
            <v>LEER</v>
          </cell>
          <cell r="X265" t="str">
            <v>LEER</v>
          </cell>
          <cell r="Y265" t="str">
            <v>LEER</v>
          </cell>
        </row>
        <row r="266">
          <cell r="C266">
            <v>0</v>
          </cell>
          <cell r="D266" t="str">
            <v>LEER</v>
          </cell>
          <cell r="E266" t="str">
            <v>LEER</v>
          </cell>
          <cell r="F266" t="str">
            <v>LEER</v>
          </cell>
          <cell r="G266" t="str">
            <v>LEER</v>
          </cell>
          <cell r="H266" t="str">
            <v>LEER</v>
          </cell>
          <cell r="I266" t="str">
            <v>LEER</v>
          </cell>
          <cell r="J266" t="str">
            <v>LEER</v>
          </cell>
          <cell r="K266" t="str">
            <v>LEER</v>
          </cell>
          <cell r="L266" t="str">
            <v>LEER</v>
          </cell>
          <cell r="M266" t="str">
            <v>LEER</v>
          </cell>
          <cell r="N266" t="str">
            <v>LEER</v>
          </cell>
          <cell r="O266" t="str">
            <v>LEER</v>
          </cell>
          <cell r="P266" t="str">
            <v>LEER</v>
          </cell>
          <cell r="Q266" t="str">
            <v>LEER</v>
          </cell>
          <cell r="R266" t="str">
            <v>LEER</v>
          </cell>
          <cell r="S266" t="str">
            <v>LEER</v>
          </cell>
          <cell r="T266" t="str">
            <v>LEER</v>
          </cell>
          <cell r="U266" t="str">
            <v>LEER</v>
          </cell>
          <cell r="V266" t="str">
            <v>LEER</v>
          </cell>
          <cell r="W266" t="str">
            <v>LEER</v>
          </cell>
          <cell r="X266" t="str">
            <v>LEER</v>
          </cell>
          <cell r="Y266" t="str">
            <v>LEER</v>
          </cell>
        </row>
        <row r="267">
          <cell r="C267">
            <v>0</v>
          </cell>
          <cell r="D267" t="str">
            <v>LEER</v>
          </cell>
          <cell r="E267" t="str">
            <v>LEER</v>
          </cell>
          <cell r="F267" t="str">
            <v>LEER</v>
          </cell>
          <cell r="G267" t="str">
            <v>LEER</v>
          </cell>
          <cell r="H267" t="str">
            <v>LEER</v>
          </cell>
          <cell r="I267" t="str">
            <v>LEER</v>
          </cell>
          <cell r="J267" t="str">
            <v>LEER</v>
          </cell>
          <cell r="K267" t="str">
            <v>LEER</v>
          </cell>
          <cell r="L267" t="str">
            <v>LEER</v>
          </cell>
          <cell r="M267" t="str">
            <v>LEER</v>
          </cell>
          <cell r="N267" t="str">
            <v>LEER</v>
          </cell>
          <cell r="O267" t="str">
            <v>LEER</v>
          </cell>
          <cell r="P267" t="str">
            <v>LEER</v>
          </cell>
          <cell r="Q267" t="str">
            <v>LEER</v>
          </cell>
          <cell r="R267" t="str">
            <v>LEER</v>
          </cell>
          <cell r="S267" t="str">
            <v>LEER</v>
          </cell>
          <cell r="T267" t="str">
            <v>LEER</v>
          </cell>
          <cell r="U267" t="str">
            <v>LEER</v>
          </cell>
          <cell r="V267" t="str">
            <v>LEER</v>
          </cell>
          <cell r="W267" t="str">
            <v>LEER</v>
          </cell>
          <cell r="X267" t="str">
            <v>LEER</v>
          </cell>
          <cell r="Y267" t="str">
            <v>LEER</v>
          </cell>
        </row>
        <row r="268">
          <cell r="C268">
            <v>0</v>
          </cell>
          <cell r="D268" t="str">
            <v>LEER</v>
          </cell>
          <cell r="E268" t="str">
            <v>LEER</v>
          </cell>
          <cell r="F268" t="str">
            <v>LEER</v>
          </cell>
          <cell r="G268" t="str">
            <v>LEER</v>
          </cell>
          <cell r="H268" t="str">
            <v>LEER</v>
          </cell>
          <cell r="I268" t="str">
            <v>LEER</v>
          </cell>
          <cell r="J268" t="str">
            <v>LEER</v>
          </cell>
          <cell r="K268" t="str">
            <v>LEER</v>
          </cell>
          <cell r="L268" t="str">
            <v>LEER</v>
          </cell>
          <cell r="M268" t="str">
            <v>LEER</v>
          </cell>
          <cell r="N268" t="str">
            <v>LEER</v>
          </cell>
          <cell r="O268" t="str">
            <v>LEER</v>
          </cell>
          <cell r="P268" t="str">
            <v>LEER</v>
          </cell>
          <cell r="Q268" t="str">
            <v>LEER</v>
          </cell>
          <cell r="R268" t="str">
            <v>LEER</v>
          </cell>
          <cell r="S268" t="str">
            <v>LEER</v>
          </cell>
          <cell r="T268" t="str">
            <v>LEER</v>
          </cell>
          <cell r="U268" t="str">
            <v>LEER</v>
          </cell>
          <cell r="V268" t="str">
            <v>LEER</v>
          </cell>
          <cell r="W268" t="str">
            <v>LEER</v>
          </cell>
          <cell r="X268" t="str">
            <v>LEER</v>
          </cell>
          <cell r="Y268" t="str">
            <v>LEER</v>
          </cell>
        </row>
        <row r="269">
          <cell r="C269" t="str">
            <v>BNA1325</v>
          </cell>
          <cell r="D269" t="str">
            <v>LEER</v>
          </cell>
          <cell r="E269" t="str">
            <v>LEER</v>
          </cell>
          <cell r="F269" t="str">
            <v>LEER</v>
          </cell>
          <cell r="G269" t="str">
            <v>LEER</v>
          </cell>
          <cell r="H269" t="str">
            <v>LEER</v>
          </cell>
          <cell r="I269" t="str">
            <v>LEER</v>
          </cell>
          <cell r="J269" t="str">
            <v>LEER</v>
          </cell>
          <cell r="K269" t="str">
            <v>LEER</v>
          </cell>
          <cell r="L269" t="str">
            <v>LEER</v>
          </cell>
          <cell r="M269" t="str">
            <v>LEER</v>
          </cell>
          <cell r="N269" t="str">
            <v>LEER</v>
          </cell>
          <cell r="O269" t="str">
            <v>LEER</v>
          </cell>
          <cell r="P269" t="str">
            <v>LEER</v>
          </cell>
          <cell r="Q269" t="str">
            <v>LEER</v>
          </cell>
          <cell r="R269" t="str">
            <v>LEER</v>
          </cell>
          <cell r="S269" t="str">
            <v>LEER</v>
          </cell>
          <cell r="T269" t="str">
            <v>LEER</v>
          </cell>
          <cell r="U269" t="str">
            <v>LEER</v>
          </cell>
          <cell r="V269" t="str">
            <v>LEER</v>
          </cell>
          <cell r="W269" t="str">
            <v>LEER</v>
          </cell>
          <cell r="X269" t="str">
            <v>LEER</v>
          </cell>
          <cell r="Y269" t="str">
            <v>LEER</v>
          </cell>
        </row>
        <row r="270">
          <cell r="C270">
            <v>0</v>
          </cell>
          <cell r="D270" t="str">
            <v>LEER</v>
          </cell>
          <cell r="E270" t="str">
            <v>LEER</v>
          </cell>
          <cell r="F270" t="str">
            <v>LEER</v>
          </cell>
          <cell r="G270" t="str">
            <v>LEER</v>
          </cell>
          <cell r="H270" t="str">
            <v>LEER</v>
          </cell>
          <cell r="I270" t="str">
            <v>LEER</v>
          </cell>
          <cell r="J270" t="str">
            <v>LEER</v>
          </cell>
          <cell r="K270" t="str">
            <v>LEER</v>
          </cell>
          <cell r="L270" t="str">
            <v>LEER</v>
          </cell>
          <cell r="M270" t="str">
            <v>LEER</v>
          </cell>
          <cell r="N270" t="str">
            <v>LEER</v>
          </cell>
          <cell r="O270" t="str">
            <v>LEER</v>
          </cell>
          <cell r="P270" t="str">
            <v>LEER</v>
          </cell>
          <cell r="Q270" t="str">
            <v>LEER</v>
          </cell>
          <cell r="R270" t="str">
            <v>LEER</v>
          </cell>
          <cell r="S270" t="str">
            <v>LEER</v>
          </cell>
          <cell r="T270" t="str">
            <v>LEER</v>
          </cell>
          <cell r="U270" t="str">
            <v>LEER</v>
          </cell>
          <cell r="V270" t="str">
            <v>LEER</v>
          </cell>
          <cell r="W270" t="str">
            <v>LEER</v>
          </cell>
          <cell r="X270" t="str">
            <v>LEER</v>
          </cell>
          <cell r="Y270" t="str">
            <v>LEER</v>
          </cell>
        </row>
        <row r="271">
          <cell r="C271" t="str">
            <v>BNA0142</v>
          </cell>
          <cell r="D271" t="str">
            <v>LEER</v>
          </cell>
          <cell r="E271" t="str">
            <v>Nein</v>
          </cell>
          <cell r="F271" t="str">
            <v>in Betrieb</v>
          </cell>
          <cell r="G271" t="str">
            <v>andere Gase</v>
          </cell>
          <cell r="H271" t="str">
            <v>LEER</v>
          </cell>
          <cell r="I271" t="str">
            <v>LEER</v>
          </cell>
          <cell r="J271" t="str">
            <v>LEER</v>
          </cell>
          <cell r="K271" t="str">
            <v>Nein</v>
          </cell>
          <cell r="L271" t="str">
            <v>LEER</v>
          </cell>
          <cell r="M271" t="str">
            <v>Nein</v>
          </cell>
          <cell r="N271">
            <v>178</v>
          </cell>
          <cell r="O271">
            <v>160</v>
          </cell>
          <cell r="P271" t="str">
            <v>LEER</v>
          </cell>
          <cell r="Q271" t="str">
            <v>LEER</v>
          </cell>
          <cell r="R271" t="str">
            <v>LEER</v>
          </cell>
          <cell r="S271">
            <v>40</v>
          </cell>
          <cell r="T271">
            <v>40</v>
          </cell>
          <cell r="U271">
            <v>40</v>
          </cell>
          <cell r="V271" t="str">
            <v>LEER</v>
          </cell>
          <cell r="W271" t="str">
            <v>Mittelsbüren</v>
          </cell>
          <cell r="X271">
            <v>110</v>
          </cell>
          <cell r="Y271" t="str">
            <v>Wesernetz Bremen GmbH</v>
          </cell>
        </row>
        <row r="272">
          <cell r="C272" t="str">
            <v>BNA1295</v>
          </cell>
          <cell r="D272" t="str">
            <v>LEER</v>
          </cell>
          <cell r="E272" t="str">
            <v>LEER</v>
          </cell>
          <cell r="F272" t="str">
            <v>LEER</v>
          </cell>
          <cell r="G272" t="str">
            <v>LEER</v>
          </cell>
          <cell r="H272" t="str">
            <v>LEER</v>
          </cell>
          <cell r="I272" t="str">
            <v>LEER</v>
          </cell>
          <cell r="J272" t="str">
            <v>LEER</v>
          </cell>
          <cell r="K272" t="str">
            <v>LEER</v>
          </cell>
          <cell r="L272" t="str">
            <v>LEER</v>
          </cell>
          <cell r="M272" t="str">
            <v>LEER</v>
          </cell>
          <cell r="N272" t="str">
            <v>LEER</v>
          </cell>
          <cell r="O272" t="str">
            <v>LEER</v>
          </cell>
          <cell r="P272" t="str">
            <v>LEER</v>
          </cell>
          <cell r="Q272" t="str">
            <v>LEER</v>
          </cell>
          <cell r="R272" t="str">
            <v>LEER</v>
          </cell>
          <cell r="S272" t="str">
            <v>LEER</v>
          </cell>
          <cell r="T272" t="str">
            <v>LEER</v>
          </cell>
          <cell r="U272" t="str">
            <v>LEER</v>
          </cell>
          <cell r="V272" t="str">
            <v>LEER</v>
          </cell>
          <cell r="W272" t="str">
            <v>LEER</v>
          </cell>
          <cell r="X272" t="str">
            <v>LEER</v>
          </cell>
          <cell r="Y272" t="str">
            <v>LEER</v>
          </cell>
        </row>
        <row r="273">
          <cell r="C273" t="str">
            <v>BNA0614b</v>
          </cell>
          <cell r="D273" t="str">
            <v>LEER</v>
          </cell>
          <cell r="E273" t="str">
            <v>LEER</v>
          </cell>
          <cell r="F273" t="str">
            <v>in Betrieb</v>
          </cell>
          <cell r="G273" t="str">
            <v>Erdgas</v>
          </cell>
          <cell r="H273" t="str">
            <v>LEER</v>
          </cell>
          <cell r="I273" t="str">
            <v>LEER</v>
          </cell>
          <cell r="J273" t="str">
            <v>Nein</v>
          </cell>
          <cell r="K273" t="str">
            <v>Ja</v>
          </cell>
          <cell r="L273" t="str">
            <v>GT</v>
          </cell>
          <cell r="M273" t="str">
            <v>Nein</v>
          </cell>
          <cell r="N273">
            <v>502.5</v>
          </cell>
          <cell r="O273">
            <v>497.5</v>
          </cell>
          <cell r="P273" t="str">
            <v>LEER</v>
          </cell>
          <cell r="Q273">
            <v>497.5</v>
          </cell>
          <cell r="R273">
            <v>540</v>
          </cell>
          <cell r="S273">
            <v>120</v>
          </cell>
          <cell r="T273">
            <v>45</v>
          </cell>
          <cell r="U273">
            <v>45</v>
          </cell>
          <cell r="V273" t="str">
            <v>LEER</v>
          </cell>
          <cell r="W273" t="str">
            <v>W211</v>
          </cell>
          <cell r="X273">
            <v>210</v>
          </cell>
          <cell r="Y273" t="str">
            <v>Amprion</v>
          </cell>
        </row>
        <row r="274">
          <cell r="C274" t="str">
            <v>BNA0615</v>
          </cell>
          <cell r="D274" t="str">
            <v>LEER</v>
          </cell>
          <cell r="E274" t="str">
            <v>LEER</v>
          </cell>
          <cell r="F274" t="str">
            <v>in Betrieb</v>
          </cell>
          <cell r="G274" t="str">
            <v>Erdgas</v>
          </cell>
          <cell r="H274" t="str">
            <v>LEER</v>
          </cell>
          <cell r="I274" t="str">
            <v>LEER</v>
          </cell>
          <cell r="J274" t="str">
            <v>Nein</v>
          </cell>
          <cell r="K274" t="str">
            <v>Ja</v>
          </cell>
          <cell r="L274" t="str">
            <v>GT</v>
          </cell>
          <cell r="M274" t="str">
            <v>Ja</v>
          </cell>
          <cell r="N274">
            <v>414.5</v>
          </cell>
          <cell r="O274">
            <v>410</v>
          </cell>
          <cell r="P274" t="str">
            <v>LEER</v>
          </cell>
          <cell r="Q274">
            <v>410</v>
          </cell>
          <cell r="R274">
            <v>420</v>
          </cell>
          <cell r="S274">
            <v>90</v>
          </cell>
          <cell r="T274">
            <v>68</v>
          </cell>
          <cell r="U274">
            <v>68</v>
          </cell>
          <cell r="V274" t="str">
            <v>LEER</v>
          </cell>
          <cell r="W274" t="str">
            <v>LEER</v>
          </cell>
          <cell r="X274" t="str">
            <v>LEER</v>
          </cell>
          <cell r="Y274" t="str">
            <v>LEER</v>
          </cell>
        </row>
        <row r="275">
          <cell r="C275" t="str">
            <v>BNA0616b</v>
          </cell>
          <cell r="D275" t="str">
            <v>LEER</v>
          </cell>
          <cell r="E275" t="str">
            <v>LEER</v>
          </cell>
          <cell r="F275" t="str">
            <v>in Betrieb</v>
          </cell>
          <cell r="G275" t="str">
            <v>Mehrere Energieträger</v>
          </cell>
          <cell r="H275" t="str">
            <v>gasförmig</v>
          </cell>
          <cell r="I275" t="str">
            <v>flüssig, Erdgas, (Öl)</v>
          </cell>
          <cell r="J275" t="str">
            <v>Nein</v>
          </cell>
          <cell r="K275" t="str">
            <v>Ja</v>
          </cell>
          <cell r="L275" t="str">
            <v>GD</v>
          </cell>
          <cell r="M275" t="str">
            <v>Nein</v>
          </cell>
          <cell r="N275">
            <v>93</v>
          </cell>
          <cell r="O275">
            <v>85</v>
          </cell>
          <cell r="P275" t="str">
            <v>LEER</v>
          </cell>
          <cell r="Q275">
            <v>45</v>
          </cell>
          <cell r="R275">
            <v>260</v>
          </cell>
          <cell r="S275">
            <v>20</v>
          </cell>
          <cell r="T275">
            <v>30</v>
          </cell>
          <cell r="U275">
            <v>30</v>
          </cell>
          <cell r="V275" t="str">
            <v>LEER</v>
          </cell>
          <cell r="W275" t="str">
            <v>LEER</v>
          </cell>
          <cell r="X275" t="str">
            <v>LEER</v>
          </cell>
          <cell r="Y275" t="str">
            <v>LEER</v>
          </cell>
        </row>
        <row r="276">
          <cell r="C276" t="str">
            <v>BNA0614a</v>
          </cell>
          <cell r="D276" t="str">
            <v>LEER</v>
          </cell>
          <cell r="E276" t="str">
            <v>LEER</v>
          </cell>
          <cell r="F276" t="str">
            <v>in Betrieb</v>
          </cell>
          <cell r="G276" t="str">
            <v>Erdgas</v>
          </cell>
          <cell r="H276" t="str">
            <v>LEER</v>
          </cell>
          <cell r="I276" t="str">
            <v>LEER</v>
          </cell>
          <cell r="J276" t="str">
            <v>Nein</v>
          </cell>
          <cell r="K276" t="str">
            <v>Ja</v>
          </cell>
          <cell r="L276" t="str">
            <v>GT</v>
          </cell>
          <cell r="M276" t="str">
            <v>Ja</v>
          </cell>
          <cell r="N276">
            <v>48</v>
          </cell>
          <cell r="O276">
            <v>47</v>
          </cell>
          <cell r="P276" t="str">
            <v>LEER</v>
          </cell>
          <cell r="Q276">
            <v>47</v>
          </cell>
          <cell r="R276">
            <v>31</v>
          </cell>
          <cell r="S276">
            <v>15</v>
          </cell>
          <cell r="T276">
            <v>20</v>
          </cell>
          <cell r="U276">
            <v>20</v>
          </cell>
          <cell r="V276" t="str">
            <v>LEER</v>
          </cell>
          <cell r="W276" t="str">
            <v>LEER</v>
          </cell>
          <cell r="X276" t="str">
            <v>LEER</v>
          </cell>
          <cell r="Y276" t="str">
            <v>LEER</v>
          </cell>
        </row>
        <row r="277">
          <cell r="C277" t="str">
            <v>BNA0616a</v>
          </cell>
          <cell r="D277" t="str">
            <v>LEER</v>
          </cell>
          <cell r="E277" t="str">
            <v>LEER</v>
          </cell>
          <cell r="F277" t="str">
            <v>in Betrieb</v>
          </cell>
          <cell r="G277" t="str">
            <v>Klärschlamm</v>
          </cell>
          <cell r="H277" t="str">
            <v>LEER</v>
          </cell>
          <cell r="I277" t="str">
            <v>LEER</v>
          </cell>
          <cell r="J277" t="str">
            <v>Nein</v>
          </cell>
          <cell r="K277" t="str">
            <v>Ja</v>
          </cell>
          <cell r="L277" t="str">
            <v>EK</v>
          </cell>
          <cell r="M277" t="str">
            <v>Nein</v>
          </cell>
          <cell r="N277" t="str">
            <v>LEER</v>
          </cell>
          <cell r="O277" t="str">
            <v>LEER</v>
          </cell>
          <cell r="P277" t="str">
            <v>LEER</v>
          </cell>
          <cell r="Q277" t="str">
            <v>LEER</v>
          </cell>
          <cell r="R277" t="str">
            <v>LEER</v>
          </cell>
          <cell r="S277" t="str">
            <v>LEER</v>
          </cell>
          <cell r="T277" t="str">
            <v>LEER</v>
          </cell>
          <cell r="U277" t="str">
            <v>LEER</v>
          </cell>
          <cell r="V277" t="str">
            <v>LEER</v>
          </cell>
          <cell r="W277" t="str">
            <v>LEER</v>
          </cell>
          <cell r="X277" t="str">
            <v>LEER</v>
          </cell>
          <cell r="Y277" t="str">
            <v>LEER</v>
          </cell>
        </row>
        <row r="278">
          <cell r="C278" t="str">
            <v>BNA1209</v>
          </cell>
          <cell r="D278" t="str">
            <v>LEER</v>
          </cell>
          <cell r="E278" t="str">
            <v>LEER</v>
          </cell>
          <cell r="F278" t="str">
            <v>LEER</v>
          </cell>
          <cell r="G278" t="str">
            <v>LEER</v>
          </cell>
          <cell r="H278" t="str">
            <v>LEER</v>
          </cell>
          <cell r="I278" t="str">
            <v>LEER</v>
          </cell>
          <cell r="J278" t="str">
            <v>LEER</v>
          </cell>
          <cell r="K278" t="str">
            <v>LEER</v>
          </cell>
          <cell r="L278" t="str">
            <v>LEER</v>
          </cell>
          <cell r="M278" t="str">
            <v>LEER</v>
          </cell>
          <cell r="N278" t="str">
            <v>LEER</v>
          </cell>
          <cell r="O278" t="str">
            <v>LEER</v>
          </cell>
          <cell r="P278" t="str">
            <v>LEER</v>
          </cell>
          <cell r="Q278" t="str">
            <v>LEER</v>
          </cell>
          <cell r="R278" t="str">
            <v>LEER</v>
          </cell>
          <cell r="S278" t="str">
            <v>LEER</v>
          </cell>
          <cell r="T278" t="str">
            <v>LEER</v>
          </cell>
          <cell r="U278" t="str">
            <v>LEER</v>
          </cell>
          <cell r="V278" t="str">
            <v>LEER</v>
          </cell>
          <cell r="W278" t="str">
            <v>LEER</v>
          </cell>
          <cell r="X278" t="str">
            <v>LEER</v>
          </cell>
          <cell r="Y278" t="str">
            <v>LEER</v>
          </cell>
        </row>
        <row r="279">
          <cell r="C279">
            <v>0</v>
          </cell>
          <cell r="D279" t="str">
            <v>LEER</v>
          </cell>
          <cell r="E279" t="str">
            <v>LEER</v>
          </cell>
          <cell r="F279" t="str">
            <v>LEER</v>
          </cell>
          <cell r="G279" t="str">
            <v>LEER</v>
          </cell>
          <cell r="H279" t="str">
            <v>LEER</v>
          </cell>
          <cell r="I279" t="str">
            <v>LEER</v>
          </cell>
          <cell r="J279" t="str">
            <v>LEER</v>
          </cell>
          <cell r="K279" t="str">
            <v>LEER</v>
          </cell>
          <cell r="L279" t="str">
            <v>LEER</v>
          </cell>
          <cell r="M279" t="str">
            <v>LEER</v>
          </cell>
          <cell r="N279" t="str">
            <v>LEER</v>
          </cell>
          <cell r="O279" t="str">
            <v>LEER</v>
          </cell>
          <cell r="P279" t="str">
            <v>LEER</v>
          </cell>
          <cell r="Q279" t="str">
            <v>LEER</v>
          </cell>
          <cell r="R279" t="str">
            <v>LEER</v>
          </cell>
          <cell r="S279" t="str">
            <v>LEER</v>
          </cell>
          <cell r="T279" t="str">
            <v>LEER</v>
          </cell>
          <cell r="U279" t="str">
            <v>LEER</v>
          </cell>
          <cell r="V279" t="str">
            <v>LEER</v>
          </cell>
          <cell r="W279" t="str">
            <v>LEER</v>
          </cell>
          <cell r="X279" t="str">
            <v>LEER</v>
          </cell>
          <cell r="Y279" t="str">
            <v>LEER</v>
          </cell>
        </row>
        <row r="280">
          <cell r="C280" t="str">
            <v>BNA1559</v>
          </cell>
          <cell r="D280" t="str">
            <v>LEER</v>
          </cell>
          <cell r="E280" t="str">
            <v>LEER</v>
          </cell>
          <cell r="F280" t="str">
            <v>LEER</v>
          </cell>
          <cell r="G280" t="str">
            <v>LEER</v>
          </cell>
          <cell r="H280" t="str">
            <v>LEER</v>
          </cell>
          <cell r="I280" t="str">
            <v>LEER</v>
          </cell>
          <cell r="J280" t="str">
            <v>LEER</v>
          </cell>
          <cell r="K280" t="str">
            <v>LEER</v>
          </cell>
          <cell r="L280" t="str">
            <v>LEER</v>
          </cell>
          <cell r="M280" t="str">
            <v>LEER</v>
          </cell>
          <cell r="N280" t="str">
            <v>LEER</v>
          </cell>
          <cell r="O280" t="str">
            <v>LEER</v>
          </cell>
          <cell r="P280" t="str">
            <v>LEER</v>
          </cell>
          <cell r="Q280" t="str">
            <v>LEER</v>
          </cell>
          <cell r="R280" t="str">
            <v>LEER</v>
          </cell>
          <cell r="S280" t="str">
            <v>LEER</v>
          </cell>
          <cell r="T280" t="str">
            <v>LEER</v>
          </cell>
          <cell r="U280" t="str">
            <v>LEER</v>
          </cell>
          <cell r="V280" t="str">
            <v>LEER</v>
          </cell>
          <cell r="W280" t="str">
            <v>LEER</v>
          </cell>
          <cell r="X280" t="str">
            <v>LEER</v>
          </cell>
          <cell r="Y280" t="str">
            <v>LEER</v>
          </cell>
        </row>
        <row r="281">
          <cell r="C281" t="str">
            <v>BNA1509</v>
          </cell>
          <cell r="D281">
            <v>1996</v>
          </cell>
          <cell r="E281" t="str">
            <v>ja</v>
          </cell>
          <cell r="F281" t="str">
            <v>in Betrieb</v>
          </cell>
          <cell r="G281" t="str">
            <v>Erdgas</v>
          </cell>
          <cell r="H281" t="str">
            <v>LEER</v>
          </cell>
          <cell r="I281" t="str">
            <v>LEER</v>
          </cell>
          <cell r="J281" t="str">
            <v>nein</v>
          </cell>
          <cell r="K281" t="str">
            <v>ja</v>
          </cell>
          <cell r="L281" t="str">
            <v>Sonstige</v>
          </cell>
          <cell r="M281" t="str">
            <v>ja</v>
          </cell>
          <cell r="N281">
            <v>75.400000000000006</v>
          </cell>
          <cell r="O281">
            <v>66</v>
          </cell>
          <cell r="P281" t="str">
            <v>LEER</v>
          </cell>
          <cell r="Q281" t="str">
            <v>LEER</v>
          </cell>
          <cell r="R281" t="str">
            <v>LEER</v>
          </cell>
          <cell r="S281" t="str">
            <v>LEER</v>
          </cell>
          <cell r="T281" t="str">
            <v>LEER</v>
          </cell>
          <cell r="U281" t="str">
            <v>LEER</v>
          </cell>
          <cell r="V281" t="str">
            <v>LEER</v>
          </cell>
          <cell r="W281" t="str">
            <v>Station Holthausen</v>
          </cell>
          <cell r="X281">
            <v>110</v>
          </cell>
          <cell r="Y281" t="str">
            <v>Westnetz GmbH</v>
          </cell>
        </row>
        <row r="282">
          <cell r="C282" t="str">
            <v>BNA1402</v>
          </cell>
          <cell r="D282" t="str">
            <v>LEER</v>
          </cell>
          <cell r="E282" t="str">
            <v>LEER</v>
          </cell>
          <cell r="F282" t="str">
            <v>LEER</v>
          </cell>
          <cell r="G282" t="str">
            <v>LEER</v>
          </cell>
          <cell r="H282" t="str">
            <v>LEER</v>
          </cell>
          <cell r="I282" t="str">
            <v>LEER</v>
          </cell>
          <cell r="J282" t="str">
            <v>LEER</v>
          </cell>
          <cell r="K282" t="str">
            <v>LEER</v>
          </cell>
          <cell r="L282" t="str">
            <v>LEER</v>
          </cell>
          <cell r="M282" t="str">
            <v>LEER</v>
          </cell>
          <cell r="N282">
            <v>18.100000000000001</v>
          </cell>
          <cell r="O282" t="str">
            <v>LEER</v>
          </cell>
          <cell r="P282" t="str">
            <v>LEER</v>
          </cell>
          <cell r="Q282" t="str">
            <v>LEER</v>
          </cell>
          <cell r="R282" t="str">
            <v>LEER</v>
          </cell>
          <cell r="S282" t="str">
            <v>LEER</v>
          </cell>
          <cell r="T282" t="str">
            <v>LEER</v>
          </cell>
          <cell r="U282" t="str">
            <v>LEER</v>
          </cell>
          <cell r="V282" t="str">
            <v>LEER</v>
          </cell>
          <cell r="W282" t="str">
            <v>LEER</v>
          </cell>
          <cell r="X282" t="str">
            <v>LEER</v>
          </cell>
          <cell r="Y282" t="str">
            <v>LEER</v>
          </cell>
        </row>
        <row r="283">
          <cell r="C283" t="str">
            <v>BNA1488</v>
          </cell>
          <cell r="D283" t="str">
            <v>LEER</v>
          </cell>
          <cell r="E283" t="str">
            <v>LEER</v>
          </cell>
          <cell r="F283" t="str">
            <v>LEER</v>
          </cell>
          <cell r="G283" t="str">
            <v>LEER</v>
          </cell>
          <cell r="H283" t="str">
            <v>LEER</v>
          </cell>
          <cell r="I283" t="str">
            <v>LEER</v>
          </cell>
          <cell r="J283" t="str">
            <v>LEER</v>
          </cell>
          <cell r="K283" t="str">
            <v>LEER</v>
          </cell>
          <cell r="L283" t="str">
            <v>LEER</v>
          </cell>
          <cell r="M283" t="str">
            <v>LEER</v>
          </cell>
          <cell r="N283" t="str">
            <v>LEER</v>
          </cell>
          <cell r="O283" t="str">
            <v>LEER</v>
          </cell>
          <cell r="P283" t="str">
            <v>LEER</v>
          </cell>
          <cell r="Q283" t="str">
            <v>LEER</v>
          </cell>
          <cell r="R283" t="str">
            <v>LEER</v>
          </cell>
          <cell r="S283" t="str">
            <v>LEER</v>
          </cell>
          <cell r="T283" t="str">
            <v>LEER</v>
          </cell>
          <cell r="U283" t="str">
            <v>LEER</v>
          </cell>
          <cell r="V283" t="str">
            <v>LEER</v>
          </cell>
          <cell r="W283" t="str">
            <v>LEER</v>
          </cell>
          <cell r="X283" t="str">
            <v>LEER</v>
          </cell>
          <cell r="Y283" t="str">
            <v>LEER</v>
          </cell>
        </row>
        <row r="284">
          <cell r="C284" t="str">
            <v>BNA0014</v>
          </cell>
          <cell r="D284" t="str">
            <v>LEER</v>
          </cell>
          <cell r="E284" t="str">
            <v>LEER</v>
          </cell>
          <cell r="F284" t="str">
            <v>LEER</v>
          </cell>
          <cell r="G284" t="str">
            <v>LEER</v>
          </cell>
          <cell r="H284" t="str">
            <v>LEER</v>
          </cell>
          <cell r="I284" t="str">
            <v>LEER</v>
          </cell>
          <cell r="J284" t="str">
            <v>LEER</v>
          </cell>
          <cell r="K284" t="str">
            <v>LEER</v>
          </cell>
          <cell r="L284" t="str">
            <v>LEER</v>
          </cell>
          <cell r="M284" t="str">
            <v>LEER</v>
          </cell>
          <cell r="N284" t="str">
            <v>LEER</v>
          </cell>
          <cell r="O284" t="str">
            <v>LEER</v>
          </cell>
          <cell r="P284" t="str">
            <v>LEER</v>
          </cell>
          <cell r="Q284" t="str">
            <v>LEER</v>
          </cell>
          <cell r="R284" t="str">
            <v>LEER</v>
          </cell>
          <cell r="S284" t="str">
            <v>LEER</v>
          </cell>
          <cell r="T284" t="str">
            <v>LEER</v>
          </cell>
          <cell r="U284" t="str">
            <v>LEER</v>
          </cell>
          <cell r="V284" t="str">
            <v>LEER</v>
          </cell>
          <cell r="W284" t="str">
            <v>LEER</v>
          </cell>
          <cell r="X284" t="str">
            <v>LEER</v>
          </cell>
          <cell r="Y284" t="str">
            <v>LEER</v>
          </cell>
        </row>
        <row r="285">
          <cell r="C285" t="str">
            <v>n.n.</v>
          </cell>
          <cell r="D285">
            <v>2016</v>
          </cell>
          <cell r="E285" t="str">
            <v>Nein</v>
          </cell>
          <cell r="F285" t="str">
            <v>in Betrieb</v>
          </cell>
          <cell r="G285" t="str">
            <v xml:space="preserve">Windkraft an Land </v>
          </cell>
          <cell r="H285" t="str">
            <v>LEER</v>
          </cell>
          <cell r="I285" t="str">
            <v>LEER</v>
          </cell>
          <cell r="J285" t="str">
            <v>LEER</v>
          </cell>
          <cell r="K285" t="str">
            <v>LEER</v>
          </cell>
          <cell r="L285" t="str">
            <v>LEER</v>
          </cell>
          <cell r="M285" t="str">
            <v>LEER</v>
          </cell>
          <cell r="N285">
            <v>21</v>
          </cell>
          <cell r="O285">
            <v>21</v>
          </cell>
          <cell r="P285" t="str">
            <v>LEER</v>
          </cell>
          <cell r="Q285" t="str">
            <v>LEER</v>
          </cell>
          <cell r="R285" t="str">
            <v>LEER</v>
          </cell>
          <cell r="S285" t="str">
            <v>LEER</v>
          </cell>
          <cell r="T285" t="str">
            <v>LEER</v>
          </cell>
          <cell r="U285" t="str">
            <v>LEER</v>
          </cell>
          <cell r="V285" t="str">
            <v>LEER</v>
          </cell>
          <cell r="W285" t="str">
            <v>LEER</v>
          </cell>
          <cell r="X285" t="str">
            <v>LEER</v>
          </cell>
          <cell r="Y285" t="str">
            <v>WEMAG Netz GmbH</v>
          </cell>
        </row>
        <row r="286">
          <cell r="C286" t="str">
            <v>enoenergyStandort51GmbH&amp;Co.KG</v>
          </cell>
          <cell r="D286" t="str">
            <v>LEER</v>
          </cell>
          <cell r="E286" t="str">
            <v>LEER</v>
          </cell>
          <cell r="F286" t="str">
            <v>LEER</v>
          </cell>
          <cell r="G286" t="str">
            <v>LEER</v>
          </cell>
          <cell r="H286" t="str">
            <v>LEER</v>
          </cell>
          <cell r="I286" t="str">
            <v>LEER</v>
          </cell>
          <cell r="J286" t="str">
            <v>LEER</v>
          </cell>
          <cell r="K286" t="str">
            <v>LEER</v>
          </cell>
          <cell r="L286" t="str">
            <v>LEER</v>
          </cell>
          <cell r="M286" t="str">
            <v>LEER</v>
          </cell>
          <cell r="N286" t="str">
            <v>LEER</v>
          </cell>
          <cell r="O286" t="str">
            <v>LEER</v>
          </cell>
          <cell r="P286" t="str">
            <v>LEER</v>
          </cell>
          <cell r="Q286" t="str">
            <v>LEER</v>
          </cell>
          <cell r="R286" t="str">
            <v>LEER</v>
          </cell>
          <cell r="S286" t="str">
            <v>LEER</v>
          </cell>
          <cell r="T286" t="str">
            <v>LEER</v>
          </cell>
          <cell r="U286" t="str">
            <v>LEER</v>
          </cell>
          <cell r="V286" t="str">
            <v>LEER</v>
          </cell>
          <cell r="W286" t="str">
            <v>LEER</v>
          </cell>
          <cell r="X286" t="str">
            <v>LEER</v>
          </cell>
          <cell r="Y286" t="str">
            <v>LEER</v>
          </cell>
        </row>
        <row r="287">
          <cell r="C287" t="str">
            <v>BNA0207</v>
          </cell>
          <cell r="D287" t="str">
            <v>LEER</v>
          </cell>
          <cell r="E287" t="str">
            <v>LEER</v>
          </cell>
          <cell r="F287" t="str">
            <v>LEER</v>
          </cell>
          <cell r="G287" t="str">
            <v>LEER</v>
          </cell>
          <cell r="H287" t="str">
            <v>LEER</v>
          </cell>
          <cell r="I287" t="str">
            <v>LEER</v>
          </cell>
          <cell r="J287" t="str">
            <v>LEER</v>
          </cell>
          <cell r="K287" t="str">
            <v>LEER</v>
          </cell>
          <cell r="L287" t="str">
            <v>LEER</v>
          </cell>
          <cell r="M287" t="str">
            <v>LEER</v>
          </cell>
          <cell r="N287">
            <v>271</v>
          </cell>
          <cell r="O287">
            <v>260</v>
          </cell>
          <cell r="P287">
            <v>260</v>
          </cell>
          <cell r="Q287">
            <v>260</v>
          </cell>
          <cell r="R287">
            <v>310</v>
          </cell>
          <cell r="S287">
            <v>260</v>
          </cell>
          <cell r="T287" t="str">
            <v>LEER</v>
          </cell>
          <cell r="U287" t="str">
            <v>LEER</v>
          </cell>
          <cell r="V287" t="str">
            <v>LEER</v>
          </cell>
          <cell r="W287" t="str">
            <v>LEER</v>
          </cell>
          <cell r="X287" t="str">
            <v>LEER</v>
          </cell>
          <cell r="Y287" t="str">
            <v>LEER</v>
          </cell>
        </row>
        <row r="288">
          <cell r="C288">
            <v>0</v>
          </cell>
          <cell r="D288" t="str">
            <v>LEER</v>
          </cell>
          <cell r="E288" t="str">
            <v>LEER</v>
          </cell>
          <cell r="F288" t="str">
            <v>LEER</v>
          </cell>
          <cell r="G288" t="str">
            <v>LEER</v>
          </cell>
          <cell r="H288" t="str">
            <v>LEER</v>
          </cell>
          <cell r="I288" t="str">
            <v>LEER</v>
          </cell>
          <cell r="J288" t="str">
            <v>LEER</v>
          </cell>
          <cell r="K288" t="str">
            <v>LEER</v>
          </cell>
          <cell r="L288" t="str">
            <v>LEER</v>
          </cell>
          <cell r="M288" t="str">
            <v>LEER</v>
          </cell>
          <cell r="N288" t="str">
            <v>LEER</v>
          </cell>
          <cell r="O288" t="str">
            <v>LEER</v>
          </cell>
          <cell r="P288" t="str">
            <v>LEER</v>
          </cell>
          <cell r="Q288" t="str">
            <v>LEER</v>
          </cell>
          <cell r="R288" t="str">
            <v>LEER</v>
          </cell>
          <cell r="S288" t="str">
            <v>LEER</v>
          </cell>
          <cell r="T288" t="str">
            <v>LEER</v>
          </cell>
          <cell r="U288" t="str">
            <v>LEER</v>
          </cell>
          <cell r="V288" t="str">
            <v>LEER</v>
          </cell>
          <cell r="W288" t="str">
            <v>LEER</v>
          </cell>
          <cell r="X288" t="str">
            <v>LEER</v>
          </cell>
          <cell r="Y288" t="str">
            <v>LEER</v>
          </cell>
        </row>
        <row r="289">
          <cell r="C289" t="str">
            <v>BNA1261</v>
          </cell>
          <cell r="D289">
            <v>1978</v>
          </cell>
          <cell r="E289" t="str">
            <v>Nein</v>
          </cell>
          <cell r="F289" t="str">
            <v>in Betrieb</v>
          </cell>
          <cell r="G289" t="str">
            <v>Abfall</v>
          </cell>
          <cell r="H289" t="str">
            <v>Abfall, biol. abbaubarer Anteil von Abfällen aus Haushalten und Industrie</v>
          </cell>
          <cell r="I289" t="str">
            <v>Abfall, biol. abbaubarer Anteil von Abfällen aus Haushalten und Industrie</v>
          </cell>
          <cell r="J289" t="str">
            <v>Nein</v>
          </cell>
          <cell r="K289" t="str">
            <v>Ja</v>
          </cell>
          <cell r="L289" t="str">
            <v>EK</v>
          </cell>
          <cell r="M289" t="str">
            <v>Nein</v>
          </cell>
          <cell r="N289">
            <v>21</v>
          </cell>
          <cell r="O289">
            <v>16.399999999999999</v>
          </cell>
          <cell r="P289">
            <v>16.399999999999999</v>
          </cell>
          <cell r="Q289">
            <v>11</v>
          </cell>
          <cell r="R289" t="str">
            <v>LEER</v>
          </cell>
          <cell r="S289" t="str">
            <v>LEER</v>
          </cell>
          <cell r="T289" t="str">
            <v>LEER</v>
          </cell>
          <cell r="U289" t="str">
            <v>LEER</v>
          </cell>
          <cell r="V289" t="str">
            <v>LEER</v>
          </cell>
          <cell r="W289" t="str">
            <v>LEER</v>
          </cell>
          <cell r="X289" t="str">
            <v>LEER</v>
          </cell>
          <cell r="Y289" t="str">
            <v>LEER</v>
          </cell>
        </row>
        <row r="290">
          <cell r="C290" t="str">
            <v>BNA0178</v>
          </cell>
          <cell r="D290" t="str">
            <v>LEER</v>
          </cell>
          <cell r="E290" t="str">
            <v>LEER</v>
          </cell>
          <cell r="F290" t="str">
            <v>Sonderfall</v>
          </cell>
          <cell r="G290" t="str">
            <v>LEER</v>
          </cell>
          <cell r="H290" t="str">
            <v>LEER</v>
          </cell>
          <cell r="I290" t="str">
            <v>LEER</v>
          </cell>
          <cell r="J290" t="str">
            <v>LEER</v>
          </cell>
          <cell r="K290" t="str">
            <v>LEER</v>
          </cell>
          <cell r="L290" t="str">
            <v>EGD</v>
          </cell>
          <cell r="M290" t="str">
            <v>Nein</v>
          </cell>
          <cell r="N290">
            <v>67</v>
          </cell>
          <cell r="O290" t="str">
            <v>LEER</v>
          </cell>
          <cell r="P290">
            <v>63</v>
          </cell>
          <cell r="Q290" t="str">
            <v>LEER</v>
          </cell>
          <cell r="R290">
            <v>160</v>
          </cell>
          <cell r="S290">
            <v>63</v>
          </cell>
          <cell r="T290">
            <v>40</v>
          </cell>
          <cell r="U290">
            <v>40</v>
          </cell>
          <cell r="V290" t="str">
            <v>LEER</v>
          </cell>
          <cell r="W290" t="str">
            <v>LEER</v>
          </cell>
          <cell r="X290">
            <v>110</v>
          </cell>
          <cell r="Y290" t="str">
            <v>inetz</v>
          </cell>
        </row>
        <row r="291">
          <cell r="C291" t="str">
            <v>BNA0177</v>
          </cell>
          <cell r="D291" t="str">
            <v>LEER</v>
          </cell>
          <cell r="E291" t="str">
            <v>LEER</v>
          </cell>
          <cell r="F291" t="str">
            <v>in Betrieb</v>
          </cell>
          <cell r="G291" t="str">
            <v>LEER</v>
          </cell>
          <cell r="H291" t="str">
            <v>LEER</v>
          </cell>
          <cell r="I291" t="str">
            <v>LEER</v>
          </cell>
          <cell r="J291" t="str">
            <v>LEER</v>
          </cell>
          <cell r="K291" t="str">
            <v>LEER</v>
          </cell>
          <cell r="L291" t="str">
            <v>EGD</v>
          </cell>
          <cell r="M291" t="str">
            <v>Nein</v>
          </cell>
          <cell r="N291">
            <v>67</v>
          </cell>
          <cell r="O291" t="str">
            <v>LEER</v>
          </cell>
          <cell r="P291">
            <v>60</v>
          </cell>
          <cell r="Q291" t="str">
            <v>LEER</v>
          </cell>
          <cell r="R291">
            <v>160</v>
          </cell>
          <cell r="S291">
            <v>60</v>
          </cell>
          <cell r="T291">
            <v>40</v>
          </cell>
          <cell r="U291">
            <v>40</v>
          </cell>
          <cell r="V291" t="str">
            <v>LEER</v>
          </cell>
          <cell r="W291" t="str">
            <v>LEER</v>
          </cell>
          <cell r="X291">
            <v>110</v>
          </cell>
          <cell r="Y291" t="str">
            <v>inetz</v>
          </cell>
        </row>
        <row r="292">
          <cell r="C292" t="str">
            <v>BNA0179</v>
          </cell>
          <cell r="D292" t="str">
            <v>LEER</v>
          </cell>
          <cell r="E292" t="str">
            <v>LEER</v>
          </cell>
          <cell r="F292" t="str">
            <v>in Betrieb</v>
          </cell>
          <cell r="G292" t="str">
            <v>LEER</v>
          </cell>
          <cell r="H292" t="str">
            <v>LEER</v>
          </cell>
          <cell r="I292" t="str">
            <v>LEER</v>
          </cell>
          <cell r="J292" t="str">
            <v>LEER</v>
          </cell>
          <cell r="K292" t="str">
            <v>LEER</v>
          </cell>
          <cell r="L292" t="str">
            <v>EK</v>
          </cell>
          <cell r="M292" t="str">
            <v>Nein</v>
          </cell>
          <cell r="N292">
            <v>100</v>
          </cell>
          <cell r="O292" t="str">
            <v>LEER</v>
          </cell>
          <cell r="P292">
            <v>73</v>
          </cell>
          <cell r="Q292" t="str">
            <v>LEER</v>
          </cell>
          <cell r="R292">
            <v>130</v>
          </cell>
          <cell r="S292">
            <v>73</v>
          </cell>
          <cell r="T292">
            <v>41</v>
          </cell>
          <cell r="U292">
            <v>41</v>
          </cell>
          <cell r="V292">
            <v>1</v>
          </cell>
          <cell r="W292" t="str">
            <v>LEER</v>
          </cell>
          <cell r="X292">
            <v>110</v>
          </cell>
          <cell r="Y292" t="str">
            <v>inetz</v>
          </cell>
        </row>
        <row r="293">
          <cell r="C293" t="str">
            <v>BNA0254</v>
          </cell>
          <cell r="D293" t="str">
            <v>LEER</v>
          </cell>
          <cell r="E293" t="str">
            <v>LEER</v>
          </cell>
          <cell r="F293" t="str">
            <v>LEER</v>
          </cell>
          <cell r="G293" t="str">
            <v>LEER</v>
          </cell>
          <cell r="H293" t="str">
            <v>LEER</v>
          </cell>
          <cell r="I293" t="str">
            <v>LEER</v>
          </cell>
          <cell r="J293" t="str">
            <v>LEER</v>
          </cell>
          <cell r="K293" t="str">
            <v>LEER</v>
          </cell>
          <cell r="L293" t="str">
            <v>LEER</v>
          </cell>
          <cell r="M293" t="str">
            <v>LEER</v>
          </cell>
          <cell r="N293" t="str">
            <v>LEER</v>
          </cell>
          <cell r="O293" t="str">
            <v>LEER</v>
          </cell>
          <cell r="P293" t="str">
            <v>LEER</v>
          </cell>
          <cell r="Q293" t="str">
            <v>LEER</v>
          </cell>
          <cell r="R293" t="str">
            <v>LEER</v>
          </cell>
          <cell r="S293" t="str">
            <v>LEER</v>
          </cell>
          <cell r="T293" t="str">
            <v>LEER</v>
          </cell>
          <cell r="U293" t="str">
            <v>LEER</v>
          </cell>
          <cell r="V293" t="str">
            <v>LEER</v>
          </cell>
          <cell r="W293" t="str">
            <v>An der Patria, 50374 Erftstadt</v>
          </cell>
          <cell r="X293" t="str">
            <v>LEER</v>
          </cell>
          <cell r="Y293" t="str">
            <v>LEER</v>
          </cell>
        </row>
        <row r="294">
          <cell r="C294" t="str">
            <v>BNA0608b</v>
          </cell>
          <cell r="D294" t="str">
            <v>LEER</v>
          </cell>
          <cell r="E294" t="str">
            <v>LEER</v>
          </cell>
          <cell r="F294" t="str">
            <v>LEER</v>
          </cell>
          <cell r="G294" t="str">
            <v>LEER</v>
          </cell>
          <cell r="H294" t="str">
            <v>LEER</v>
          </cell>
          <cell r="I294" t="str">
            <v>LEER</v>
          </cell>
          <cell r="J294" t="str">
            <v>LEER</v>
          </cell>
          <cell r="K294" t="str">
            <v>LEER</v>
          </cell>
          <cell r="L294" t="str">
            <v>LEER</v>
          </cell>
          <cell r="M294" t="str">
            <v>LEER</v>
          </cell>
          <cell r="N294" t="str">
            <v>LEER</v>
          </cell>
          <cell r="O294" t="str">
            <v>LEER</v>
          </cell>
          <cell r="P294" t="str">
            <v>LEER</v>
          </cell>
          <cell r="Q294" t="str">
            <v>LEER</v>
          </cell>
          <cell r="R294" t="str">
            <v>LEER</v>
          </cell>
          <cell r="S294" t="str">
            <v>LEER</v>
          </cell>
          <cell r="T294" t="str">
            <v>LEER</v>
          </cell>
          <cell r="U294" t="str">
            <v>LEER</v>
          </cell>
          <cell r="V294" t="str">
            <v>LEER</v>
          </cell>
          <cell r="W294" t="str">
            <v>UW Linnich</v>
          </cell>
          <cell r="X294" t="str">
            <v>LEER</v>
          </cell>
          <cell r="Y294" t="str">
            <v>LEER</v>
          </cell>
        </row>
        <row r="295">
          <cell r="C295" t="str">
            <v>BNA0856</v>
          </cell>
          <cell r="D295">
            <v>1936</v>
          </cell>
          <cell r="E295" t="str">
            <v>Nein</v>
          </cell>
          <cell r="F295" t="str">
            <v>in Betrieb</v>
          </cell>
          <cell r="G295" t="str">
            <v>Mehrere Energieträger</v>
          </cell>
          <cell r="H295" t="str">
            <v>Erdgas</v>
          </cell>
          <cell r="I295" t="str">
            <v>Fremdbezug Dampf</v>
          </cell>
          <cell r="J295" t="str">
            <v>Nein</v>
          </cell>
          <cell r="K295" t="str">
            <v>Ja</v>
          </cell>
          <cell r="L295" t="str">
            <v>GT</v>
          </cell>
          <cell r="M295" t="str">
            <v>Nein</v>
          </cell>
          <cell r="N295">
            <v>26.9</v>
          </cell>
          <cell r="O295">
            <v>26.5</v>
          </cell>
          <cell r="P295">
            <v>26.5</v>
          </cell>
          <cell r="Q295">
            <v>16.399999999999999</v>
          </cell>
          <cell r="R295" t="str">
            <v>LEER</v>
          </cell>
          <cell r="S295" t="str">
            <v>LEER</v>
          </cell>
          <cell r="T295" t="str">
            <v>LEER</v>
          </cell>
          <cell r="U295" t="str">
            <v>LEER</v>
          </cell>
          <cell r="V295" t="str">
            <v>LEER</v>
          </cell>
          <cell r="W295" t="str">
            <v>20-kV-HSA</v>
          </cell>
          <cell r="X295">
            <v>20</v>
          </cell>
          <cell r="Y295" t="str">
            <v>EnR Energienetze</v>
          </cell>
        </row>
        <row r="296">
          <cell r="C296">
            <v>0</v>
          </cell>
          <cell r="D296" t="str">
            <v>LEER</v>
          </cell>
          <cell r="E296" t="str">
            <v>LEER</v>
          </cell>
          <cell r="F296" t="str">
            <v>LEER</v>
          </cell>
          <cell r="G296" t="str">
            <v>LEER</v>
          </cell>
          <cell r="H296" t="str">
            <v>LEER</v>
          </cell>
          <cell r="I296" t="str">
            <v>LEER</v>
          </cell>
          <cell r="J296" t="str">
            <v>LEER</v>
          </cell>
          <cell r="K296" t="str">
            <v>LEER</v>
          </cell>
          <cell r="L296" t="str">
            <v>LEER</v>
          </cell>
          <cell r="M296" t="str">
            <v>LEER</v>
          </cell>
          <cell r="N296" t="str">
            <v>LEER</v>
          </cell>
          <cell r="O296" t="str">
            <v>LEER</v>
          </cell>
          <cell r="P296" t="str">
            <v>LEER</v>
          </cell>
          <cell r="Q296" t="str">
            <v>LEER</v>
          </cell>
          <cell r="R296" t="str">
            <v>LEER</v>
          </cell>
          <cell r="S296" t="str">
            <v>LEER</v>
          </cell>
          <cell r="T296" t="str">
            <v>LEER</v>
          </cell>
          <cell r="U296" t="str">
            <v>LEER</v>
          </cell>
          <cell r="V296" t="str">
            <v>LEER</v>
          </cell>
          <cell r="W296" t="str">
            <v>LEER</v>
          </cell>
          <cell r="X296" t="str">
            <v>LEER</v>
          </cell>
          <cell r="Y296" t="str">
            <v>LEER</v>
          </cell>
        </row>
        <row r="297">
          <cell r="C297">
            <v>0</v>
          </cell>
          <cell r="D297" t="str">
            <v>LEER</v>
          </cell>
          <cell r="E297" t="str">
            <v>LEER</v>
          </cell>
          <cell r="F297" t="str">
            <v>LEER</v>
          </cell>
          <cell r="G297" t="str">
            <v>LEER</v>
          </cell>
          <cell r="H297" t="str">
            <v>LEER</v>
          </cell>
          <cell r="I297" t="str">
            <v>LEER</v>
          </cell>
          <cell r="J297" t="str">
            <v>LEER</v>
          </cell>
          <cell r="K297" t="str">
            <v>LEER</v>
          </cell>
          <cell r="L297" t="str">
            <v>LEER</v>
          </cell>
          <cell r="M297" t="str">
            <v>LEER</v>
          </cell>
          <cell r="N297" t="str">
            <v>LEER</v>
          </cell>
          <cell r="O297" t="str">
            <v>LEER</v>
          </cell>
          <cell r="P297" t="str">
            <v>LEER</v>
          </cell>
          <cell r="Q297" t="str">
            <v>LEER</v>
          </cell>
          <cell r="R297" t="str">
            <v>LEER</v>
          </cell>
          <cell r="S297" t="str">
            <v>LEER</v>
          </cell>
          <cell r="T297" t="str">
            <v>LEER</v>
          </cell>
          <cell r="U297" t="str">
            <v>LEER</v>
          </cell>
          <cell r="V297" t="str">
            <v>LEER</v>
          </cell>
          <cell r="W297" t="str">
            <v>LEER</v>
          </cell>
          <cell r="X297" t="str">
            <v>LEER</v>
          </cell>
          <cell r="Y297" t="str">
            <v>LEER</v>
          </cell>
        </row>
        <row r="298">
          <cell r="C298">
            <v>0</v>
          </cell>
          <cell r="D298" t="str">
            <v>LEER</v>
          </cell>
          <cell r="E298" t="str">
            <v>LEER</v>
          </cell>
          <cell r="F298" t="str">
            <v>LEER</v>
          </cell>
          <cell r="G298" t="str">
            <v>LEER</v>
          </cell>
          <cell r="H298" t="str">
            <v>LEER</v>
          </cell>
          <cell r="I298" t="str">
            <v>LEER</v>
          </cell>
          <cell r="J298" t="str">
            <v>LEER</v>
          </cell>
          <cell r="K298" t="str">
            <v>LEER</v>
          </cell>
          <cell r="L298" t="str">
            <v>LEER</v>
          </cell>
          <cell r="M298" t="str">
            <v>LEER</v>
          </cell>
          <cell r="N298" t="str">
            <v>LEER</v>
          </cell>
          <cell r="O298" t="str">
            <v>LEER</v>
          </cell>
          <cell r="P298" t="str">
            <v>LEER</v>
          </cell>
          <cell r="Q298" t="str">
            <v>LEER</v>
          </cell>
          <cell r="R298" t="str">
            <v>LEER</v>
          </cell>
          <cell r="S298" t="str">
            <v>LEER</v>
          </cell>
          <cell r="T298" t="str">
            <v>LEER</v>
          </cell>
          <cell r="U298" t="str">
            <v>LEER</v>
          </cell>
          <cell r="V298" t="str">
            <v>LEER</v>
          </cell>
          <cell r="W298" t="str">
            <v>LEER</v>
          </cell>
          <cell r="X298" t="str">
            <v>LEER</v>
          </cell>
          <cell r="Y298" t="str">
            <v>LEER</v>
          </cell>
        </row>
        <row r="299">
          <cell r="C299" t="str">
            <v>BNA0752</v>
          </cell>
          <cell r="D299" t="str">
            <v>LEER</v>
          </cell>
          <cell r="E299" t="str">
            <v>LEER</v>
          </cell>
          <cell r="F299" t="str">
            <v>LEER</v>
          </cell>
          <cell r="G299" t="str">
            <v>LEER</v>
          </cell>
          <cell r="H299" t="str">
            <v>LEER</v>
          </cell>
          <cell r="I299" t="str">
            <v>LEER</v>
          </cell>
          <cell r="J299" t="str">
            <v>LEER</v>
          </cell>
          <cell r="K299" t="str">
            <v>LEER</v>
          </cell>
          <cell r="L299" t="str">
            <v>LEER</v>
          </cell>
          <cell r="M299" t="str">
            <v>LEER</v>
          </cell>
          <cell r="N299" t="str">
            <v>LEER</v>
          </cell>
          <cell r="O299" t="str">
            <v>LEER</v>
          </cell>
          <cell r="P299" t="str">
            <v>LEER</v>
          </cell>
          <cell r="Q299" t="str">
            <v>LEER</v>
          </cell>
          <cell r="R299">
            <v>87</v>
          </cell>
          <cell r="S299" t="str">
            <v>LEER</v>
          </cell>
          <cell r="T299" t="str">
            <v>LEER</v>
          </cell>
          <cell r="U299" t="str">
            <v>LEER</v>
          </cell>
          <cell r="V299" t="str">
            <v>LEER</v>
          </cell>
          <cell r="W299" t="str">
            <v>LEER</v>
          </cell>
          <cell r="X299" t="str">
            <v>LEER</v>
          </cell>
          <cell r="Y299" t="str">
            <v>LEER</v>
          </cell>
        </row>
        <row r="300">
          <cell r="C300" t="str">
            <v>BNA0753</v>
          </cell>
          <cell r="D300" t="str">
            <v>LEER</v>
          </cell>
          <cell r="E300" t="str">
            <v>LEER</v>
          </cell>
          <cell r="F300" t="str">
            <v>LEER</v>
          </cell>
          <cell r="G300" t="str">
            <v>LEER</v>
          </cell>
          <cell r="H300" t="str">
            <v>LEER</v>
          </cell>
          <cell r="I300" t="str">
            <v>LEER</v>
          </cell>
          <cell r="J300" t="str">
            <v>LEER</v>
          </cell>
          <cell r="K300" t="str">
            <v>LEER</v>
          </cell>
          <cell r="L300" t="str">
            <v>LEER</v>
          </cell>
          <cell r="M300" t="str">
            <v>LEER</v>
          </cell>
          <cell r="N300" t="str">
            <v>LEER</v>
          </cell>
          <cell r="O300" t="str">
            <v>LEER</v>
          </cell>
          <cell r="P300" t="str">
            <v>LEER</v>
          </cell>
          <cell r="Q300" t="str">
            <v>LEER</v>
          </cell>
          <cell r="R300">
            <v>35</v>
          </cell>
          <cell r="S300" t="str">
            <v>LEER</v>
          </cell>
          <cell r="T300" t="str">
            <v>LEER</v>
          </cell>
          <cell r="U300" t="str">
            <v>LEER</v>
          </cell>
          <cell r="V300" t="str">
            <v>LEER</v>
          </cell>
          <cell r="W300" t="str">
            <v>LEER</v>
          </cell>
          <cell r="X300" t="str">
            <v>LEER</v>
          </cell>
          <cell r="Y300" t="str">
            <v>LEER</v>
          </cell>
        </row>
        <row r="301">
          <cell r="C301">
            <v>0</v>
          </cell>
          <cell r="D301" t="str">
            <v>LEER</v>
          </cell>
          <cell r="E301" t="str">
            <v>LEER</v>
          </cell>
          <cell r="F301" t="str">
            <v>LEER</v>
          </cell>
          <cell r="G301" t="str">
            <v>LEER</v>
          </cell>
          <cell r="H301" t="str">
            <v>LEER</v>
          </cell>
          <cell r="I301" t="str">
            <v>LEER</v>
          </cell>
          <cell r="J301" t="str">
            <v>LEER</v>
          </cell>
          <cell r="K301" t="str">
            <v>LEER</v>
          </cell>
          <cell r="L301" t="str">
            <v>LEER</v>
          </cell>
          <cell r="M301" t="str">
            <v>LEER</v>
          </cell>
          <cell r="N301" t="str">
            <v>LEER</v>
          </cell>
          <cell r="O301" t="str">
            <v>LEER</v>
          </cell>
          <cell r="P301" t="str">
            <v>LEER</v>
          </cell>
          <cell r="Q301" t="str">
            <v>LEER</v>
          </cell>
          <cell r="R301" t="str">
            <v>LEER</v>
          </cell>
          <cell r="S301" t="str">
            <v>LEER</v>
          </cell>
          <cell r="T301" t="str">
            <v>LEER</v>
          </cell>
          <cell r="U301" t="str">
            <v>LEER</v>
          </cell>
          <cell r="V301" t="str">
            <v>LEER</v>
          </cell>
          <cell r="W301" t="str">
            <v>LEER</v>
          </cell>
          <cell r="X301" t="str">
            <v>LEER</v>
          </cell>
          <cell r="Y301" t="str">
            <v>LEER</v>
          </cell>
        </row>
        <row r="302">
          <cell r="C302" t="str">
            <v>BNA0407</v>
          </cell>
          <cell r="D302">
            <v>1912</v>
          </cell>
          <cell r="E302" t="str">
            <v>Nein</v>
          </cell>
          <cell r="F302" t="str">
            <v>in Betrieb</v>
          </cell>
          <cell r="G302" t="str">
            <v>Abfall</v>
          </cell>
          <cell r="H302" t="str">
            <v>Abfall, biologisch abbaubarer Anteil von Abfällen aus Haushalten und Industrie</v>
          </cell>
          <cell r="I302" t="str">
            <v>LEER</v>
          </cell>
          <cell r="J302" t="str">
            <v>Nein</v>
          </cell>
          <cell r="K302" t="str">
            <v>Ja</v>
          </cell>
          <cell r="L302" t="str">
            <v>Sonstige</v>
          </cell>
          <cell r="M302" t="str">
            <v>Nein</v>
          </cell>
          <cell r="N302">
            <v>21.2</v>
          </cell>
          <cell r="O302">
            <v>14.7</v>
          </cell>
          <cell r="P302">
            <v>2.6</v>
          </cell>
          <cell r="Q302">
            <v>12</v>
          </cell>
          <cell r="R302">
            <v>100</v>
          </cell>
          <cell r="S302">
            <v>4</v>
          </cell>
          <cell r="T302">
            <v>60</v>
          </cell>
          <cell r="U302">
            <v>15</v>
          </cell>
          <cell r="V302">
            <v>1</v>
          </cell>
          <cell r="W302" t="str">
            <v>UW Afferde</v>
          </cell>
          <cell r="X302">
            <v>110</v>
          </cell>
          <cell r="Y302" t="str">
            <v>Westfalen Weser Netz GmbH</v>
          </cell>
        </row>
        <row r="303">
          <cell r="C303" t="str">
            <v>BNA0408</v>
          </cell>
          <cell r="D303">
            <v>2002</v>
          </cell>
          <cell r="E303" t="str">
            <v>Nein</v>
          </cell>
          <cell r="F303" t="str">
            <v>in Betrieb</v>
          </cell>
          <cell r="G303" t="str">
            <v>Biomasse</v>
          </cell>
          <cell r="H303" t="str">
            <v>Altholz</v>
          </cell>
          <cell r="I303" t="str">
            <v>LEER</v>
          </cell>
          <cell r="J303" t="str">
            <v>Ja</v>
          </cell>
          <cell r="K303" t="str">
            <v>Nein</v>
          </cell>
          <cell r="L303" t="str">
            <v>LEER</v>
          </cell>
          <cell r="M303" t="str">
            <v>Nein</v>
          </cell>
          <cell r="N303">
            <v>18</v>
          </cell>
          <cell r="O303">
            <v>16.8</v>
          </cell>
          <cell r="P303">
            <v>16.8</v>
          </cell>
          <cell r="Q303" t="str">
            <v>LEER</v>
          </cell>
          <cell r="R303" t="str">
            <v>LEER</v>
          </cell>
          <cell r="S303">
            <v>10</v>
          </cell>
          <cell r="T303">
            <v>60</v>
          </cell>
          <cell r="U303">
            <v>15</v>
          </cell>
          <cell r="V303">
            <v>1</v>
          </cell>
          <cell r="W303" t="str">
            <v>UW Afferde</v>
          </cell>
          <cell r="X303">
            <v>30</v>
          </cell>
          <cell r="Y303" t="str">
            <v>Westfalen Weser Netz GmbH</v>
          </cell>
        </row>
        <row r="304">
          <cell r="C304">
            <v>0</v>
          </cell>
          <cell r="D304" t="str">
            <v>LEER</v>
          </cell>
          <cell r="E304" t="str">
            <v>LEER</v>
          </cell>
          <cell r="F304" t="str">
            <v>LEER</v>
          </cell>
          <cell r="G304" t="str">
            <v>LEER</v>
          </cell>
          <cell r="H304" t="str">
            <v>LEER</v>
          </cell>
          <cell r="I304" t="str">
            <v>LEER</v>
          </cell>
          <cell r="J304" t="str">
            <v>LEER</v>
          </cell>
          <cell r="K304" t="str">
            <v>LEER</v>
          </cell>
          <cell r="L304" t="str">
            <v>LEER</v>
          </cell>
          <cell r="M304" t="str">
            <v>LEER</v>
          </cell>
          <cell r="N304" t="str">
            <v>LEER</v>
          </cell>
          <cell r="O304" t="str">
            <v>LEER</v>
          </cell>
          <cell r="P304" t="str">
            <v>LEER</v>
          </cell>
          <cell r="Q304" t="str">
            <v>LEER</v>
          </cell>
          <cell r="R304" t="str">
            <v>LEER</v>
          </cell>
          <cell r="S304" t="str">
            <v>LEER</v>
          </cell>
          <cell r="T304" t="str">
            <v>LEER</v>
          </cell>
          <cell r="U304" t="str">
            <v>LEER</v>
          </cell>
          <cell r="V304" t="str">
            <v>LEER</v>
          </cell>
          <cell r="W304" t="str">
            <v>LEER</v>
          </cell>
          <cell r="X304" t="str">
            <v>LEER</v>
          </cell>
          <cell r="Y304" t="str">
            <v>LEER</v>
          </cell>
        </row>
        <row r="305">
          <cell r="C305" t="str">
            <v>BNA1487</v>
          </cell>
          <cell r="D305" t="str">
            <v>LEER</v>
          </cell>
          <cell r="E305" t="str">
            <v>LEER</v>
          </cell>
          <cell r="F305" t="str">
            <v>LEER</v>
          </cell>
          <cell r="G305" t="str">
            <v>LEER</v>
          </cell>
          <cell r="H305" t="str">
            <v>LEER</v>
          </cell>
          <cell r="I305" t="str">
            <v>LEER</v>
          </cell>
          <cell r="J305" t="str">
            <v>LEER</v>
          </cell>
          <cell r="K305" t="str">
            <v>LEER</v>
          </cell>
          <cell r="L305" t="str">
            <v>LEER</v>
          </cell>
          <cell r="M305" t="str">
            <v>LEER</v>
          </cell>
          <cell r="N305" t="str">
            <v>LEER</v>
          </cell>
          <cell r="O305" t="str">
            <v>LEER</v>
          </cell>
          <cell r="P305" t="str">
            <v>LEER</v>
          </cell>
          <cell r="Q305" t="str">
            <v>LEER</v>
          </cell>
          <cell r="R305" t="str">
            <v>LEER</v>
          </cell>
          <cell r="S305" t="str">
            <v>LEER</v>
          </cell>
          <cell r="T305" t="str">
            <v>LEER</v>
          </cell>
          <cell r="U305" t="str">
            <v>LEER</v>
          </cell>
          <cell r="V305" t="str">
            <v>LEER</v>
          </cell>
          <cell r="W305" t="str">
            <v>LEER</v>
          </cell>
          <cell r="X305" t="str">
            <v>LEER</v>
          </cell>
          <cell r="Y305" t="str">
            <v>LEER</v>
          </cell>
        </row>
        <row r="306">
          <cell r="C306" t="str">
            <v>BNA0105</v>
          </cell>
          <cell r="D306" t="str">
            <v>LEER</v>
          </cell>
          <cell r="E306" t="str">
            <v>LEER</v>
          </cell>
          <cell r="F306" t="str">
            <v>LEER</v>
          </cell>
          <cell r="G306" t="str">
            <v>LEER</v>
          </cell>
          <cell r="H306" t="str">
            <v>LEER</v>
          </cell>
          <cell r="I306" t="str">
            <v>LEER</v>
          </cell>
          <cell r="J306" t="str">
            <v>LEER</v>
          </cell>
          <cell r="K306" t="str">
            <v>LEER</v>
          </cell>
          <cell r="L306" t="str">
            <v>LEER</v>
          </cell>
          <cell r="M306" t="str">
            <v>LEER</v>
          </cell>
          <cell r="N306" t="str">
            <v>LEER</v>
          </cell>
          <cell r="O306" t="str">
            <v>LEER</v>
          </cell>
          <cell r="P306" t="str">
            <v>LEER</v>
          </cell>
          <cell r="Q306" t="str">
            <v>LEER</v>
          </cell>
          <cell r="R306">
            <v>110</v>
          </cell>
          <cell r="S306" t="str">
            <v>LEER</v>
          </cell>
          <cell r="T306" t="str">
            <v>LEER</v>
          </cell>
          <cell r="U306" t="str">
            <v>LEER</v>
          </cell>
          <cell r="V306" t="str">
            <v>LEER</v>
          </cell>
          <cell r="W306" t="str">
            <v>LEER</v>
          </cell>
          <cell r="X306" t="str">
            <v>LEER</v>
          </cell>
          <cell r="Y306" t="str">
            <v>LEER</v>
          </cell>
        </row>
        <row r="307">
          <cell r="C307" t="str">
            <v>BNA0373</v>
          </cell>
          <cell r="D307" t="str">
            <v>LEER</v>
          </cell>
          <cell r="E307" t="str">
            <v>LEER</v>
          </cell>
          <cell r="F307" t="str">
            <v>LEER</v>
          </cell>
          <cell r="G307" t="str">
            <v>LEER</v>
          </cell>
          <cell r="H307" t="str">
            <v>LEER</v>
          </cell>
          <cell r="I307" t="str">
            <v>LEER</v>
          </cell>
          <cell r="J307" t="str">
            <v>LEER</v>
          </cell>
          <cell r="K307" t="str">
            <v>LEER</v>
          </cell>
          <cell r="L307" t="str">
            <v>LEER</v>
          </cell>
          <cell r="M307" t="str">
            <v>LEER</v>
          </cell>
          <cell r="N307" t="str">
            <v>LEER</v>
          </cell>
          <cell r="O307" t="str">
            <v>LEER</v>
          </cell>
          <cell r="P307" t="str">
            <v>LEER</v>
          </cell>
          <cell r="Q307" t="str">
            <v>LEER</v>
          </cell>
          <cell r="R307">
            <v>0</v>
          </cell>
          <cell r="S307" t="str">
            <v>LEER</v>
          </cell>
          <cell r="T307" t="str">
            <v>LEER</v>
          </cell>
          <cell r="U307" t="str">
            <v>LEER</v>
          </cell>
          <cell r="V307" t="str">
            <v>LEER</v>
          </cell>
          <cell r="W307" t="str">
            <v>LEER</v>
          </cell>
          <cell r="X307" t="str">
            <v>LEER</v>
          </cell>
          <cell r="Y307" t="str">
            <v>LEER</v>
          </cell>
        </row>
        <row r="308">
          <cell r="C308" t="str">
            <v>BNA1074</v>
          </cell>
          <cell r="D308" t="str">
            <v>LEER</v>
          </cell>
          <cell r="E308" t="str">
            <v>LEER</v>
          </cell>
          <cell r="F308" t="str">
            <v>LEER</v>
          </cell>
          <cell r="G308" t="str">
            <v>LEER</v>
          </cell>
          <cell r="H308" t="str">
            <v>LEER</v>
          </cell>
          <cell r="I308" t="str">
            <v>LEER</v>
          </cell>
          <cell r="J308" t="str">
            <v>LEER</v>
          </cell>
          <cell r="K308" t="str">
            <v>LEER</v>
          </cell>
          <cell r="L308" t="str">
            <v>LEER</v>
          </cell>
          <cell r="M308" t="str">
            <v>LEER</v>
          </cell>
          <cell r="N308" t="str">
            <v>LEER</v>
          </cell>
          <cell r="O308" t="str">
            <v>LEER</v>
          </cell>
          <cell r="P308" t="str">
            <v>LEER</v>
          </cell>
          <cell r="Q308" t="str">
            <v>LEER</v>
          </cell>
          <cell r="R308">
            <v>0</v>
          </cell>
          <cell r="S308" t="str">
            <v>LEER</v>
          </cell>
          <cell r="T308" t="str">
            <v>LEER</v>
          </cell>
          <cell r="U308" t="str">
            <v>LEER</v>
          </cell>
          <cell r="V308" t="str">
            <v>LEER</v>
          </cell>
          <cell r="W308" t="str">
            <v>LEER</v>
          </cell>
          <cell r="X308" t="str">
            <v>LEER</v>
          </cell>
          <cell r="Y308" t="str">
            <v>LEER</v>
          </cell>
        </row>
        <row r="309">
          <cell r="C309" t="str">
            <v>BNA0369</v>
          </cell>
          <cell r="D309" t="str">
            <v>LEER</v>
          </cell>
          <cell r="E309" t="str">
            <v>LEER</v>
          </cell>
          <cell r="F309" t="str">
            <v>LEER</v>
          </cell>
          <cell r="G309" t="str">
            <v>LEER</v>
          </cell>
          <cell r="H309" t="str">
            <v>LEER</v>
          </cell>
          <cell r="I309" t="str">
            <v>LEER</v>
          </cell>
          <cell r="J309" t="str">
            <v>LEER</v>
          </cell>
          <cell r="K309" t="str">
            <v>LEER</v>
          </cell>
          <cell r="L309" t="str">
            <v>LEER</v>
          </cell>
          <cell r="M309" t="str">
            <v>LEER</v>
          </cell>
          <cell r="N309" t="str">
            <v>LEER</v>
          </cell>
          <cell r="O309" t="str">
            <v>LEER</v>
          </cell>
          <cell r="P309" t="str">
            <v>LEER</v>
          </cell>
          <cell r="Q309" t="str">
            <v>LEER</v>
          </cell>
          <cell r="R309">
            <v>0</v>
          </cell>
          <cell r="S309" t="str">
            <v>LEER</v>
          </cell>
          <cell r="T309" t="str">
            <v>LEER</v>
          </cell>
          <cell r="U309" t="str">
            <v>LEER</v>
          </cell>
          <cell r="V309" t="str">
            <v>LEER</v>
          </cell>
          <cell r="W309" t="str">
            <v>LEER</v>
          </cell>
          <cell r="X309" t="str">
            <v>LEER</v>
          </cell>
          <cell r="Y309" t="str">
            <v>LEER</v>
          </cell>
        </row>
        <row r="310">
          <cell r="C310" t="str">
            <v>BNA0628</v>
          </cell>
          <cell r="D310" t="str">
            <v>LEER</v>
          </cell>
          <cell r="E310" t="str">
            <v>LEER</v>
          </cell>
          <cell r="F310" t="str">
            <v>LEER</v>
          </cell>
          <cell r="G310" t="str">
            <v>LEER</v>
          </cell>
          <cell r="H310" t="str">
            <v>LEER</v>
          </cell>
          <cell r="I310" t="str">
            <v>LEER</v>
          </cell>
          <cell r="J310" t="str">
            <v>LEER</v>
          </cell>
          <cell r="K310" t="str">
            <v>LEER</v>
          </cell>
          <cell r="L310" t="str">
            <v>LEER</v>
          </cell>
          <cell r="M310" t="str">
            <v>LEER</v>
          </cell>
          <cell r="N310" t="str">
            <v>LEER</v>
          </cell>
          <cell r="O310" t="str">
            <v>LEER</v>
          </cell>
          <cell r="P310" t="str">
            <v>LEER</v>
          </cell>
          <cell r="Q310" t="str">
            <v>LEER</v>
          </cell>
          <cell r="R310">
            <v>30</v>
          </cell>
          <cell r="S310" t="str">
            <v>LEER</v>
          </cell>
          <cell r="T310" t="str">
            <v>LEER</v>
          </cell>
          <cell r="U310" t="str">
            <v>LEER</v>
          </cell>
          <cell r="V310" t="str">
            <v>LEER</v>
          </cell>
          <cell r="W310" t="str">
            <v>LEER</v>
          </cell>
          <cell r="X310" t="str">
            <v>LEER</v>
          </cell>
          <cell r="Y310" t="str">
            <v>LEER</v>
          </cell>
        </row>
        <row r="311">
          <cell r="C311">
            <v>0</v>
          </cell>
          <cell r="D311" t="str">
            <v>LEER</v>
          </cell>
          <cell r="E311" t="str">
            <v>LEER</v>
          </cell>
          <cell r="F311" t="str">
            <v>LEER</v>
          </cell>
          <cell r="G311" t="str">
            <v>LEER</v>
          </cell>
          <cell r="H311" t="str">
            <v>LEER</v>
          </cell>
          <cell r="I311" t="str">
            <v>LEER</v>
          </cell>
          <cell r="J311" t="str">
            <v>LEER</v>
          </cell>
          <cell r="K311" t="str">
            <v>LEER</v>
          </cell>
          <cell r="L311" t="str">
            <v>LEER</v>
          </cell>
          <cell r="M311" t="str">
            <v>LEER</v>
          </cell>
          <cell r="N311" t="str">
            <v>LEER</v>
          </cell>
          <cell r="O311" t="str">
            <v>LEER</v>
          </cell>
          <cell r="P311" t="str">
            <v>LEER</v>
          </cell>
          <cell r="Q311" t="str">
            <v>LEER</v>
          </cell>
          <cell r="R311" t="str">
            <v>LEER</v>
          </cell>
          <cell r="S311" t="str">
            <v>LEER</v>
          </cell>
          <cell r="T311" t="str">
            <v>LEER</v>
          </cell>
          <cell r="U311" t="str">
            <v>LEER</v>
          </cell>
          <cell r="V311" t="str">
            <v>LEER</v>
          </cell>
          <cell r="W311" t="str">
            <v>LEER</v>
          </cell>
          <cell r="X311" t="str">
            <v>LEER</v>
          </cell>
          <cell r="Y311" t="str">
            <v>LEER</v>
          </cell>
        </row>
        <row r="312">
          <cell r="C312" t="str">
            <v>BNA0043</v>
          </cell>
          <cell r="D312" t="str">
            <v>LEER</v>
          </cell>
          <cell r="E312" t="str">
            <v>LEER</v>
          </cell>
          <cell r="F312" t="str">
            <v>LEER</v>
          </cell>
          <cell r="G312" t="str">
            <v>LEER</v>
          </cell>
          <cell r="H312" t="str">
            <v>LEER</v>
          </cell>
          <cell r="I312" t="str">
            <v>LEER</v>
          </cell>
          <cell r="J312" t="str">
            <v>LEER</v>
          </cell>
          <cell r="K312" t="str">
            <v>LEER</v>
          </cell>
          <cell r="L312" t="str">
            <v>LEER</v>
          </cell>
          <cell r="M312" t="str">
            <v>LEER</v>
          </cell>
          <cell r="N312" t="str">
            <v>LEER</v>
          </cell>
          <cell r="O312">
            <v>35.825000000000003</v>
          </cell>
          <cell r="P312" t="str">
            <v>LEER</v>
          </cell>
          <cell r="Q312" t="str">
            <v>LEER</v>
          </cell>
          <cell r="R312" t="str">
            <v>LEER</v>
          </cell>
          <cell r="S312" t="str">
            <v>LEER</v>
          </cell>
          <cell r="T312" t="str">
            <v>LEER</v>
          </cell>
          <cell r="U312" t="str">
            <v>LEER</v>
          </cell>
          <cell r="V312" t="str">
            <v>LEER</v>
          </cell>
          <cell r="W312" t="str">
            <v>LEER</v>
          </cell>
          <cell r="X312" t="str">
            <v>LEER</v>
          </cell>
          <cell r="Y312" t="str">
            <v>LEER</v>
          </cell>
        </row>
        <row r="313">
          <cell r="C313" t="str">
            <v>BNA1484</v>
          </cell>
          <cell r="D313" t="str">
            <v>LEER</v>
          </cell>
          <cell r="E313" t="str">
            <v>LEER</v>
          </cell>
          <cell r="F313" t="str">
            <v>LEER</v>
          </cell>
          <cell r="G313" t="str">
            <v>LEER</v>
          </cell>
          <cell r="H313" t="str">
            <v>LEER</v>
          </cell>
          <cell r="I313" t="str">
            <v>LEER</v>
          </cell>
          <cell r="J313" t="str">
            <v>LEER</v>
          </cell>
          <cell r="K313" t="str">
            <v>LEER</v>
          </cell>
          <cell r="L313" t="str">
            <v>LEER</v>
          </cell>
          <cell r="M313" t="str">
            <v>LEER</v>
          </cell>
          <cell r="N313" t="str">
            <v>LEER</v>
          </cell>
          <cell r="O313">
            <v>53.625</v>
          </cell>
          <cell r="P313" t="str">
            <v>LEER</v>
          </cell>
          <cell r="Q313" t="str">
            <v>LEER</v>
          </cell>
          <cell r="R313" t="str">
            <v>LEER</v>
          </cell>
          <cell r="S313" t="str">
            <v>LEER</v>
          </cell>
          <cell r="T313" t="str">
            <v>LEER</v>
          </cell>
          <cell r="U313" t="str">
            <v>LEER</v>
          </cell>
          <cell r="V313" t="str">
            <v>LEER</v>
          </cell>
          <cell r="W313" t="str">
            <v>LEER</v>
          </cell>
          <cell r="X313" t="str">
            <v>LEER</v>
          </cell>
          <cell r="Y313" t="str">
            <v>LEER</v>
          </cell>
        </row>
        <row r="314">
          <cell r="C314" t="str">
            <v>BNA0952</v>
          </cell>
          <cell r="D314" t="str">
            <v>LEER</v>
          </cell>
          <cell r="E314" t="str">
            <v>LEER</v>
          </cell>
          <cell r="F314" t="str">
            <v>LEER</v>
          </cell>
          <cell r="G314" t="str">
            <v>LEER</v>
          </cell>
          <cell r="H314" t="str">
            <v>LEER</v>
          </cell>
          <cell r="I314" t="str">
            <v>LEER</v>
          </cell>
          <cell r="J314" t="str">
            <v>LEER</v>
          </cell>
          <cell r="K314" t="str">
            <v>LEER</v>
          </cell>
          <cell r="L314" t="str">
            <v>LEER</v>
          </cell>
          <cell r="M314" t="str">
            <v>LEER</v>
          </cell>
          <cell r="N314" t="str">
            <v>LEER</v>
          </cell>
          <cell r="O314">
            <v>64.95</v>
          </cell>
          <cell r="P314" t="str">
            <v>LEER</v>
          </cell>
          <cell r="Q314" t="str">
            <v>LEER</v>
          </cell>
          <cell r="R314" t="str">
            <v>LEER</v>
          </cell>
          <cell r="S314" t="str">
            <v>LEER</v>
          </cell>
          <cell r="T314" t="str">
            <v>LEER</v>
          </cell>
          <cell r="U314" t="str">
            <v>LEER</v>
          </cell>
          <cell r="V314" t="str">
            <v>LEER</v>
          </cell>
          <cell r="W314" t="str">
            <v>LEER</v>
          </cell>
          <cell r="X314" t="str">
            <v>LEER</v>
          </cell>
          <cell r="Y314" t="str">
            <v>LEER</v>
          </cell>
        </row>
        <row r="315">
          <cell r="C315" t="str">
            <v>BNA1664</v>
          </cell>
          <cell r="D315">
            <v>2014</v>
          </cell>
          <cell r="E315" t="str">
            <v>LEER</v>
          </cell>
          <cell r="F315" t="str">
            <v>LEER</v>
          </cell>
          <cell r="G315" t="str">
            <v>LEER</v>
          </cell>
          <cell r="H315" t="str">
            <v>LEER</v>
          </cell>
          <cell r="I315" t="str">
            <v>LEER</v>
          </cell>
          <cell r="J315" t="str">
            <v>ja</v>
          </cell>
          <cell r="K315" t="str">
            <v>nein</v>
          </cell>
          <cell r="L315" t="str">
            <v>LEER</v>
          </cell>
          <cell r="M315" t="str">
            <v>LEER</v>
          </cell>
          <cell r="N315" t="str">
            <v>LEER</v>
          </cell>
          <cell r="O315">
            <v>41.1</v>
          </cell>
          <cell r="P315" t="str">
            <v>LEER</v>
          </cell>
          <cell r="Q315" t="str">
            <v>LEER</v>
          </cell>
          <cell r="R315" t="str">
            <v>LEER</v>
          </cell>
          <cell r="S315" t="str">
            <v>LEER</v>
          </cell>
          <cell r="T315" t="str">
            <v>LEER</v>
          </cell>
          <cell r="U315" t="str">
            <v>LEER</v>
          </cell>
          <cell r="V315" t="str">
            <v>LEER</v>
          </cell>
          <cell r="W315" t="str">
            <v>UW Großenehrich Wind</v>
          </cell>
          <cell r="X315">
            <v>110</v>
          </cell>
          <cell r="Y315" t="str">
            <v>TEN Thüringer Energienetze GmbH &amp; Co. KG</v>
          </cell>
        </row>
        <row r="316">
          <cell r="C316" t="str">
            <v>UWBehringenWind</v>
          </cell>
          <cell r="D316">
            <v>2015</v>
          </cell>
          <cell r="E316" t="str">
            <v>LEER</v>
          </cell>
          <cell r="F316" t="str">
            <v>in Betrieb</v>
          </cell>
          <cell r="G316" t="str">
            <v xml:space="preserve">Windkraft an Land </v>
          </cell>
          <cell r="H316" t="str">
            <v>LEER</v>
          </cell>
          <cell r="I316" t="str">
            <v>LEER</v>
          </cell>
          <cell r="J316" t="str">
            <v>ja</v>
          </cell>
          <cell r="K316" t="str">
            <v>nein</v>
          </cell>
          <cell r="L316" t="str">
            <v>LEER</v>
          </cell>
          <cell r="M316" t="str">
            <v>LEER</v>
          </cell>
          <cell r="N316" t="str">
            <v>LEER</v>
          </cell>
          <cell r="O316">
            <v>21.8</v>
          </cell>
          <cell r="P316" t="str">
            <v>LEER</v>
          </cell>
          <cell r="Q316" t="str">
            <v>LEER</v>
          </cell>
          <cell r="R316" t="str">
            <v>LEER</v>
          </cell>
          <cell r="S316" t="str">
            <v>LEER</v>
          </cell>
          <cell r="T316" t="str">
            <v>LEER</v>
          </cell>
          <cell r="U316" t="str">
            <v>LEER</v>
          </cell>
          <cell r="V316" t="str">
            <v>LEER</v>
          </cell>
          <cell r="W316" t="str">
            <v>UW Behringen Wind</v>
          </cell>
          <cell r="X316">
            <v>110</v>
          </cell>
          <cell r="Y316" t="str">
            <v>TEN Thüringer Energienetze GmbH &amp; Co. KG</v>
          </cell>
        </row>
        <row r="317">
          <cell r="C317" t="str">
            <v>BNA0029</v>
          </cell>
          <cell r="D317">
            <v>2010</v>
          </cell>
          <cell r="E317" t="str">
            <v>nein</v>
          </cell>
          <cell r="F317" t="str">
            <v>in Betrieb</v>
          </cell>
          <cell r="G317" t="str">
            <v>Solare Strahlungsenergie</v>
          </cell>
          <cell r="H317" t="str">
            <v>LEER</v>
          </cell>
          <cell r="I317" t="str">
            <v>LEER</v>
          </cell>
          <cell r="J317" t="str">
            <v>Ja</v>
          </cell>
          <cell r="K317" t="str">
            <v>LEER</v>
          </cell>
          <cell r="L317" t="str">
            <v>LEER</v>
          </cell>
          <cell r="M317" t="str">
            <v>LEER</v>
          </cell>
          <cell r="N317">
            <v>10.199999999999999</v>
          </cell>
          <cell r="O317" t="str">
            <v>LEER</v>
          </cell>
          <cell r="P317" t="str">
            <v>LEER</v>
          </cell>
          <cell r="Q317" t="str">
            <v>LEER</v>
          </cell>
          <cell r="R317" t="str">
            <v>LEER</v>
          </cell>
          <cell r="S317" t="str">
            <v>LEER</v>
          </cell>
          <cell r="T317" t="str">
            <v>LEER</v>
          </cell>
          <cell r="U317" t="str">
            <v>LEER</v>
          </cell>
          <cell r="V317" t="str">
            <v>LEER</v>
          </cell>
          <cell r="W317" t="str">
            <v>UW Arnstorf</v>
          </cell>
          <cell r="X317">
            <v>21</v>
          </cell>
          <cell r="Y317" t="str">
            <v>Bayernwerk</v>
          </cell>
        </row>
        <row r="318">
          <cell r="C318" t="str">
            <v>BNA1520</v>
          </cell>
          <cell r="D318">
            <v>2014</v>
          </cell>
          <cell r="E318" t="str">
            <v>nein</v>
          </cell>
          <cell r="F318" t="str">
            <v>in Betrieb</v>
          </cell>
          <cell r="G318" t="str">
            <v>Abfall</v>
          </cell>
          <cell r="H318" t="str">
            <v>LEER</v>
          </cell>
          <cell r="I318" t="str">
            <v>LEER</v>
          </cell>
          <cell r="J318" t="str">
            <v>nein</v>
          </cell>
          <cell r="K318" t="str">
            <v>ja</v>
          </cell>
          <cell r="L318" t="str">
            <v>EK</v>
          </cell>
          <cell r="M318" t="str">
            <v>Nein</v>
          </cell>
          <cell r="N318">
            <v>11.4</v>
          </cell>
          <cell r="O318">
            <v>10.5</v>
          </cell>
          <cell r="P318" t="str">
            <v>LEER</v>
          </cell>
          <cell r="Q318">
            <v>6.5</v>
          </cell>
          <cell r="R318">
            <v>24</v>
          </cell>
          <cell r="S318" t="str">
            <v>LEER</v>
          </cell>
          <cell r="T318" t="str">
            <v>LEER</v>
          </cell>
          <cell r="U318" t="str">
            <v>LEER</v>
          </cell>
          <cell r="V318" t="str">
            <v>LEER</v>
          </cell>
          <cell r="W318" t="str">
            <v>LEER</v>
          </cell>
          <cell r="X318">
            <v>20</v>
          </cell>
          <cell r="Y318" t="str">
            <v>SW Netz GmbH</v>
          </cell>
        </row>
        <row r="319">
          <cell r="C319" t="str">
            <v>BNA0563</v>
          </cell>
          <cell r="D319" t="str">
            <v>LEER</v>
          </cell>
          <cell r="E319" t="str">
            <v>Nein</v>
          </cell>
          <cell r="F319" t="str">
            <v>in Betrieb</v>
          </cell>
          <cell r="G319" t="str">
            <v xml:space="preserve">Windkraft an Land </v>
          </cell>
          <cell r="H319" t="str">
            <v>LEER</v>
          </cell>
          <cell r="I319" t="str">
            <v>LEER</v>
          </cell>
          <cell r="J319" t="str">
            <v>ja</v>
          </cell>
          <cell r="K319" t="str">
            <v>nein</v>
          </cell>
          <cell r="L319" t="str">
            <v>LEER</v>
          </cell>
          <cell r="M319" t="str">
            <v>LEER</v>
          </cell>
          <cell r="N319">
            <v>12</v>
          </cell>
          <cell r="O319">
            <v>12</v>
          </cell>
          <cell r="P319" t="str">
            <v>LEER</v>
          </cell>
          <cell r="Q319" t="str">
            <v>LEER</v>
          </cell>
          <cell r="R319" t="str">
            <v>LEER</v>
          </cell>
          <cell r="S319" t="str">
            <v>LEER</v>
          </cell>
          <cell r="T319" t="str">
            <v>LEER</v>
          </cell>
          <cell r="U319" t="str">
            <v>LEER</v>
          </cell>
          <cell r="V319" t="str">
            <v>LEER</v>
          </cell>
          <cell r="W319" t="str">
            <v>LEER</v>
          </cell>
          <cell r="X319" t="str">
            <v>LEER</v>
          </cell>
          <cell r="Y319" t="str">
            <v>LEER</v>
          </cell>
        </row>
        <row r="320">
          <cell r="C320" t="str">
            <v>BNA0246a</v>
          </cell>
          <cell r="D320" t="str">
            <v>LEER</v>
          </cell>
          <cell r="E320" t="str">
            <v>Nein</v>
          </cell>
          <cell r="F320" t="str">
            <v>in Betrieb</v>
          </cell>
          <cell r="G320" t="str">
            <v xml:space="preserve">Windkraft an Land </v>
          </cell>
          <cell r="H320" t="str">
            <v>LEER</v>
          </cell>
          <cell r="I320" t="str">
            <v>LEER</v>
          </cell>
          <cell r="J320" t="str">
            <v>ja</v>
          </cell>
          <cell r="K320" t="str">
            <v>nein</v>
          </cell>
          <cell r="L320" t="str">
            <v>LEER</v>
          </cell>
          <cell r="M320" t="str">
            <v>LEER</v>
          </cell>
          <cell r="N320">
            <v>26.8</v>
          </cell>
          <cell r="O320">
            <v>26.8</v>
          </cell>
          <cell r="P320" t="str">
            <v>LEER</v>
          </cell>
          <cell r="Q320" t="str">
            <v>LEER</v>
          </cell>
          <cell r="R320" t="str">
            <v>LEER</v>
          </cell>
          <cell r="S320" t="str">
            <v>LEER</v>
          </cell>
          <cell r="T320" t="str">
            <v>LEER</v>
          </cell>
          <cell r="U320" t="str">
            <v>LEER</v>
          </cell>
          <cell r="V320" t="str">
            <v>LEER</v>
          </cell>
          <cell r="W320" t="str">
            <v>LEER</v>
          </cell>
          <cell r="X320" t="str">
            <v>LEER</v>
          </cell>
          <cell r="Y320" t="str">
            <v>LEER</v>
          </cell>
        </row>
        <row r="321">
          <cell r="C321" t="str">
            <v>BNA0730</v>
          </cell>
          <cell r="D321" t="str">
            <v>LEER</v>
          </cell>
          <cell r="E321" t="str">
            <v>Ja</v>
          </cell>
          <cell r="F321" t="str">
            <v>in Betrieb</v>
          </cell>
          <cell r="G321" t="str">
            <v>Windkraft auf See</v>
          </cell>
          <cell r="H321" t="str">
            <v>LEER</v>
          </cell>
          <cell r="I321" t="str">
            <v>LEER</v>
          </cell>
          <cell r="J321" t="str">
            <v>ja</v>
          </cell>
          <cell r="K321" t="str">
            <v>nein</v>
          </cell>
          <cell r="L321" t="str">
            <v>LEER</v>
          </cell>
          <cell r="M321" t="str">
            <v>LEER</v>
          </cell>
          <cell r="N321">
            <v>60</v>
          </cell>
          <cell r="O321">
            <v>60</v>
          </cell>
          <cell r="P321" t="str">
            <v>LEER</v>
          </cell>
          <cell r="Q321" t="str">
            <v>LEER</v>
          </cell>
          <cell r="R321" t="str">
            <v>LEER</v>
          </cell>
          <cell r="S321" t="str">
            <v>LEER</v>
          </cell>
          <cell r="T321" t="str">
            <v>LEER</v>
          </cell>
          <cell r="U321" t="str">
            <v>LEER</v>
          </cell>
          <cell r="V321" t="str">
            <v>LEER</v>
          </cell>
          <cell r="W321" t="str">
            <v>LEER</v>
          </cell>
          <cell r="X321" t="str">
            <v>LEER</v>
          </cell>
          <cell r="Y321" t="str">
            <v>LEER</v>
          </cell>
        </row>
        <row r="322">
          <cell r="C322" t="str">
            <v>BNA1519</v>
          </cell>
          <cell r="D322" t="str">
            <v>LEER</v>
          </cell>
          <cell r="E322" t="str">
            <v>Nein</v>
          </cell>
          <cell r="F322" t="str">
            <v>in Betrieb</v>
          </cell>
          <cell r="G322" t="str">
            <v>Windkraft auf See</v>
          </cell>
          <cell r="H322" t="str">
            <v>LEER</v>
          </cell>
          <cell r="I322" t="str">
            <v>LEER</v>
          </cell>
          <cell r="J322" t="str">
            <v>ja</v>
          </cell>
          <cell r="K322" t="str">
            <v>nein</v>
          </cell>
          <cell r="L322" t="str">
            <v>LEER</v>
          </cell>
          <cell r="M322" t="str">
            <v>LEER</v>
          </cell>
          <cell r="N322">
            <v>113.4</v>
          </cell>
          <cell r="O322">
            <v>113.4</v>
          </cell>
          <cell r="P322" t="str">
            <v>LEER</v>
          </cell>
          <cell r="Q322" t="str">
            <v>LEER</v>
          </cell>
          <cell r="R322" t="str">
            <v>LEER</v>
          </cell>
          <cell r="S322" t="str">
            <v>LEER</v>
          </cell>
          <cell r="T322" t="str">
            <v>LEER</v>
          </cell>
          <cell r="U322" t="str">
            <v>LEER</v>
          </cell>
          <cell r="V322" t="str">
            <v>LEER</v>
          </cell>
          <cell r="W322" t="str">
            <v>LEER</v>
          </cell>
          <cell r="X322" t="str">
            <v>LEER</v>
          </cell>
          <cell r="Y322" t="str">
            <v>LEER</v>
          </cell>
        </row>
        <row r="323">
          <cell r="C323" t="str">
            <v xml:space="preserve">WEPNeuenwalde,Claus-Immen-Weg,27607Gestland
27607Geestland
</v>
          </cell>
          <cell r="D323" t="str">
            <v>LEER</v>
          </cell>
          <cell r="E323" t="str">
            <v>Ja</v>
          </cell>
          <cell r="F323" t="str">
            <v>in Betrieb</v>
          </cell>
          <cell r="G323" t="str">
            <v xml:space="preserve">Windkraft an Land </v>
          </cell>
          <cell r="H323" t="str">
            <v>LEER</v>
          </cell>
          <cell r="I323" t="str">
            <v>LEER</v>
          </cell>
          <cell r="J323" t="str">
            <v>ja</v>
          </cell>
          <cell r="K323" t="str">
            <v>nein</v>
          </cell>
          <cell r="L323" t="str">
            <v>LEER</v>
          </cell>
          <cell r="M323" t="str">
            <v>LEER</v>
          </cell>
          <cell r="N323">
            <v>34.299999999999997</v>
          </cell>
          <cell r="O323">
            <v>34.299999999999997</v>
          </cell>
          <cell r="P323" t="str">
            <v>LEER</v>
          </cell>
          <cell r="Q323" t="str">
            <v>LEER</v>
          </cell>
          <cell r="R323" t="str">
            <v>LEER</v>
          </cell>
          <cell r="S323" t="str">
            <v>LEER</v>
          </cell>
          <cell r="T323" t="str">
            <v>LEER</v>
          </cell>
          <cell r="U323" t="str">
            <v>LEER</v>
          </cell>
          <cell r="V323" t="str">
            <v>LEER</v>
          </cell>
          <cell r="W323" t="str">
            <v>LEER</v>
          </cell>
          <cell r="X323" t="str">
            <v>LEER</v>
          </cell>
          <cell r="Y323" t="str">
            <v>LEER</v>
          </cell>
        </row>
        <row r="324">
          <cell r="C324" t="str">
            <v>WEPRysumerNacken</v>
          </cell>
          <cell r="D324" t="str">
            <v>LEER</v>
          </cell>
          <cell r="E324" t="str">
            <v>Ja</v>
          </cell>
          <cell r="F324" t="str">
            <v>in Betrieb</v>
          </cell>
          <cell r="G324" t="str">
            <v xml:space="preserve">Windkraft an Land </v>
          </cell>
          <cell r="H324" t="str">
            <v>LEER</v>
          </cell>
          <cell r="I324" t="str">
            <v>LEER</v>
          </cell>
          <cell r="J324" t="str">
            <v>ja</v>
          </cell>
          <cell r="K324" t="str">
            <v>nein</v>
          </cell>
          <cell r="L324" t="str">
            <v>LEER</v>
          </cell>
          <cell r="M324" t="str">
            <v>LEER</v>
          </cell>
          <cell r="N324">
            <v>26.5</v>
          </cell>
          <cell r="O324">
            <v>26.5</v>
          </cell>
          <cell r="P324" t="str">
            <v>LEER</v>
          </cell>
          <cell r="Q324" t="str">
            <v>LEER</v>
          </cell>
          <cell r="R324" t="str">
            <v>LEER</v>
          </cell>
          <cell r="S324" t="str">
            <v>LEER</v>
          </cell>
          <cell r="T324" t="str">
            <v>LEER</v>
          </cell>
          <cell r="U324" t="str">
            <v>LEER</v>
          </cell>
          <cell r="V324" t="str">
            <v>LEER</v>
          </cell>
          <cell r="W324" t="str">
            <v>LEER</v>
          </cell>
          <cell r="X324" t="str">
            <v>LEER</v>
          </cell>
          <cell r="Y324" t="str">
            <v>LEER</v>
          </cell>
        </row>
        <row r="325">
          <cell r="C325" t="str">
            <v>WEPHatten</v>
          </cell>
          <cell r="D325" t="str">
            <v>LEER</v>
          </cell>
          <cell r="E325" t="str">
            <v>ja</v>
          </cell>
          <cell r="F325" t="str">
            <v>in Betrieb</v>
          </cell>
          <cell r="G325" t="str">
            <v xml:space="preserve">Windkraft an Land </v>
          </cell>
          <cell r="H325" t="str">
            <v>LEER</v>
          </cell>
          <cell r="I325" t="str">
            <v>LEER</v>
          </cell>
          <cell r="J325" t="str">
            <v>ja</v>
          </cell>
          <cell r="K325" t="str">
            <v>nein</v>
          </cell>
          <cell r="L325" t="str">
            <v>LEER</v>
          </cell>
          <cell r="M325" t="str">
            <v>LEER</v>
          </cell>
          <cell r="N325">
            <v>26.4</v>
          </cell>
          <cell r="O325">
            <v>26.4</v>
          </cell>
          <cell r="P325" t="str">
            <v>LEER</v>
          </cell>
          <cell r="Q325" t="str">
            <v>LEER</v>
          </cell>
          <cell r="R325" t="str">
            <v>LEER</v>
          </cell>
          <cell r="S325" t="str">
            <v>LEER</v>
          </cell>
          <cell r="T325" t="str">
            <v>LEER</v>
          </cell>
          <cell r="U325" t="str">
            <v>LEER</v>
          </cell>
          <cell r="V325" t="str">
            <v>LEER</v>
          </cell>
          <cell r="W325" t="str">
            <v>LEER</v>
          </cell>
          <cell r="X325" t="str">
            <v>LEER</v>
          </cell>
          <cell r="Y325" t="str">
            <v>LEER</v>
          </cell>
        </row>
        <row r="326">
          <cell r="C326" t="str">
            <v>WEPKöhlen</v>
          </cell>
          <cell r="D326" t="str">
            <v>LEER</v>
          </cell>
          <cell r="E326" t="str">
            <v>nein</v>
          </cell>
          <cell r="F326" t="str">
            <v>in Betrieb</v>
          </cell>
          <cell r="G326" t="str">
            <v xml:space="preserve">Windkraft an Land </v>
          </cell>
          <cell r="H326" t="str">
            <v>LEER</v>
          </cell>
          <cell r="I326" t="str">
            <v>LEER</v>
          </cell>
          <cell r="J326" t="str">
            <v>ja</v>
          </cell>
          <cell r="K326" t="str">
            <v>nein</v>
          </cell>
          <cell r="L326" t="str">
            <v>LEER</v>
          </cell>
          <cell r="M326" t="str">
            <v>LEER</v>
          </cell>
          <cell r="N326">
            <v>27.45</v>
          </cell>
          <cell r="O326">
            <v>27.45</v>
          </cell>
          <cell r="P326" t="str">
            <v>LEER</v>
          </cell>
          <cell r="Q326" t="str">
            <v>LEER</v>
          </cell>
          <cell r="R326" t="str">
            <v>LEER</v>
          </cell>
          <cell r="S326" t="str">
            <v>LEER</v>
          </cell>
          <cell r="T326" t="str">
            <v>LEER</v>
          </cell>
          <cell r="U326" t="str">
            <v>LEER</v>
          </cell>
          <cell r="V326" t="str">
            <v>LEER</v>
          </cell>
          <cell r="W326" t="str">
            <v>LEER</v>
          </cell>
          <cell r="X326" t="str">
            <v>LEER</v>
          </cell>
          <cell r="Y326" t="str">
            <v>LEER</v>
          </cell>
        </row>
        <row r="327">
          <cell r="C327">
            <v>0</v>
          </cell>
          <cell r="D327" t="str">
            <v>LEER</v>
          </cell>
          <cell r="E327" t="str">
            <v>LEER</v>
          </cell>
          <cell r="F327" t="str">
            <v>LEER</v>
          </cell>
          <cell r="G327" t="str">
            <v>LEER</v>
          </cell>
          <cell r="H327" t="str">
            <v>LEER</v>
          </cell>
          <cell r="I327" t="str">
            <v>LEER</v>
          </cell>
          <cell r="J327" t="str">
            <v>LEER</v>
          </cell>
          <cell r="K327" t="str">
            <v>LEER</v>
          </cell>
          <cell r="L327" t="str">
            <v>LEER</v>
          </cell>
          <cell r="M327" t="str">
            <v>LEER</v>
          </cell>
          <cell r="N327" t="str">
            <v>LEER</v>
          </cell>
          <cell r="O327" t="str">
            <v>LEER</v>
          </cell>
          <cell r="P327" t="str">
            <v>LEER</v>
          </cell>
          <cell r="Q327" t="str">
            <v>LEER</v>
          </cell>
          <cell r="R327" t="str">
            <v>LEER</v>
          </cell>
          <cell r="S327" t="str">
            <v>LEER</v>
          </cell>
          <cell r="T327" t="str">
            <v>LEER</v>
          </cell>
          <cell r="U327" t="str">
            <v>LEER</v>
          </cell>
          <cell r="V327" t="str">
            <v>LEER</v>
          </cell>
          <cell r="W327" t="str">
            <v>LEER</v>
          </cell>
          <cell r="X327" t="str">
            <v>LEER</v>
          </cell>
          <cell r="Y327" t="str">
            <v>LEER</v>
          </cell>
        </row>
        <row r="328">
          <cell r="C328" t="str">
            <v>BNA0832</v>
          </cell>
          <cell r="D328" t="str">
            <v>LEER</v>
          </cell>
          <cell r="E328" t="str">
            <v>LEER</v>
          </cell>
          <cell r="F328" t="str">
            <v>LEER</v>
          </cell>
          <cell r="G328" t="str">
            <v>LEER</v>
          </cell>
          <cell r="H328" t="str">
            <v>LEER</v>
          </cell>
          <cell r="I328" t="str">
            <v>LEER</v>
          </cell>
          <cell r="J328" t="str">
            <v>LEER</v>
          </cell>
          <cell r="K328" t="str">
            <v>LEER</v>
          </cell>
          <cell r="L328" t="str">
            <v>LEER</v>
          </cell>
          <cell r="M328" t="str">
            <v>LEER</v>
          </cell>
          <cell r="N328" t="str">
            <v>LEER</v>
          </cell>
          <cell r="O328" t="str">
            <v>LEER</v>
          </cell>
          <cell r="P328" t="str">
            <v>LEER</v>
          </cell>
          <cell r="Q328" t="str">
            <v>LEER</v>
          </cell>
          <cell r="R328" t="str">
            <v>LEER</v>
          </cell>
          <cell r="S328" t="str">
            <v>LEER</v>
          </cell>
          <cell r="T328" t="str">
            <v>LEER</v>
          </cell>
          <cell r="U328" t="str">
            <v>LEER</v>
          </cell>
          <cell r="V328" t="str">
            <v>LEER</v>
          </cell>
          <cell r="W328" t="str">
            <v>LEER</v>
          </cell>
          <cell r="X328" t="str">
            <v>LEER</v>
          </cell>
          <cell r="Y328" t="str">
            <v>LEER</v>
          </cell>
        </row>
        <row r="329">
          <cell r="C329">
            <v>0</v>
          </cell>
          <cell r="D329" t="str">
            <v>LEER</v>
          </cell>
          <cell r="E329" t="str">
            <v>LEER</v>
          </cell>
          <cell r="F329" t="str">
            <v>LEER</v>
          </cell>
          <cell r="G329" t="str">
            <v>LEER</v>
          </cell>
          <cell r="H329" t="str">
            <v>LEER</v>
          </cell>
          <cell r="I329" t="str">
            <v>LEER</v>
          </cell>
          <cell r="J329" t="str">
            <v>LEER</v>
          </cell>
          <cell r="K329" t="str">
            <v>LEER</v>
          </cell>
          <cell r="L329" t="str">
            <v>LEER</v>
          </cell>
          <cell r="M329" t="str">
            <v>LEER</v>
          </cell>
          <cell r="N329" t="str">
            <v>LEER</v>
          </cell>
          <cell r="O329" t="str">
            <v>LEER</v>
          </cell>
          <cell r="P329" t="str">
            <v>LEER</v>
          </cell>
          <cell r="Q329" t="str">
            <v>LEER</v>
          </cell>
          <cell r="R329" t="str">
            <v>LEER</v>
          </cell>
          <cell r="S329" t="str">
            <v>LEER</v>
          </cell>
          <cell r="T329" t="str">
            <v>LEER</v>
          </cell>
          <cell r="U329" t="str">
            <v>LEER</v>
          </cell>
          <cell r="V329" t="str">
            <v>LEER</v>
          </cell>
          <cell r="W329" t="str">
            <v>LEER</v>
          </cell>
          <cell r="X329" t="str">
            <v>LEER</v>
          </cell>
          <cell r="Y329" t="str">
            <v>LEER</v>
          </cell>
        </row>
        <row r="330">
          <cell r="C330" t="str">
            <v>BNA0852</v>
          </cell>
          <cell r="D330">
            <v>2008</v>
          </cell>
          <cell r="E330" t="str">
            <v>LEER</v>
          </cell>
          <cell r="F330" t="str">
            <v>in Betrieb</v>
          </cell>
          <cell r="G330" t="str">
            <v>Solare Strahlungsenergie</v>
          </cell>
          <cell r="H330" t="str">
            <v>LEER</v>
          </cell>
          <cell r="I330" t="str">
            <v>LEER</v>
          </cell>
          <cell r="J330" t="str">
            <v>Ja</v>
          </cell>
          <cell r="K330" t="str">
            <v>LEER</v>
          </cell>
          <cell r="L330" t="str">
            <v>LEER</v>
          </cell>
          <cell r="M330" t="str">
            <v>LEER</v>
          </cell>
          <cell r="N330">
            <v>10</v>
          </cell>
          <cell r="O330" t="str">
            <v>LEER</v>
          </cell>
          <cell r="P330" t="str">
            <v>LEER</v>
          </cell>
          <cell r="Q330" t="str">
            <v>LEER</v>
          </cell>
          <cell r="R330" t="str">
            <v>LEER</v>
          </cell>
          <cell r="S330" t="str">
            <v>LEER</v>
          </cell>
          <cell r="T330" t="str">
            <v>LEER</v>
          </cell>
          <cell r="U330" t="str">
            <v>LEER</v>
          </cell>
          <cell r="V330" t="str">
            <v>LEER</v>
          </cell>
          <cell r="W330" t="str">
            <v>LEER</v>
          </cell>
          <cell r="X330" t="str">
            <v>LEER</v>
          </cell>
          <cell r="Y330" t="str">
            <v>LEER</v>
          </cell>
        </row>
        <row r="331">
          <cell r="C331" t="str">
            <v>BNA0994</v>
          </cell>
          <cell r="D331" t="str">
            <v>LEER</v>
          </cell>
          <cell r="E331" t="str">
            <v>LEER</v>
          </cell>
          <cell r="F331" t="str">
            <v>LEER</v>
          </cell>
          <cell r="G331" t="str">
            <v>LEER</v>
          </cell>
          <cell r="H331" t="str">
            <v>LEER</v>
          </cell>
          <cell r="I331" t="str">
            <v>LEER</v>
          </cell>
          <cell r="J331" t="str">
            <v>LEER</v>
          </cell>
          <cell r="K331" t="str">
            <v>LEER</v>
          </cell>
          <cell r="L331" t="str">
            <v>LEER</v>
          </cell>
          <cell r="M331" t="str">
            <v>LEER</v>
          </cell>
          <cell r="N331" t="str">
            <v>LEER</v>
          </cell>
          <cell r="O331" t="str">
            <v>LEER</v>
          </cell>
          <cell r="P331" t="str">
            <v>LEER</v>
          </cell>
          <cell r="Q331" t="str">
            <v>LEER</v>
          </cell>
          <cell r="R331" t="str">
            <v>LEER</v>
          </cell>
          <cell r="S331" t="str">
            <v>LEER</v>
          </cell>
          <cell r="T331" t="str">
            <v>LEER</v>
          </cell>
          <cell r="U331" t="str">
            <v>LEER</v>
          </cell>
          <cell r="V331" t="str">
            <v>LEER</v>
          </cell>
          <cell r="W331" t="str">
            <v>LEER</v>
          </cell>
          <cell r="X331" t="str">
            <v>LEER</v>
          </cell>
          <cell r="Y331" t="str">
            <v>LEER</v>
          </cell>
        </row>
        <row r="332">
          <cell r="C332" t="str">
            <v>Projekt BNAP037</v>
          </cell>
          <cell r="D332">
            <v>2016</v>
          </cell>
          <cell r="E332" t="str">
            <v>Nein</v>
          </cell>
          <cell r="F332" t="str">
            <v>in Betrieb</v>
          </cell>
          <cell r="G332" t="str">
            <v>Windkraft auf See</v>
          </cell>
          <cell r="H332" t="str">
            <v>LEER</v>
          </cell>
          <cell r="I332" t="str">
            <v>LEER</v>
          </cell>
          <cell r="J332" t="str">
            <v>Ja</v>
          </cell>
          <cell r="K332" t="str">
            <v>Nein</v>
          </cell>
          <cell r="L332" t="str">
            <v>LEER</v>
          </cell>
          <cell r="M332" t="str">
            <v>Nein</v>
          </cell>
          <cell r="N332">
            <v>332.1</v>
          </cell>
          <cell r="O332">
            <v>332.1</v>
          </cell>
          <cell r="P332" t="str">
            <v>LEER</v>
          </cell>
          <cell r="Q332" t="str">
            <v>LEER</v>
          </cell>
          <cell r="R332" t="str">
            <v>LEER</v>
          </cell>
          <cell r="S332" t="str">
            <v>LEER</v>
          </cell>
          <cell r="T332" t="str">
            <v>LEER</v>
          </cell>
          <cell r="U332" t="str">
            <v>LEER</v>
          </cell>
          <cell r="V332" t="str">
            <v>LEER</v>
          </cell>
          <cell r="W332" t="str">
            <v>DolWin Beta</v>
          </cell>
          <cell r="X332">
            <v>155</v>
          </cell>
          <cell r="Y332" t="str">
            <v>TenneT TSO GmbH</v>
          </cell>
        </row>
        <row r="333">
          <cell r="C333" t="str">
            <v>Projekt BNAP036</v>
          </cell>
          <cell r="D333">
            <v>2016</v>
          </cell>
          <cell r="E333" t="str">
            <v>Nein</v>
          </cell>
          <cell r="F333" t="str">
            <v>in Betrieb</v>
          </cell>
          <cell r="G333" t="str">
            <v>Windkraft auf See</v>
          </cell>
          <cell r="H333" t="str">
            <v>LEER</v>
          </cell>
          <cell r="I333" t="str">
            <v>LEER</v>
          </cell>
          <cell r="J333" t="str">
            <v>Ja</v>
          </cell>
          <cell r="K333" t="str">
            <v>Nein</v>
          </cell>
          <cell r="L333" t="str">
            <v>LEER</v>
          </cell>
          <cell r="M333" t="str">
            <v>Nein</v>
          </cell>
          <cell r="N333">
            <v>252</v>
          </cell>
          <cell r="O333">
            <v>252</v>
          </cell>
          <cell r="P333" t="str">
            <v>LEER</v>
          </cell>
          <cell r="Q333" t="str">
            <v>LEER</v>
          </cell>
          <cell r="R333" t="str">
            <v>LEER</v>
          </cell>
          <cell r="S333" t="str">
            <v>LEER</v>
          </cell>
          <cell r="T333" t="str">
            <v>LEER</v>
          </cell>
          <cell r="U333" t="str">
            <v>LEER</v>
          </cell>
          <cell r="V333" t="str">
            <v>LEER</v>
          </cell>
          <cell r="W333" t="str">
            <v>DolWin Beta</v>
          </cell>
          <cell r="X333">
            <v>155</v>
          </cell>
          <cell r="Y333" t="str">
            <v>TenneT TSO GmbH</v>
          </cell>
        </row>
        <row r="334">
          <cell r="C334">
            <v>0</v>
          </cell>
          <cell r="D334" t="str">
            <v>LEER</v>
          </cell>
          <cell r="E334" t="str">
            <v>LEER</v>
          </cell>
          <cell r="F334" t="str">
            <v>LEER</v>
          </cell>
          <cell r="G334" t="str">
            <v>LEER</v>
          </cell>
          <cell r="H334" t="str">
            <v>LEER</v>
          </cell>
          <cell r="I334" t="str">
            <v>LEER</v>
          </cell>
          <cell r="J334" t="str">
            <v>LEER</v>
          </cell>
          <cell r="K334" t="str">
            <v>LEER</v>
          </cell>
          <cell r="L334" t="str">
            <v>LEER</v>
          </cell>
          <cell r="M334" t="str">
            <v>LEER</v>
          </cell>
          <cell r="N334" t="str">
            <v>LEER</v>
          </cell>
          <cell r="O334" t="str">
            <v>LEER</v>
          </cell>
          <cell r="P334" t="str">
            <v>LEER</v>
          </cell>
          <cell r="Q334" t="str">
            <v>LEER</v>
          </cell>
          <cell r="R334" t="str">
            <v>LEER</v>
          </cell>
          <cell r="S334" t="str">
            <v>LEER</v>
          </cell>
          <cell r="T334" t="str">
            <v>LEER</v>
          </cell>
          <cell r="U334" t="str">
            <v>LEER</v>
          </cell>
          <cell r="V334" t="str">
            <v>LEER</v>
          </cell>
          <cell r="W334" t="str">
            <v>LEER</v>
          </cell>
          <cell r="X334" t="str">
            <v>LEER</v>
          </cell>
          <cell r="Y334" t="str">
            <v>LEER</v>
          </cell>
        </row>
        <row r="335">
          <cell r="C335" t="str">
            <v>BNA1328</v>
          </cell>
          <cell r="D335">
            <v>2001</v>
          </cell>
          <cell r="E335" t="str">
            <v>Nein</v>
          </cell>
          <cell r="F335" t="str">
            <v>in Betrieb</v>
          </cell>
          <cell r="G335" t="str">
            <v>Erdgas</v>
          </cell>
          <cell r="H335" t="str">
            <v>LEER</v>
          </cell>
          <cell r="I335" t="str">
            <v>LEER</v>
          </cell>
          <cell r="J335" t="str">
            <v>Nein</v>
          </cell>
          <cell r="K335" t="str">
            <v>Ja</v>
          </cell>
          <cell r="L335" t="str">
            <v>LEER</v>
          </cell>
          <cell r="M335" t="str">
            <v>Nein</v>
          </cell>
          <cell r="N335">
            <v>25.1</v>
          </cell>
          <cell r="O335">
            <v>24</v>
          </cell>
          <cell r="P335">
            <v>24</v>
          </cell>
          <cell r="Q335" t="str">
            <v>LEER</v>
          </cell>
          <cell r="R335">
            <v>78</v>
          </cell>
          <cell r="S335" t="str">
            <v>LEER</v>
          </cell>
          <cell r="T335" t="str">
            <v>LEER</v>
          </cell>
          <cell r="U335" t="str">
            <v>LEER</v>
          </cell>
          <cell r="V335" t="str">
            <v>LEER</v>
          </cell>
          <cell r="W335" t="str">
            <v>LEER</v>
          </cell>
          <cell r="X335">
            <v>6</v>
          </cell>
          <cell r="Y335" t="str">
            <v>LEER</v>
          </cell>
        </row>
        <row r="336">
          <cell r="C336" t="str">
            <v>sieheKommentar</v>
          </cell>
          <cell r="D336" t="str">
            <v>LEER</v>
          </cell>
          <cell r="E336" t="str">
            <v>LEER</v>
          </cell>
          <cell r="F336" t="str">
            <v>LEER</v>
          </cell>
          <cell r="G336" t="str">
            <v>LEER</v>
          </cell>
          <cell r="H336" t="str">
            <v>LEER</v>
          </cell>
          <cell r="I336" t="str">
            <v>LEER</v>
          </cell>
          <cell r="J336" t="str">
            <v>LEER</v>
          </cell>
          <cell r="K336" t="str">
            <v>LEER</v>
          </cell>
          <cell r="L336" t="str">
            <v>LEER</v>
          </cell>
          <cell r="M336" t="str">
            <v>LEER</v>
          </cell>
          <cell r="N336" t="str">
            <v>LEER</v>
          </cell>
          <cell r="O336" t="str">
            <v>LEER</v>
          </cell>
          <cell r="P336" t="str">
            <v>LEER</v>
          </cell>
          <cell r="Q336" t="str">
            <v>LEER</v>
          </cell>
          <cell r="R336">
            <v>100</v>
          </cell>
          <cell r="S336" t="str">
            <v>LEER</v>
          </cell>
          <cell r="T336" t="str">
            <v>LEER</v>
          </cell>
          <cell r="U336" t="str">
            <v>LEER</v>
          </cell>
          <cell r="V336" t="str">
            <v>LEER</v>
          </cell>
          <cell r="W336" t="str">
            <v>LEER</v>
          </cell>
          <cell r="X336" t="str">
            <v>LEER</v>
          </cell>
          <cell r="Y336" t="str">
            <v>LEER</v>
          </cell>
        </row>
        <row r="337">
          <cell r="C337" t="str">
            <v>BNA0439</v>
          </cell>
          <cell r="D337" t="str">
            <v>LEER</v>
          </cell>
          <cell r="E337" t="str">
            <v>LEER</v>
          </cell>
          <cell r="F337" t="str">
            <v>Sicherheitsbereitschaft</v>
          </cell>
          <cell r="G337" t="str">
            <v>LEER</v>
          </cell>
          <cell r="H337" t="str">
            <v>LEER</v>
          </cell>
          <cell r="I337" t="str">
            <v>LEER</v>
          </cell>
          <cell r="J337" t="str">
            <v>LEER</v>
          </cell>
          <cell r="K337" t="str">
            <v>LEER</v>
          </cell>
          <cell r="L337" t="str">
            <v>LEER</v>
          </cell>
          <cell r="M337" t="str">
            <v>LEER</v>
          </cell>
          <cell r="N337" t="str">
            <v>LEER</v>
          </cell>
          <cell r="O337" t="str">
            <v>LEER</v>
          </cell>
          <cell r="P337" t="str">
            <v>LEER</v>
          </cell>
          <cell r="Q337" t="str">
            <v>LEER</v>
          </cell>
          <cell r="R337" t="str">
            <v>LEER</v>
          </cell>
          <cell r="S337" t="str">
            <v>LEER</v>
          </cell>
          <cell r="T337" t="str">
            <v>LEER</v>
          </cell>
          <cell r="U337" t="str">
            <v>LEER</v>
          </cell>
          <cell r="V337" t="str">
            <v>LEER</v>
          </cell>
          <cell r="W337" t="str">
            <v>LEER</v>
          </cell>
          <cell r="X337" t="str">
            <v>LEER</v>
          </cell>
          <cell r="Y337" t="str">
            <v>LEER</v>
          </cell>
        </row>
        <row r="338">
          <cell r="C338">
            <v>0</v>
          </cell>
          <cell r="D338" t="str">
            <v>LEER</v>
          </cell>
          <cell r="E338" t="str">
            <v>LEER</v>
          </cell>
          <cell r="F338" t="str">
            <v>LEER</v>
          </cell>
          <cell r="G338" t="str">
            <v>LEER</v>
          </cell>
          <cell r="H338" t="str">
            <v>LEER</v>
          </cell>
          <cell r="I338" t="str">
            <v>LEER</v>
          </cell>
          <cell r="J338" t="str">
            <v>LEER</v>
          </cell>
          <cell r="K338" t="str">
            <v>LEER</v>
          </cell>
          <cell r="L338" t="str">
            <v>LEER</v>
          </cell>
          <cell r="M338" t="str">
            <v>LEER</v>
          </cell>
          <cell r="N338" t="str">
            <v>LEER</v>
          </cell>
          <cell r="O338" t="str">
            <v>LEER</v>
          </cell>
          <cell r="P338" t="str">
            <v>LEER</v>
          </cell>
          <cell r="Q338" t="str">
            <v>LEER</v>
          </cell>
          <cell r="R338" t="str">
            <v>LEER</v>
          </cell>
          <cell r="S338" t="str">
            <v>LEER</v>
          </cell>
          <cell r="T338" t="str">
            <v>LEER</v>
          </cell>
          <cell r="U338" t="str">
            <v>LEER</v>
          </cell>
          <cell r="V338" t="str">
            <v>LEER</v>
          </cell>
          <cell r="W338" t="str">
            <v>LEER</v>
          </cell>
          <cell r="X338" t="str">
            <v>LEER</v>
          </cell>
          <cell r="Y338" t="str">
            <v>LEER</v>
          </cell>
        </row>
        <row r="339">
          <cell r="C339">
            <v>0</v>
          </cell>
          <cell r="D339" t="str">
            <v>LEER</v>
          </cell>
          <cell r="E339" t="str">
            <v>LEER</v>
          </cell>
          <cell r="F339" t="str">
            <v>LEER</v>
          </cell>
          <cell r="G339" t="str">
            <v>LEER</v>
          </cell>
          <cell r="H339" t="str">
            <v>LEER</v>
          </cell>
          <cell r="I339" t="str">
            <v>LEER</v>
          </cell>
          <cell r="J339" t="str">
            <v>LEER</v>
          </cell>
          <cell r="K339" t="str">
            <v>LEER</v>
          </cell>
          <cell r="L339" t="str">
            <v>LEER</v>
          </cell>
          <cell r="M339" t="str">
            <v>LEER</v>
          </cell>
          <cell r="N339" t="str">
            <v>LEER</v>
          </cell>
          <cell r="O339" t="str">
            <v>LEER</v>
          </cell>
          <cell r="P339" t="str">
            <v>LEER</v>
          </cell>
          <cell r="Q339" t="str">
            <v>LEER</v>
          </cell>
          <cell r="R339" t="str">
            <v>LEER</v>
          </cell>
          <cell r="S339" t="str">
            <v>LEER</v>
          </cell>
          <cell r="T339" t="str">
            <v>LEER</v>
          </cell>
          <cell r="U339" t="str">
            <v>LEER</v>
          </cell>
          <cell r="V339" t="str">
            <v>LEER</v>
          </cell>
          <cell r="W339" t="str">
            <v>LEER</v>
          </cell>
          <cell r="X339" t="str">
            <v>LEER</v>
          </cell>
          <cell r="Y339" t="str">
            <v>LEER</v>
          </cell>
        </row>
        <row r="340">
          <cell r="C340" t="str">
            <v>BNA1266</v>
          </cell>
          <cell r="D340" t="str">
            <v>LEER</v>
          </cell>
          <cell r="E340" t="str">
            <v>Ja</v>
          </cell>
          <cell r="F340" t="str">
            <v>LEER</v>
          </cell>
          <cell r="G340" t="str">
            <v>LEER</v>
          </cell>
          <cell r="H340" t="str">
            <v>LEER</v>
          </cell>
          <cell r="I340" t="str">
            <v>LEER</v>
          </cell>
          <cell r="J340" t="str">
            <v>LEER</v>
          </cell>
          <cell r="K340" t="str">
            <v>LEER</v>
          </cell>
          <cell r="L340" t="str">
            <v>LEER</v>
          </cell>
          <cell r="M340" t="str">
            <v>LEER</v>
          </cell>
          <cell r="N340" t="str">
            <v>LEER</v>
          </cell>
          <cell r="O340" t="str">
            <v>LEER</v>
          </cell>
          <cell r="P340" t="str">
            <v>LEER</v>
          </cell>
          <cell r="Q340" t="str">
            <v>LEER</v>
          </cell>
          <cell r="R340" t="str">
            <v>LEER</v>
          </cell>
          <cell r="S340" t="str">
            <v>LEER</v>
          </cell>
          <cell r="T340" t="str">
            <v>LEER</v>
          </cell>
          <cell r="U340" t="str">
            <v>LEER</v>
          </cell>
          <cell r="V340" t="str">
            <v>LEER</v>
          </cell>
          <cell r="W340" t="str">
            <v>LEER</v>
          </cell>
          <cell r="X340" t="str">
            <v>LEER</v>
          </cell>
          <cell r="Y340" t="str">
            <v>LEER</v>
          </cell>
        </row>
        <row r="341">
          <cell r="C341" t="str">
            <v>BNA1513</v>
          </cell>
          <cell r="D341" t="str">
            <v>LEER</v>
          </cell>
          <cell r="E341" t="str">
            <v>Ja</v>
          </cell>
          <cell r="F341" t="str">
            <v>LEER</v>
          </cell>
          <cell r="G341" t="str">
            <v>LEER</v>
          </cell>
          <cell r="H341" t="str">
            <v>LEER</v>
          </cell>
          <cell r="I341" t="str">
            <v>LEER</v>
          </cell>
          <cell r="J341" t="str">
            <v>LEER</v>
          </cell>
          <cell r="K341" t="str">
            <v>LEER</v>
          </cell>
          <cell r="L341" t="str">
            <v>LEER</v>
          </cell>
          <cell r="M341" t="str">
            <v>LEER</v>
          </cell>
          <cell r="N341" t="str">
            <v>LEER</v>
          </cell>
          <cell r="O341" t="str">
            <v>LEER</v>
          </cell>
          <cell r="P341" t="str">
            <v>LEER</v>
          </cell>
          <cell r="Q341" t="str">
            <v>LEER</v>
          </cell>
          <cell r="R341" t="str">
            <v>LEER</v>
          </cell>
          <cell r="S341" t="str">
            <v>LEER</v>
          </cell>
          <cell r="T341" t="str">
            <v>LEER</v>
          </cell>
          <cell r="U341" t="str">
            <v>LEER</v>
          </cell>
          <cell r="V341" t="str">
            <v>LEER</v>
          </cell>
          <cell r="W341" t="str">
            <v>LEER</v>
          </cell>
          <cell r="X341" t="str">
            <v>LEER</v>
          </cell>
          <cell r="Y341" t="str">
            <v>LEER</v>
          </cell>
        </row>
        <row r="342">
          <cell r="C342" t="str">
            <v>BNA0885</v>
          </cell>
          <cell r="D342" t="str">
            <v>LEER</v>
          </cell>
          <cell r="E342" t="str">
            <v>LEER</v>
          </cell>
          <cell r="F342" t="str">
            <v>LEER</v>
          </cell>
          <cell r="G342" t="str">
            <v>LEER</v>
          </cell>
          <cell r="H342" t="str">
            <v>LEER</v>
          </cell>
          <cell r="I342" t="str">
            <v>LEER</v>
          </cell>
          <cell r="J342" t="str">
            <v>LEER</v>
          </cell>
          <cell r="K342" t="str">
            <v>LEER</v>
          </cell>
          <cell r="L342" t="str">
            <v>LEER</v>
          </cell>
          <cell r="M342" t="str">
            <v>LEER</v>
          </cell>
          <cell r="N342" t="str">
            <v>LEER</v>
          </cell>
          <cell r="O342" t="str">
            <v>LEER</v>
          </cell>
          <cell r="P342" t="str">
            <v>LEER</v>
          </cell>
          <cell r="Q342" t="str">
            <v>LEER</v>
          </cell>
          <cell r="R342" t="str">
            <v>LEER</v>
          </cell>
          <cell r="S342" t="str">
            <v>LEER</v>
          </cell>
          <cell r="T342" t="str">
            <v>LEER</v>
          </cell>
          <cell r="U342" t="str">
            <v>LEER</v>
          </cell>
          <cell r="V342" t="str">
            <v>LEER</v>
          </cell>
          <cell r="W342" t="str">
            <v>LEER</v>
          </cell>
          <cell r="X342" t="str">
            <v>LEER</v>
          </cell>
          <cell r="Y342" t="str">
            <v>LEER</v>
          </cell>
        </row>
        <row r="343">
          <cell r="C343" t="str">
            <v>HSWWindparkGroßNiendorfGmbH&amp;Co.KG,Meeboldstr.1,89522Heidenheim</v>
          </cell>
          <cell r="D343">
            <v>2014</v>
          </cell>
          <cell r="E343" t="str">
            <v>LEER</v>
          </cell>
          <cell r="F343" t="str">
            <v>in Betrieb</v>
          </cell>
          <cell r="G343" t="str">
            <v>Windenergie (Onshore-Anlage)</v>
          </cell>
          <cell r="H343" t="str">
            <v>LEER</v>
          </cell>
          <cell r="I343" t="str">
            <v>LEER</v>
          </cell>
          <cell r="J343" t="str">
            <v>Ja</v>
          </cell>
          <cell r="K343" t="str">
            <v>Nein</v>
          </cell>
          <cell r="L343" t="str">
            <v>LEER</v>
          </cell>
          <cell r="M343" t="str">
            <v>LEER</v>
          </cell>
          <cell r="N343" t="str">
            <v>LEER</v>
          </cell>
          <cell r="O343">
            <v>12.3</v>
          </cell>
          <cell r="P343" t="str">
            <v>LEER</v>
          </cell>
          <cell r="Q343" t="str">
            <v>LEER</v>
          </cell>
          <cell r="R343" t="str">
            <v>LEER</v>
          </cell>
          <cell r="S343" t="str">
            <v>LEER</v>
          </cell>
          <cell r="T343" t="str">
            <v>LEER</v>
          </cell>
          <cell r="U343" t="str">
            <v>LEER</v>
          </cell>
          <cell r="V343" t="str">
            <v>LEER</v>
          </cell>
          <cell r="W343" t="str">
            <v>UW Brüel</v>
          </cell>
          <cell r="X343">
            <v>30</v>
          </cell>
          <cell r="Y343" t="str">
            <v>WEMAG Netz GmbH</v>
          </cell>
        </row>
        <row r="344">
          <cell r="C344" t="str">
            <v>BNA1531</v>
          </cell>
          <cell r="D344" t="str">
            <v>LEER</v>
          </cell>
          <cell r="E344" t="str">
            <v>LEER</v>
          </cell>
          <cell r="F344" t="str">
            <v>LEER</v>
          </cell>
          <cell r="G344" t="str">
            <v>LEER</v>
          </cell>
          <cell r="H344" t="str">
            <v>LEER</v>
          </cell>
          <cell r="I344" t="str">
            <v>LEER</v>
          </cell>
          <cell r="J344" t="str">
            <v>LEER</v>
          </cell>
          <cell r="K344" t="str">
            <v>LEER</v>
          </cell>
          <cell r="L344" t="str">
            <v>LEER</v>
          </cell>
          <cell r="M344" t="str">
            <v>LEER</v>
          </cell>
          <cell r="N344" t="str">
            <v>LEER</v>
          </cell>
          <cell r="O344" t="str">
            <v>LEER</v>
          </cell>
          <cell r="P344" t="str">
            <v>LEER</v>
          </cell>
          <cell r="Q344" t="str">
            <v>LEER</v>
          </cell>
          <cell r="R344" t="str">
            <v>LEER</v>
          </cell>
          <cell r="S344" t="str">
            <v>LEER</v>
          </cell>
          <cell r="T344" t="str">
            <v>LEER</v>
          </cell>
          <cell r="U344" t="str">
            <v>LEER</v>
          </cell>
          <cell r="V344" t="str">
            <v>LEER</v>
          </cell>
          <cell r="W344" t="str">
            <v>LEER</v>
          </cell>
          <cell r="X344" t="str">
            <v>LEER</v>
          </cell>
          <cell r="Y344" t="str">
            <v>LEER</v>
          </cell>
        </row>
        <row r="345">
          <cell r="C345" t="str">
            <v>BNA0592</v>
          </cell>
          <cell r="D345" t="str">
            <v>LEER</v>
          </cell>
          <cell r="E345" t="str">
            <v>LEER</v>
          </cell>
          <cell r="F345" t="str">
            <v>LEER</v>
          </cell>
          <cell r="G345" t="str">
            <v>LEER</v>
          </cell>
          <cell r="H345" t="str">
            <v>LEER</v>
          </cell>
          <cell r="I345" t="str">
            <v>LEER</v>
          </cell>
          <cell r="J345" t="str">
            <v>LEER</v>
          </cell>
          <cell r="K345" t="str">
            <v>Nein</v>
          </cell>
          <cell r="L345" t="str">
            <v>LEER</v>
          </cell>
          <cell r="M345" t="str">
            <v>LEER</v>
          </cell>
          <cell r="N345">
            <v>40</v>
          </cell>
          <cell r="O345">
            <v>39</v>
          </cell>
          <cell r="P345" t="str">
            <v>LEER</v>
          </cell>
          <cell r="Q345" t="str">
            <v>LEER</v>
          </cell>
          <cell r="R345" t="str">
            <v>LEER</v>
          </cell>
          <cell r="S345">
            <v>32</v>
          </cell>
          <cell r="T345">
            <v>13</v>
          </cell>
          <cell r="U345">
            <v>8</v>
          </cell>
          <cell r="V345">
            <v>3</v>
          </cell>
          <cell r="W345" t="str">
            <v>UW Leuna</v>
          </cell>
          <cell r="X345">
            <v>110</v>
          </cell>
          <cell r="Y345" t="str">
            <v>InfraLeuna GmbH</v>
          </cell>
        </row>
        <row r="346">
          <cell r="C346" t="str">
            <v>BNA0593</v>
          </cell>
          <cell r="D346" t="str">
            <v>LEER</v>
          </cell>
          <cell r="E346" t="str">
            <v>LEER</v>
          </cell>
          <cell r="F346" t="str">
            <v>LEER</v>
          </cell>
          <cell r="G346" t="str">
            <v>LEER</v>
          </cell>
          <cell r="H346" t="str">
            <v>LEER</v>
          </cell>
          <cell r="I346" t="str">
            <v>LEER</v>
          </cell>
          <cell r="J346" t="str">
            <v>LEER</v>
          </cell>
          <cell r="K346" t="str">
            <v>LEER</v>
          </cell>
          <cell r="L346" t="str">
            <v>LEER</v>
          </cell>
          <cell r="M346" t="str">
            <v>LEER</v>
          </cell>
          <cell r="N346" t="str">
            <v>LEER</v>
          </cell>
          <cell r="O346" t="str">
            <v>LEER</v>
          </cell>
          <cell r="P346" t="str">
            <v>LEER</v>
          </cell>
          <cell r="Q346" t="str">
            <v>LEER</v>
          </cell>
          <cell r="R346">
            <v>75</v>
          </cell>
          <cell r="S346" t="str">
            <v>LEER</v>
          </cell>
          <cell r="T346" t="str">
            <v>LEER</v>
          </cell>
          <cell r="U346" t="str">
            <v>LEER</v>
          </cell>
          <cell r="V346" t="str">
            <v>LEER</v>
          </cell>
          <cell r="W346" t="str">
            <v>LEER</v>
          </cell>
          <cell r="X346" t="str">
            <v>LEER</v>
          </cell>
          <cell r="Y346" t="str">
            <v>LEER</v>
          </cell>
        </row>
        <row r="347">
          <cell r="C347" t="str">
            <v>BNA0595</v>
          </cell>
          <cell r="D347" t="str">
            <v>LEER</v>
          </cell>
          <cell r="E347" t="str">
            <v>LEER</v>
          </cell>
          <cell r="F347" t="str">
            <v>LEER</v>
          </cell>
          <cell r="G347" t="str">
            <v>LEER</v>
          </cell>
          <cell r="H347" t="str">
            <v>LEER</v>
          </cell>
          <cell r="I347" t="str">
            <v>LEER</v>
          </cell>
          <cell r="J347" t="str">
            <v>LEER</v>
          </cell>
          <cell r="K347" t="str">
            <v>LEER</v>
          </cell>
          <cell r="L347" t="str">
            <v>LEER</v>
          </cell>
          <cell r="M347" t="str">
            <v>LEER</v>
          </cell>
          <cell r="N347" t="str">
            <v>LEER</v>
          </cell>
          <cell r="O347" t="str">
            <v>LEER</v>
          </cell>
          <cell r="P347" t="str">
            <v>LEER</v>
          </cell>
          <cell r="Q347" t="str">
            <v>LEER</v>
          </cell>
          <cell r="R347">
            <v>75</v>
          </cell>
          <cell r="S347" t="str">
            <v>LEER</v>
          </cell>
          <cell r="T347" t="str">
            <v>LEER</v>
          </cell>
          <cell r="U347" t="str">
            <v>LEER</v>
          </cell>
          <cell r="V347" t="str">
            <v>LEER</v>
          </cell>
          <cell r="W347" t="str">
            <v>LEER</v>
          </cell>
          <cell r="X347" t="str">
            <v>LEER</v>
          </cell>
          <cell r="Y347" t="str">
            <v>LEER</v>
          </cell>
        </row>
        <row r="348">
          <cell r="C348" t="str">
            <v>BNA0597</v>
          </cell>
          <cell r="D348" t="str">
            <v>LEER</v>
          </cell>
          <cell r="E348" t="str">
            <v>LEER</v>
          </cell>
          <cell r="F348" t="str">
            <v>LEER</v>
          </cell>
          <cell r="G348" t="str">
            <v>LEER</v>
          </cell>
          <cell r="H348" t="str">
            <v>LEER</v>
          </cell>
          <cell r="I348" t="str">
            <v>LEER</v>
          </cell>
          <cell r="J348" t="str">
            <v>LEER</v>
          </cell>
          <cell r="K348" t="str">
            <v>LEER</v>
          </cell>
          <cell r="L348" t="str">
            <v>LEER</v>
          </cell>
          <cell r="M348" t="str">
            <v>LEER</v>
          </cell>
          <cell r="N348" t="str">
            <v>LEER</v>
          </cell>
          <cell r="O348" t="str">
            <v>LEER</v>
          </cell>
          <cell r="P348" t="str">
            <v>LEER</v>
          </cell>
          <cell r="Q348" t="str">
            <v>LEER</v>
          </cell>
          <cell r="R348">
            <v>75</v>
          </cell>
          <cell r="S348" t="str">
            <v>LEER</v>
          </cell>
          <cell r="T348" t="str">
            <v>LEER</v>
          </cell>
          <cell r="U348" t="str">
            <v>LEER</v>
          </cell>
          <cell r="V348" t="str">
            <v>LEER</v>
          </cell>
          <cell r="W348" t="str">
            <v>LEER</v>
          </cell>
          <cell r="X348" t="str">
            <v>LEER</v>
          </cell>
          <cell r="Y348" t="str">
            <v>LEER</v>
          </cell>
        </row>
        <row r="349">
          <cell r="C349">
            <v>0</v>
          </cell>
          <cell r="D349" t="str">
            <v>LEER</v>
          </cell>
          <cell r="E349" t="str">
            <v>LEER</v>
          </cell>
          <cell r="F349" t="str">
            <v>LEER</v>
          </cell>
          <cell r="G349" t="str">
            <v>LEER</v>
          </cell>
          <cell r="H349" t="str">
            <v>LEER</v>
          </cell>
          <cell r="I349" t="str">
            <v>LEER</v>
          </cell>
          <cell r="J349" t="str">
            <v>LEER</v>
          </cell>
          <cell r="K349" t="str">
            <v>LEER</v>
          </cell>
          <cell r="L349" t="str">
            <v>LEER</v>
          </cell>
          <cell r="M349" t="str">
            <v>LEER</v>
          </cell>
          <cell r="N349" t="str">
            <v>LEER</v>
          </cell>
          <cell r="O349" t="str">
            <v>LEER</v>
          </cell>
          <cell r="P349" t="str">
            <v>LEER</v>
          </cell>
          <cell r="Q349" t="str">
            <v>LEER</v>
          </cell>
          <cell r="R349">
            <v>143</v>
          </cell>
          <cell r="S349" t="str">
            <v>LEER</v>
          </cell>
          <cell r="T349" t="str">
            <v>LEER</v>
          </cell>
          <cell r="U349" t="str">
            <v>LEER</v>
          </cell>
          <cell r="V349" t="str">
            <v>LEER</v>
          </cell>
          <cell r="W349" t="str">
            <v>LEER</v>
          </cell>
          <cell r="X349" t="str">
            <v>LEER</v>
          </cell>
          <cell r="Y349" t="str">
            <v>LEER</v>
          </cell>
        </row>
        <row r="350">
          <cell r="C350" t="str">
            <v>Altbestand</v>
          </cell>
          <cell r="D350">
            <v>1962</v>
          </cell>
          <cell r="E350" t="str">
            <v>nein</v>
          </cell>
          <cell r="F350" t="str">
            <v>in Betrieb</v>
          </cell>
          <cell r="G350" t="str">
            <v>Erdgas</v>
          </cell>
          <cell r="H350" t="str">
            <v>LEER</v>
          </cell>
          <cell r="I350" t="str">
            <v>LEER</v>
          </cell>
          <cell r="J350" t="str">
            <v>nein</v>
          </cell>
          <cell r="K350" t="str">
            <v>ja</v>
          </cell>
          <cell r="L350" t="str">
            <v>GD</v>
          </cell>
          <cell r="M350" t="str">
            <v>Ja</v>
          </cell>
          <cell r="N350">
            <v>37</v>
          </cell>
          <cell r="O350">
            <v>35</v>
          </cell>
          <cell r="P350" t="str">
            <v>LEER</v>
          </cell>
          <cell r="Q350" t="str">
            <v>LEER</v>
          </cell>
          <cell r="R350" t="str">
            <v>LEER</v>
          </cell>
          <cell r="S350" t="str">
            <v>LEER</v>
          </cell>
          <cell r="T350" t="str">
            <v>LEER</v>
          </cell>
          <cell r="U350" t="str">
            <v>LEER</v>
          </cell>
          <cell r="V350" t="str">
            <v>LEER</v>
          </cell>
          <cell r="W350" t="str">
            <v>UW Phillippsthal</v>
          </cell>
          <cell r="X350">
            <v>110</v>
          </cell>
          <cell r="Y350" t="str">
            <v>Avacon</v>
          </cell>
        </row>
        <row r="351">
          <cell r="C351" t="str">
            <v>Neubestand</v>
          </cell>
          <cell r="D351">
            <v>2013</v>
          </cell>
          <cell r="E351" t="str">
            <v>ja</v>
          </cell>
          <cell r="F351" t="str">
            <v>in Betrieb</v>
          </cell>
          <cell r="G351" t="str">
            <v>Erdgas</v>
          </cell>
          <cell r="H351" t="str">
            <v>LEER</v>
          </cell>
          <cell r="I351" t="str">
            <v>LEER</v>
          </cell>
          <cell r="J351" t="str">
            <v>Nein</v>
          </cell>
          <cell r="K351" t="str">
            <v>ja</v>
          </cell>
          <cell r="L351" t="str">
            <v>GD</v>
          </cell>
          <cell r="M351" t="str">
            <v>Ja</v>
          </cell>
          <cell r="N351">
            <v>35.4</v>
          </cell>
          <cell r="O351">
            <v>17.3</v>
          </cell>
          <cell r="P351" t="str">
            <v>LEER</v>
          </cell>
          <cell r="Q351" t="str">
            <v>LEER</v>
          </cell>
          <cell r="R351" t="str">
            <v>LEER</v>
          </cell>
          <cell r="S351" t="str">
            <v>LEER</v>
          </cell>
          <cell r="T351" t="str">
            <v>LEER</v>
          </cell>
          <cell r="U351" t="str">
            <v>LEER</v>
          </cell>
          <cell r="V351" t="str">
            <v>LEER</v>
          </cell>
          <cell r="W351" t="str">
            <v>UW Phillippsthal</v>
          </cell>
          <cell r="X351">
            <v>110</v>
          </cell>
          <cell r="Y351" t="str">
            <v>Avacon</v>
          </cell>
        </row>
        <row r="352">
          <cell r="C352" t="str">
            <v>BNA0361</v>
          </cell>
          <cell r="D352" t="str">
            <v>LEER</v>
          </cell>
          <cell r="E352" t="str">
            <v>LEER</v>
          </cell>
          <cell r="F352" t="str">
            <v>LEER</v>
          </cell>
          <cell r="G352" t="str">
            <v>LEER</v>
          </cell>
          <cell r="H352" t="str">
            <v>LEER</v>
          </cell>
          <cell r="I352" t="str">
            <v>LEER</v>
          </cell>
          <cell r="J352" t="str">
            <v>LEER</v>
          </cell>
          <cell r="K352" t="str">
            <v>LEER</v>
          </cell>
          <cell r="L352" t="str">
            <v>LEER</v>
          </cell>
          <cell r="M352" t="str">
            <v>LEER</v>
          </cell>
          <cell r="N352" t="str">
            <v>LEER</v>
          </cell>
          <cell r="O352" t="str">
            <v>LEER</v>
          </cell>
          <cell r="P352" t="str">
            <v>LEER</v>
          </cell>
          <cell r="Q352" t="str">
            <v>LEER</v>
          </cell>
          <cell r="R352">
            <v>35</v>
          </cell>
          <cell r="S352" t="str">
            <v>LEER</v>
          </cell>
          <cell r="T352" t="str">
            <v>LEER</v>
          </cell>
          <cell r="U352" t="str">
            <v>LEER</v>
          </cell>
          <cell r="V352" t="str">
            <v>LEER</v>
          </cell>
          <cell r="W352" t="str">
            <v>LEER</v>
          </cell>
          <cell r="X352" t="str">
            <v>LEER</v>
          </cell>
          <cell r="Y352" t="str">
            <v>LEER</v>
          </cell>
        </row>
        <row r="353">
          <cell r="C353">
            <v>0</v>
          </cell>
          <cell r="D353" t="str">
            <v>LEER</v>
          </cell>
          <cell r="E353" t="str">
            <v>LEER</v>
          </cell>
          <cell r="F353" t="str">
            <v>LEER</v>
          </cell>
          <cell r="G353" t="str">
            <v>LEER</v>
          </cell>
          <cell r="H353" t="str">
            <v>LEER</v>
          </cell>
          <cell r="I353" t="str">
            <v>LEER</v>
          </cell>
          <cell r="J353" t="str">
            <v>LEER</v>
          </cell>
          <cell r="K353" t="str">
            <v>LEER</v>
          </cell>
          <cell r="L353" t="str">
            <v>LEER</v>
          </cell>
          <cell r="M353" t="str">
            <v>LEER</v>
          </cell>
          <cell r="N353" t="str">
            <v>LEER</v>
          </cell>
          <cell r="O353" t="str">
            <v>LEER</v>
          </cell>
          <cell r="P353" t="str">
            <v>LEER</v>
          </cell>
          <cell r="Q353" t="str">
            <v>LEER</v>
          </cell>
          <cell r="R353" t="str">
            <v>LEER</v>
          </cell>
          <cell r="S353" t="str">
            <v>LEER</v>
          </cell>
          <cell r="T353" t="str">
            <v>LEER</v>
          </cell>
          <cell r="U353" t="str">
            <v>LEER</v>
          </cell>
          <cell r="V353" t="str">
            <v>LEER</v>
          </cell>
          <cell r="W353" t="str">
            <v>LEER</v>
          </cell>
          <cell r="X353" t="str">
            <v>LEER</v>
          </cell>
          <cell r="Y353" t="str">
            <v>LEER</v>
          </cell>
        </row>
        <row r="354">
          <cell r="C354" t="str">
            <v>BNA0194</v>
          </cell>
          <cell r="D354" t="str">
            <v>LEER</v>
          </cell>
          <cell r="E354" t="str">
            <v>LEER</v>
          </cell>
          <cell r="F354" t="str">
            <v>LEER</v>
          </cell>
          <cell r="G354" t="str">
            <v>LEER</v>
          </cell>
          <cell r="H354" t="str">
            <v>LEER</v>
          </cell>
          <cell r="I354" t="str">
            <v>LEER</v>
          </cell>
          <cell r="J354" t="str">
            <v>LEER</v>
          </cell>
          <cell r="K354" t="str">
            <v>LEER</v>
          </cell>
          <cell r="L354" t="str">
            <v>LEER</v>
          </cell>
          <cell r="M354" t="str">
            <v>LEER</v>
          </cell>
          <cell r="N354" t="str">
            <v>LEER</v>
          </cell>
          <cell r="O354" t="str">
            <v>LEER</v>
          </cell>
          <cell r="P354" t="str">
            <v>LEER</v>
          </cell>
          <cell r="Q354" t="str">
            <v>LEER</v>
          </cell>
          <cell r="R354">
            <v>110</v>
          </cell>
          <cell r="S354" t="str">
            <v>LEER</v>
          </cell>
          <cell r="T354" t="str">
            <v>LEER</v>
          </cell>
          <cell r="U354" t="str">
            <v>LEER</v>
          </cell>
          <cell r="V354" t="str">
            <v>LEER</v>
          </cell>
          <cell r="W354" t="str">
            <v>LEER</v>
          </cell>
          <cell r="X354" t="str">
            <v>LEER</v>
          </cell>
          <cell r="Y354" t="str">
            <v>LEER</v>
          </cell>
        </row>
        <row r="355">
          <cell r="C355" t="str">
            <v>BNA1255</v>
          </cell>
          <cell r="D355">
            <v>2011</v>
          </cell>
          <cell r="E355" t="str">
            <v>nein</v>
          </cell>
          <cell r="F355" t="str">
            <v>in Betrieb</v>
          </cell>
          <cell r="G355" t="str">
            <v>Mehrere Energieträger</v>
          </cell>
          <cell r="H355" t="str">
            <v>EBS</v>
          </cell>
          <cell r="I355" t="str">
            <v>Biogas, Erdgas, Heizöl</v>
          </cell>
          <cell r="J355" t="str">
            <v>nein</v>
          </cell>
          <cell r="K355" t="str">
            <v>ja</v>
          </cell>
          <cell r="L355" t="str">
            <v>EK</v>
          </cell>
          <cell r="M355" t="str">
            <v>LEER</v>
          </cell>
          <cell r="N355">
            <v>34</v>
          </cell>
          <cell r="O355">
            <v>28.9</v>
          </cell>
          <cell r="P355">
            <v>28.9</v>
          </cell>
          <cell r="Q355" t="str">
            <v>LEER</v>
          </cell>
          <cell r="R355" t="str">
            <v>LEER</v>
          </cell>
          <cell r="S355" t="str">
            <v>LEER</v>
          </cell>
          <cell r="T355" t="str">
            <v>LEER</v>
          </cell>
          <cell r="U355" t="str">
            <v>LEER</v>
          </cell>
          <cell r="V355" t="str">
            <v>LEER</v>
          </cell>
          <cell r="W355" t="str">
            <v>LEER</v>
          </cell>
          <cell r="X355">
            <v>110</v>
          </cell>
          <cell r="Y355" t="str">
            <v>edis AG</v>
          </cell>
        </row>
        <row r="356">
          <cell r="C356" t="str">
            <v>BNA1166</v>
          </cell>
          <cell r="D356" t="str">
            <v>LEER</v>
          </cell>
          <cell r="E356" t="str">
            <v>LEER</v>
          </cell>
          <cell r="F356" t="str">
            <v>LEER</v>
          </cell>
          <cell r="G356" t="str">
            <v>LEER</v>
          </cell>
          <cell r="H356" t="str">
            <v>LEER</v>
          </cell>
          <cell r="I356" t="str">
            <v>LEER</v>
          </cell>
          <cell r="J356" t="str">
            <v>LEER</v>
          </cell>
          <cell r="K356" t="str">
            <v>LEER</v>
          </cell>
          <cell r="L356" t="str">
            <v>LEER</v>
          </cell>
          <cell r="M356" t="str">
            <v>Ja</v>
          </cell>
          <cell r="N356" t="str">
            <v>LEER</v>
          </cell>
          <cell r="O356" t="str">
            <v>LEER</v>
          </cell>
          <cell r="P356" t="str">
            <v>LEER</v>
          </cell>
          <cell r="Q356" t="str">
            <v>LEER</v>
          </cell>
          <cell r="R356" t="str">
            <v>LEER</v>
          </cell>
          <cell r="S356" t="str">
            <v>LEER</v>
          </cell>
          <cell r="T356" t="str">
            <v>LEER</v>
          </cell>
          <cell r="U356" t="str">
            <v>LEER</v>
          </cell>
          <cell r="V356" t="str">
            <v>LEER</v>
          </cell>
          <cell r="W356" t="str">
            <v>LEER</v>
          </cell>
          <cell r="X356" t="str">
            <v>LEER</v>
          </cell>
          <cell r="Y356" t="str">
            <v>LEER</v>
          </cell>
        </row>
        <row r="357">
          <cell r="C357" t="str">
            <v>BNA1167</v>
          </cell>
          <cell r="D357" t="str">
            <v>LEER</v>
          </cell>
          <cell r="E357" t="str">
            <v>LEER</v>
          </cell>
          <cell r="F357" t="str">
            <v>LEER</v>
          </cell>
          <cell r="G357" t="str">
            <v>LEER</v>
          </cell>
          <cell r="H357" t="str">
            <v>LEER</v>
          </cell>
          <cell r="I357" t="str">
            <v>LEER</v>
          </cell>
          <cell r="J357" t="str">
            <v>LEER</v>
          </cell>
          <cell r="K357" t="str">
            <v>LEER</v>
          </cell>
          <cell r="L357" t="str">
            <v>EK</v>
          </cell>
          <cell r="M357" t="str">
            <v>Ja</v>
          </cell>
          <cell r="N357" t="str">
            <v>LEER</v>
          </cell>
          <cell r="O357" t="str">
            <v>LEER</v>
          </cell>
          <cell r="P357" t="str">
            <v>LEER</v>
          </cell>
          <cell r="Q357" t="str">
            <v>LEER</v>
          </cell>
          <cell r="R357">
            <v>35</v>
          </cell>
          <cell r="S357" t="str">
            <v>LEER</v>
          </cell>
          <cell r="T357" t="str">
            <v>LEER</v>
          </cell>
          <cell r="U357" t="str">
            <v>LEER</v>
          </cell>
          <cell r="V357" t="str">
            <v>LEER</v>
          </cell>
          <cell r="W357" t="str">
            <v>LEER</v>
          </cell>
          <cell r="X357" t="str">
            <v>LEER</v>
          </cell>
          <cell r="Y357" t="str">
            <v>LEER</v>
          </cell>
        </row>
        <row r="358">
          <cell r="C358">
            <v>0</v>
          </cell>
          <cell r="D358" t="str">
            <v>LEER</v>
          </cell>
          <cell r="E358" t="str">
            <v>LEER</v>
          </cell>
          <cell r="F358" t="str">
            <v>LEER</v>
          </cell>
          <cell r="G358" t="str">
            <v>LEER</v>
          </cell>
          <cell r="H358" t="str">
            <v>LEER</v>
          </cell>
          <cell r="I358" t="str">
            <v>LEER</v>
          </cell>
          <cell r="J358" t="str">
            <v>LEER</v>
          </cell>
          <cell r="K358" t="str">
            <v>LEER</v>
          </cell>
          <cell r="L358" t="str">
            <v>LEER</v>
          </cell>
          <cell r="M358" t="str">
            <v>LEER</v>
          </cell>
          <cell r="N358" t="str">
            <v>LEER</v>
          </cell>
          <cell r="O358" t="str">
            <v>LEER</v>
          </cell>
          <cell r="P358" t="str">
            <v>LEER</v>
          </cell>
          <cell r="Q358" t="str">
            <v>LEER</v>
          </cell>
          <cell r="R358" t="str">
            <v>LEER</v>
          </cell>
          <cell r="S358" t="str">
            <v>LEER</v>
          </cell>
          <cell r="T358" t="str">
            <v>LEER</v>
          </cell>
          <cell r="U358" t="str">
            <v>LEER</v>
          </cell>
          <cell r="V358" t="str">
            <v>LEER</v>
          </cell>
          <cell r="W358" t="str">
            <v>LEER</v>
          </cell>
          <cell r="X358" t="str">
            <v>LEER</v>
          </cell>
          <cell r="Y358" t="str">
            <v>LEER</v>
          </cell>
        </row>
        <row r="359">
          <cell r="C359" t="str">
            <v>BNA1435</v>
          </cell>
          <cell r="D359" t="str">
            <v>LEER</v>
          </cell>
          <cell r="E359" t="str">
            <v>LEER</v>
          </cell>
          <cell r="F359" t="str">
            <v>LEER</v>
          </cell>
          <cell r="G359" t="str">
            <v>LEER</v>
          </cell>
          <cell r="H359" t="str">
            <v>LEER</v>
          </cell>
          <cell r="I359" t="str">
            <v>LEER</v>
          </cell>
          <cell r="J359" t="str">
            <v>LEER</v>
          </cell>
          <cell r="K359" t="str">
            <v>LEER</v>
          </cell>
          <cell r="L359" t="str">
            <v>LEER</v>
          </cell>
          <cell r="M359" t="str">
            <v>LEER</v>
          </cell>
          <cell r="N359" t="str">
            <v>LEER</v>
          </cell>
          <cell r="O359" t="str">
            <v>LEER</v>
          </cell>
          <cell r="P359" t="str">
            <v>LEER</v>
          </cell>
          <cell r="Q359" t="str">
            <v>LEER</v>
          </cell>
          <cell r="R359" t="str">
            <v>LEER</v>
          </cell>
          <cell r="S359" t="str">
            <v>LEER</v>
          </cell>
          <cell r="T359" t="str">
            <v>LEER</v>
          </cell>
          <cell r="U359" t="str">
            <v>LEER</v>
          </cell>
          <cell r="V359" t="str">
            <v>LEER</v>
          </cell>
          <cell r="W359" t="str">
            <v>LEER</v>
          </cell>
          <cell r="X359" t="str">
            <v>LEER</v>
          </cell>
          <cell r="Y359" t="str">
            <v>LEER</v>
          </cell>
        </row>
        <row r="360">
          <cell r="C360" t="str">
            <v>BNA1162</v>
          </cell>
          <cell r="D360" t="str">
            <v>LEER</v>
          </cell>
          <cell r="E360" t="str">
            <v>LEER</v>
          </cell>
          <cell r="F360" t="str">
            <v>LEER</v>
          </cell>
          <cell r="G360" t="str">
            <v>LEER</v>
          </cell>
          <cell r="H360" t="str">
            <v>LEER</v>
          </cell>
          <cell r="I360" t="str">
            <v>LEER</v>
          </cell>
          <cell r="J360" t="str">
            <v>LEER</v>
          </cell>
          <cell r="K360" t="str">
            <v>LEER</v>
          </cell>
          <cell r="L360" t="str">
            <v>LEER</v>
          </cell>
          <cell r="M360" t="str">
            <v>LEER</v>
          </cell>
          <cell r="N360" t="str">
            <v>LEER</v>
          </cell>
          <cell r="O360" t="str">
            <v>LEER</v>
          </cell>
          <cell r="P360" t="str">
            <v>LEER</v>
          </cell>
          <cell r="Q360" t="str">
            <v>LEER</v>
          </cell>
          <cell r="R360" t="str">
            <v>LEER</v>
          </cell>
          <cell r="S360" t="str">
            <v>LEER</v>
          </cell>
          <cell r="T360" t="str">
            <v>LEER</v>
          </cell>
          <cell r="U360" t="str">
            <v>LEER</v>
          </cell>
          <cell r="V360" t="str">
            <v>LEER</v>
          </cell>
          <cell r="W360" t="str">
            <v>LEER</v>
          </cell>
          <cell r="X360" t="str">
            <v>LEER</v>
          </cell>
          <cell r="Y360" t="str">
            <v>LEER</v>
          </cell>
        </row>
        <row r="361">
          <cell r="C361" t="str">
            <v>BNA1278</v>
          </cell>
          <cell r="D361" t="str">
            <v>LEER</v>
          </cell>
          <cell r="E361" t="str">
            <v>LEER</v>
          </cell>
          <cell r="F361" t="str">
            <v>LEER</v>
          </cell>
          <cell r="G361" t="str">
            <v>LEER</v>
          </cell>
          <cell r="H361" t="str">
            <v>LEER</v>
          </cell>
          <cell r="I361" t="str">
            <v>LEER</v>
          </cell>
          <cell r="J361" t="str">
            <v>LEER</v>
          </cell>
          <cell r="K361" t="str">
            <v>LEER</v>
          </cell>
          <cell r="L361" t="str">
            <v>LEER</v>
          </cell>
          <cell r="M361" t="str">
            <v>LEER</v>
          </cell>
          <cell r="N361" t="str">
            <v>LEER</v>
          </cell>
          <cell r="O361" t="str">
            <v>LEER</v>
          </cell>
          <cell r="P361" t="str">
            <v>LEER</v>
          </cell>
          <cell r="Q361" t="str">
            <v>LEER</v>
          </cell>
          <cell r="R361" t="str">
            <v>LEER</v>
          </cell>
          <cell r="S361" t="str">
            <v>LEER</v>
          </cell>
          <cell r="T361" t="str">
            <v>LEER</v>
          </cell>
          <cell r="U361" t="str">
            <v>LEER</v>
          </cell>
          <cell r="V361" t="str">
            <v>LEER</v>
          </cell>
          <cell r="W361" t="str">
            <v>LEER</v>
          </cell>
          <cell r="X361" t="str">
            <v>LEER</v>
          </cell>
          <cell r="Y361" t="str">
            <v>LEER</v>
          </cell>
        </row>
        <row r="362">
          <cell r="C362" t="str">
            <v>BNA1353</v>
          </cell>
          <cell r="D362" t="str">
            <v>LEER</v>
          </cell>
          <cell r="E362" t="str">
            <v>LEER</v>
          </cell>
          <cell r="F362" t="str">
            <v>LEER</v>
          </cell>
          <cell r="G362" t="str">
            <v>LEER</v>
          </cell>
          <cell r="H362" t="str">
            <v>LEER</v>
          </cell>
          <cell r="I362" t="str">
            <v>LEER</v>
          </cell>
          <cell r="J362" t="str">
            <v>LEER</v>
          </cell>
          <cell r="K362" t="str">
            <v>LEER</v>
          </cell>
          <cell r="L362" t="str">
            <v>LEER</v>
          </cell>
          <cell r="M362" t="str">
            <v>LEER</v>
          </cell>
          <cell r="N362" t="str">
            <v>LEER</v>
          </cell>
          <cell r="O362" t="str">
            <v>LEER</v>
          </cell>
          <cell r="P362" t="str">
            <v>LEER</v>
          </cell>
          <cell r="Q362" t="str">
            <v>LEER</v>
          </cell>
          <cell r="R362" t="str">
            <v>LEER</v>
          </cell>
          <cell r="S362" t="str">
            <v>LEER</v>
          </cell>
          <cell r="T362" t="str">
            <v>LEER</v>
          </cell>
          <cell r="U362" t="str">
            <v>LEER</v>
          </cell>
          <cell r="V362" t="str">
            <v>LEER</v>
          </cell>
          <cell r="W362" t="str">
            <v>LEER</v>
          </cell>
          <cell r="X362" t="str">
            <v>LEER</v>
          </cell>
          <cell r="Y362" t="str">
            <v>LEER</v>
          </cell>
        </row>
        <row r="363">
          <cell r="C363" t="str">
            <v>BNA1355</v>
          </cell>
          <cell r="D363" t="str">
            <v>LEER</v>
          </cell>
          <cell r="E363" t="str">
            <v>LEER</v>
          </cell>
          <cell r="F363" t="str">
            <v>LEER</v>
          </cell>
          <cell r="G363" t="str">
            <v>LEER</v>
          </cell>
          <cell r="H363" t="str">
            <v>LEER</v>
          </cell>
          <cell r="I363" t="str">
            <v>LEER</v>
          </cell>
          <cell r="J363" t="str">
            <v>LEER</v>
          </cell>
          <cell r="K363" t="str">
            <v>LEER</v>
          </cell>
          <cell r="L363" t="str">
            <v>LEER</v>
          </cell>
          <cell r="M363" t="str">
            <v>LEER</v>
          </cell>
          <cell r="N363" t="str">
            <v>LEER</v>
          </cell>
          <cell r="O363" t="str">
            <v>LEER</v>
          </cell>
          <cell r="P363" t="str">
            <v>LEER</v>
          </cell>
          <cell r="Q363" t="str">
            <v>LEER</v>
          </cell>
          <cell r="R363" t="str">
            <v>LEER</v>
          </cell>
          <cell r="S363" t="str">
            <v>LEER</v>
          </cell>
          <cell r="T363" t="str">
            <v>LEER</v>
          </cell>
          <cell r="U363" t="str">
            <v>LEER</v>
          </cell>
          <cell r="V363" t="str">
            <v>LEER</v>
          </cell>
          <cell r="W363" t="str">
            <v>LEER</v>
          </cell>
          <cell r="X363" t="str">
            <v>LEER</v>
          </cell>
          <cell r="Y363" t="str">
            <v>LEER</v>
          </cell>
        </row>
        <row r="364">
          <cell r="C364">
            <v>0</v>
          </cell>
          <cell r="D364" t="str">
            <v>LEER</v>
          </cell>
          <cell r="E364" t="str">
            <v>LEER</v>
          </cell>
          <cell r="F364" t="str">
            <v>LEER</v>
          </cell>
          <cell r="G364" t="str">
            <v>LEER</v>
          </cell>
          <cell r="H364" t="str">
            <v>LEER</v>
          </cell>
          <cell r="I364" t="str">
            <v>LEER</v>
          </cell>
          <cell r="J364" t="str">
            <v>LEER</v>
          </cell>
          <cell r="K364" t="str">
            <v>LEER</v>
          </cell>
          <cell r="L364" t="str">
            <v>LEER</v>
          </cell>
          <cell r="M364" t="str">
            <v>LEER</v>
          </cell>
          <cell r="N364" t="str">
            <v>LEER</v>
          </cell>
          <cell r="O364" t="str">
            <v>LEER</v>
          </cell>
          <cell r="P364" t="str">
            <v>LEER</v>
          </cell>
          <cell r="Q364" t="str">
            <v>LEER</v>
          </cell>
          <cell r="R364" t="str">
            <v>LEER</v>
          </cell>
          <cell r="S364" t="str">
            <v>LEER</v>
          </cell>
          <cell r="T364" t="str">
            <v>LEER</v>
          </cell>
          <cell r="U364" t="str">
            <v>LEER</v>
          </cell>
          <cell r="V364" t="str">
            <v>LEER</v>
          </cell>
          <cell r="W364" t="str">
            <v>LEER</v>
          </cell>
          <cell r="X364" t="str">
            <v>LEER</v>
          </cell>
          <cell r="Y364" t="str">
            <v>LEER</v>
          </cell>
        </row>
        <row r="365">
          <cell r="C365">
            <v>0</v>
          </cell>
          <cell r="D365" t="str">
            <v>LEER</v>
          </cell>
          <cell r="E365" t="str">
            <v>LEER</v>
          </cell>
          <cell r="F365" t="str">
            <v>LEER</v>
          </cell>
          <cell r="G365" t="str">
            <v>LEER</v>
          </cell>
          <cell r="H365" t="str">
            <v>LEER</v>
          </cell>
          <cell r="I365" t="str">
            <v>LEER</v>
          </cell>
          <cell r="J365" t="str">
            <v>LEER</v>
          </cell>
          <cell r="K365" t="str">
            <v>LEER</v>
          </cell>
          <cell r="L365" t="str">
            <v>LEER</v>
          </cell>
          <cell r="M365" t="str">
            <v>LEER</v>
          </cell>
          <cell r="N365" t="str">
            <v>LEER</v>
          </cell>
          <cell r="O365" t="str">
            <v>LEER</v>
          </cell>
          <cell r="P365" t="str">
            <v>LEER</v>
          </cell>
          <cell r="Q365" t="str">
            <v>LEER</v>
          </cell>
          <cell r="R365" t="str">
            <v>LEER</v>
          </cell>
          <cell r="S365" t="str">
            <v>LEER</v>
          </cell>
          <cell r="T365" t="str">
            <v>LEER</v>
          </cell>
          <cell r="U365" t="str">
            <v>LEER</v>
          </cell>
          <cell r="V365" t="str">
            <v>LEER</v>
          </cell>
          <cell r="W365" t="str">
            <v>LEER</v>
          </cell>
          <cell r="X365" t="str">
            <v>LEER</v>
          </cell>
          <cell r="Y365" t="str">
            <v>LEER</v>
          </cell>
        </row>
        <row r="366">
          <cell r="C366" t="str">
            <v>aufgenommen in: 2017_08_03 Vertraulich_Interne Kraftwerksliste_inkl. Stammdaten_Tim</v>
          </cell>
          <cell r="D366" t="str">
            <v>LEER</v>
          </cell>
          <cell r="E366" t="str">
            <v>LEER</v>
          </cell>
          <cell r="F366" t="str">
            <v>LEER</v>
          </cell>
          <cell r="G366" t="str">
            <v>LEER</v>
          </cell>
          <cell r="H366" t="str">
            <v>LEER</v>
          </cell>
          <cell r="I366" t="str">
            <v>LEER</v>
          </cell>
          <cell r="J366" t="str">
            <v>LEER</v>
          </cell>
          <cell r="K366" t="str">
            <v>LEER</v>
          </cell>
          <cell r="L366" t="str">
            <v>LEER</v>
          </cell>
          <cell r="M366" t="str">
            <v>LEER</v>
          </cell>
          <cell r="N366" t="str">
            <v>LEER</v>
          </cell>
          <cell r="O366" t="str">
            <v>LEER</v>
          </cell>
          <cell r="P366" t="str">
            <v>LEER</v>
          </cell>
          <cell r="Q366" t="str">
            <v>LEER</v>
          </cell>
          <cell r="R366" t="str">
            <v>LEER</v>
          </cell>
          <cell r="S366" t="str">
            <v>LEER</v>
          </cell>
          <cell r="T366" t="str">
            <v>LEER</v>
          </cell>
          <cell r="U366" t="str">
            <v>LEER</v>
          </cell>
          <cell r="V366" t="str">
            <v>LEER</v>
          </cell>
          <cell r="W366" t="str">
            <v>LEER</v>
          </cell>
          <cell r="X366" t="str">
            <v>LEER</v>
          </cell>
          <cell r="Y366" t="str">
            <v>LEER</v>
          </cell>
        </row>
        <row r="367">
          <cell r="C367">
            <v>0</v>
          </cell>
          <cell r="D367" t="str">
            <v>LEER</v>
          </cell>
          <cell r="E367" t="str">
            <v>LEER</v>
          </cell>
          <cell r="F367" t="str">
            <v>LEER</v>
          </cell>
          <cell r="G367" t="str">
            <v>LEER</v>
          </cell>
          <cell r="H367" t="str">
            <v>LEER</v>
          </cell>
          <cell r="I367" t="str">
            <v>LEER</v>
          </cell>
          <cell r="J367" t="str">
            <v>LEER</v>
          </cell>
          <cell r="K367" t="str">
            <v>LEER</v>
          </cell>
          <cell r="L367" t="str">
            <v>LEER</v>
          </cell>
          <cell r="M367" t="str">
            <v>LEER</v>
          </cell>
          <cell r="N367" t="str">
            <v>LEER</v>
          </cell>
          <cell r="O367" t="str">
            <v>LEER</v>
          </cell>
          <cell r="P367" t="str">
            <v>LEER</v>
          </cell>
          <cell r="Q367" t="str">
            <v>LEER</v>
          </cell>
          <cell r="R367" t="str">
            <v>LEER</v>
          </cell>
          <cell r="S367" t="str">
            <v>LEER</v>
          </cell>
          <cell r="T367" t="str">
            <v>LEER</v>
          </cell>
          <cell r="U367" t="str">
            <v>LEER</v>
          </cell>
          <cell r="V367" t="str">
            <v>LEER</v>
          </cell>
          <cell r="W367" t="str">
            <v>LEER</v>
          </cell>
          <cell r="X367" t="str">
            <v>LEER</v>
          </cell>
          <cell r="Y367" t="str">
            <v>LEER</v>
          </cell>
        </row>
        <row r="368">
          <cell r="C368" t="str">
            <v>BNA1148</v>
          </cell>
          <cell r="D368" t="str">
            <v>LEER</v>
          </cell>
          <cell r="E368" t="str">
            <v>LEER</v>
          </cell>
          <cell r="F368" t="str">
            <v>LEER</v>
          </cell>
          <cell r="G368" t="str">
            <v>LEER</v>
          </cell>
          <cell r="H368" t="str">
            <v>LEER</v>
          </cell>
          <cell r="I368" t="str">
            <v>LEER</v>
          </cell>
          <cell r="J368" t="str">
            <v>LEER</v>
          </cell>
          <cell r="K368" t="str">
            <v>LEER</v>
          </cell>
          <cell r="L368" t="str">
            <v>LEER</v>
          </cell>
          <cell r="M368" t="str">
            <v>LEER</v>
          </cell>
          <cell r="N368" t="str">
            <v>LEER</v>
          </cell>
          <cell r="O368" t="str">
            <v>LEER</v>
          </cell>
          <cell r="P368" t="str">
            <v>LEER</v>
          </cell>
          <cell r="Q368" t="str">
            <v>LEER</v>
          </cell>
          <cell r="R368">
            <v>25</v>
          </cell>
          <cell r="S368" t="str">
            <v>LEER</v>
          </cell>
          <cell r="T368" t="str">
            <v>LEER</v>
          </cell>
          <cell r="U368" t="str">
            <v>LEER</v>
          </cell>
          <cell r="V368" t="str">
            <v>LEER</v>
          </cell>
          <cell r="W368" t="str">
            <v>LEER</v>
          </cell>
          <cell r="X368" t="str">
            <v>LEER</v>
          </cell>
          <cell r="Y368" t="str">
            <v>LEER</v>
          </cell>
        </row>
        <row r="369">
          <cell r="C369" t="str">
            <v>BNA0516</v>
          </cell>
          <cell r="D369">
            <v>1995</v>
          </cell>
          <cell r="E369" t="str">
            <v>nein</v>
          </cell>
          <cell r="F369" t="str">
            <v>in Betrieb</v>
          </cell>
          <cell r="G369" t="str">
            <v>Mehrere Energieträger</v>
          </cell>
          <cell r="H369" t="str">
            <v>Mineralölprodukte</v>
          </cell>
          <cell r="I369" t="str">
            <v>Erdgas</v>
          </cell>
          <cell r="J369" t="str">
            <v>LEER</v>
          </cell>
          <cell r="K369" t="str">
            <v>Ja</v>
          </cell>
          <cell r="L369" t="str">
            <v>EK</v>
          </cell>
          <cell r="M369" t="str">
            <v>Ja</v>
          </cell>
          <cell r="N369" t="str">
            <v>LEER</v>
          </cell>
          <cell r="O369" t="str">
            <v>LEER</v>
          </cell>
          <cell r="P369">
            <v>45</v>
          </cell>
          <cell r="Q369" t="str">
            <v>LEER</v>
          </cell>
          <cell r="R369" t="str">
            <v>LEER</v>
          </cell>
          <cell r="S369" t="str">
            <v>LEER</v>
          </cell>
          <cell r="T369" t="str">
            <v>LEER</v>
          </cell>
          <cell r="U369" t="str">
            <v>LEER</v>
          </cell>
          <cell r="V369" t="str">
            <v>LEER</v>
          </cell>
          <cell r="W369" t="str">
            <v>LEER</v>
          </cell>
          <cell r="X369">
            <v>110</v>
          </cell>
          <cell r="Y369" t="str">
            <v>Netze BW</v>
          </cell>
        </row>
        <row r="370">
          <cell r="C370" t="str">
            <v>BNA0517</v>
          </cell>
          <cell r="D370">
            <v>1995</v>
          </cell>
          <cell r="E370" t="str">
            <v>nein</v>
          </cell>
          <cell r="F370" t="str">
            <v>in Betrieb</v>
          </cell>
          <cell r="G370" t="str">
            <v>Mehrere Energieträger</v>
          </cell>
          <cell r="H370" t="str">
            <v>Mineralölprodukte</v>
          </cell>
          <cell r="I370" t="str">
            <v>Erdgas</v>
          </cell>
          <cell r="J370" t="str">
            <v>LEER</v>
          </cell>
          <cell r="K370" t="str">
            <v>Ja</v>
          </cell>
          <cell r="L370" t="str">
            <v>EK</v>
          </cell>
          <cell r="M370" t="str">
            <v>Nein</v>
          </cell>
          <cell r="N370" t="str">
            <v>LEER</v>
          </cell>
          <cell r="O370" t="str">
            <v>LEER</v>
          </cell>
          <cell r="P370">
            <v>25</v>
          </cell>
          <cell r="Q370" t="str">
            <v>LEER</v>
          </cell>
          <cell r="R370" t="str">
            <v>LEER</v>
          </cell>
          <cell r="S370" t="str">
            <v>LEER</v>
          </cell>
          <cell r="T370" t="str">
            <v>LEER</v>
          </cell>
          <cell r="U370" t="str">
            <v>LEER</v>
          </cell>
          <cell r="V370" t="str">
            <v>LEER</v>
          </cell>
          <cell r="W370" t="str">
            <v>LEER</v>
          </cell>
          <cell r="X370">
            <v>110</v>
          </cell>
          <cell r="Y370" t="str">
            <v>Netze BW</v>
          </cell>
        </row>
        <row r="371">
          <cell r="C371" t="str">
            <v>BNA1339b</v>
          </cell>
          <cell r="D371" t="str">
            <v>LEER</v>
          </cell>
          <cell r="E371" t="str">
            <v>LEER</v>
          </cell>
          <cell r="F371" t="str">
            <v>LEER</v>
          </cell>
          <cell r="G371" t="str">
            <v>LEER</v>
          </cell>
          <cell r="H371" t="str">
            <v>LEER</v>
          </cell>
          <cell r="I371" t="str">
            <v>LEER</v>
          </cell>
          <cell r="J371" t="str">
            <v>LEER</v>
          </cell>
          <cell r="K371" t="str">
            <v>LEER</v>
          </cell>
          <cell r="L371" t="str">
            <v>LEER</v>
          </cell>
          <cell r="M371" t="str">
            <v>LEER</v>
          </cell>
          <cell r="N371" t="str">
            <v>LEER</v>
          </cell>
          <cell r="O371" t="str">
            <v>LEER</v>
          </cell>
          <cell r="P371" t="str">
            <v>LEER</v>
          </cell>
          <cell r="Q371" t="str">
            <v>LEER</v>
          </cell>
          <cell r="R371" t="str">
            <v>LEER</v>
          </cell>
          <cell r="S371" t="str">
            <v>LEER</v>
          </cell>
          <cell r="T371" t="str">
            <v>LEER</v>
          </cell>
          <cell r="U371" t="str">
            <v>LEER</v>
          </cell>
          <cell r="V371" t="str">
            <v>LEER</v>
          </cell>
          <cell r="W371" t="str">
            <v>LEER</v>
          </cell>
          <cell r="X371" t="str">
            <v>LEER</v>
          </cell>
          <cell r="Y371" t="str">
            <v>LEER</v>
          </cell>
        </row>
        <row r="372">
          <cell r="C372">
            <v>0</v>
          </cell>
          <cell r="D372" t="str">
            <v>LEER</v>
          </cell>
          <cell r="E372" t="str">
            <v>LEER</v>
          </cell>
          <cell r="F372" t="str">
            <v>LEER</v>
          </cell>
          <cell r="G372" t="str">
            <v>LEER</v>
          </cell>
          <cell r="H372" t="str">
            <v>LEER</v>
          </cell>
          <cell r="I372" t="str">
            <v>LEER</v>
          </cell>
          <cell r="J372" t="str">
            <v>LEER</v>
          </cell>
          <cell r="K372" t="str">
            <v>LEER</v>
          </cell>
          <cell r="L372" t="str">
            <v>LEER</v>
          </cell>
          <cell r="M372" t="str">
            <v>LEER</v>
          </cell>
          <cell r="N372" t="str">
            <v>LEER</v>
          </cell>
          <cell r="O372" t="str">
            <v>LEER</v>
          </cell>
          <cell r="P372" t="str">
            <v>LEER</v>
          </cell>
          <cell r="Q372" t="str">
            <v>LEER</v>
          </cell>
          <cell r="R372" t="str">
            <v>LEER</v>
          </cell>
          <cell r="S372" t="str">
            <v>LEER</v>
          </cell>
          <cell r="T372" t="str">
            <v>LEER</v>
          </cell>
          <cell r="U372" t="str">
            <v>LEER</v>
          </cell>
          <cell r="V372" t="str">
            <v>LEER</v>
          </cell>
          <cell r="W372" t="str">
            <v>LEER</v>
          </cell>
          <cell r="X372" t="str">
            <v>LEER</v>
          </cell>
          <cell r="Y372" t="str">
            <v>LEER</v>
          </cell>
        </row>
        <row r="373">
          <cell r="C373" t="str">
            <v>BNA1157</v>
          </cell>
          <cell r="D373" t="str">
            <v>LEER</v>
          </cell>
          <cell r="E373" t="str">
            <v>LEER</v>
          </cell>
          <cell r="F373" t="str">
            <v>LEER</v>
          </cell>
          <cell r="G373" t="str">
            <v>LEER</v>
          </cell>
          <cell r="H373" t="str">
            <v>LEER</v>
          </cell>
          <cell r="I373" t="str">
            <v>LEER</v>
          </cell>
          <cell r="J373" t="str">
            <v>LEER</v>
          </cell>
          <cell r="K373" t="str">
            <v>LEER</v>
          </cell>
          <cell r="L373" t="str">
            <v>LEER</v>
          </cell>
          <cell r="M373" t="str">
            <v>LEER</v>
          </cell>
          <cell r="N373" t="str">
            <v>LEER</v>
          </cell>
          <cell r="O373" t="str">
            <v>LEER</v>
          </cell>
          <cell r="P373" t="str">
            <v>LEER</v>
          </cell>
          <cell r="Q373" t="str">
            <v>LEER</v>
          </cell>
          <cell r="R373" t="str">
            <v>LEER</v>
          </cell>
          <cell r="S373" t="str">
            <v>LEER</v>
          </cell>
          <cell r="T373" t="str">
            <v>LEER</v>
          </cell>
          <cell r="U373" t="str">
            <v>LEER</v>
          </cell>
          <cell r="V373" t="str">
            <v>LEER</v>
          </cell>
          <cell r="W373" t="str">
            <v>LEER</v>
          </cell>
          <cell r="X373" t="str">
            <v>LEER</v>
          </cell>
          <cell r="Y373" t="str">
            <v>LEER</v>
          </cell>
        </row>
        <row r="374">
          <cell r="C374" t="str">
            <v>BNA0097</v>
          </cell>
          <cell r="D374">
            <v>1981</v>
          </cell>
          <cell r="E374" t="str">
            <v>Nein</v>
          </cell>
          <cell r="F374" t="str">
            <v>in Betrieb</v>
          </cell>
          <cell r="G374" t="str">
            <v>Abfall</v>
          </cell>
          <cell r="H374" t="str">
            <v>Abfall, biologisch abbaubarer Anteil von Abfällen aus Haushalten und Industrie</v>
          </cell>
          <cell r="I374" t="str">
            <v>LEER</v>
          </cell>
          <cell r="J374" t="str">
            <v>Nein</v>
          </cell>
          <cell r="K374" t="str">
            <v>Ja</v>
          </cell>
          <cell r="L374" t="str">
            <v>EK</v>
          </cell>
          <cell r="M374" t="str">
            <v>Ja</v>
          </cell>
          <cell r="N374">
            <v>40</v>
          </cell>
          <cell r="O374">
            <v>34</v>
          </cell>
          <cell r="P374">
            <v>31</v>
          </cell>
          <cell r="Q374">
            <v>22</v>
          </cell>
          <cell r="R374">
            <v>84</v>
          </cell>
          <cell r="S374">
            <v>11</v>
          </cell>
          <cell r="T374">
            <v>60</v>
          </cell>
          <cell r="U374">
            <v>15</v>
          </cell>
          <cell r="V374">
            <v>3</v>
          </cell>
          <cell r="W374" t="str">
            <v>UW Milse</v>
          </cell>
          <cell r="X374">
            <v>110</v>
          </cell>
          <cell r="Y374" t="str">
            <v>SWB Netz GmbH</v>
          </cell>
        </row>
        <row r="375">
          <cell r="C375" t="str">
            <v>BNA0398</v>
          </cell>
          <cell r="D375" t="str">
            <v>LEER</v>
          </cell>
          <cell r="E375" t="str">
            <v>Ja</v>
          </cell>
          <cell r="F375" t="str">
            <v>LEER</v>
          </cell>
          <cell r="G375" t="str">
            <v>LEER</v>
          </cell>
          <cell r="H375" t="str">
            <v>LEER</v>
          </cell>
          <cell r="I375" t="str">
            <v>LEER</v>
          </cell>
          <cell r="J375" t="str">
            <v>LEER</v>
          </cell>
          <cell r="K375" t="str">
            <v>LEER</v>
          </cell>
          <cell r="L375" t="str">
            <v>EK</v>
          </cell>
          <cell r="M375" t="str">
            <v>Nein</v>
          </cell>
          <cell r="N375">
            <v>29</v>
          </cell>
          <cell r="O375" t="str">
            <v>LEER</v>
          </cell>
          <cell r="P375">
            <v>90</v>
          </cell>
          <cell r="Q375" t="str">
            <v>LEER</v>
          </cell>
          <cell r="R375" t="str">
            <v>LEER</v>
          </cell>
          <cell r="S375" t="str">
            <v>LEER</v>
          </cell>
          <cell r="T375" t="str">
            <v>LEER</v>
          </cell>
          <cell r="U375" t="str">
            <v>LEER</v>
          </cell>
          <cell r="V375" t="str">
            <v>LEER</v>
          </cell>
          <cell r="W375" t="str">
            <v>LEER</v>
          </cell>
          <cell r="X375" t="str">
            <v>LEER</v>
          </cell>
          <cell r="Y375" t="str">
            <v>LEER</v>
          </cell>
        </row>
        <row r="376">
          <cell r="C376" t="str">
            <v>WindparkHainOst,96328MarktKüps</v>
          </cell>
          <cell r="D376">
            <v>2016</v>
          </cell>
          <cell r="E376" t="str">
            <v>Nein</v>
          </cell>
          <cell r="F376" t="str">
            <v>Sonderfall</v>
          </cell>
          <cell r="G376" t="str">
            <v xml:space="preserve">Windkraft an Land </v>
          </cell>
          <cell r="H376" t="str">
            <v>LEER</v>
          </cell>
          <cell r="I376" t="str">
            <v>LEER</v>
          </cell>
          <cell r="J376" t="str">
            <v>Ja</v>
          </cell>
          <cell r="K376" t="str">
            <v>Nein</v>
          </cell>
          <cell r="L376" t="str">
            <v>LEER</v>
          </cell>
          <cell r="M376" t="str">
            <v>LEER</v>
          </cell>
          <cell r="N376">
            <v>13.8</v>
          </cell>
          <cell r="O376" t="str">
            <v>LEER</v>
          </cell>
          <cell r="P376" t="str">
            <v>LEER</v>
          </cell>
          <cell r="Q376" t="str">
            <v>LEER</v>
          </cell>
          <cell r="R376" t="str">
            <v>LEER</v>
          </cell>
          <cell r="S376" t="str">
            <v>LEER</v>
          </cell>
          <cell r="T376" t="str">
            <v>LEER</v>
          </cell>
          <cell r="U376" t="str">
            <v>LEER</v>
          </cell>
          <cell r="V376" t="str">
            <v>LEER</v>
          </cell>
          <cell r="W376" t="str">
            <v>LEER</v>
          </cell>
          <cell r="X376">
            <v>110</v>
          </cell>
          <cell r="Y376" t="str">
            <v>LEER</v>
          </cell>
        </row>
        <row r="377">
          <cell r="C377" t="str">
            <v>BNA0399</v>
          </cell>
          <cell r="D377" t="str">
            <v>LEER</v>
          </cell>
          <cell r="E377" t="str">
            <v>Nein</v>
          </cell>
          <cell r="F377" t="str">
            <v>LEER</v>
          </cell>
          <cell r="G377" t="str">
            <v>LEER</v>
          </cell>
          <cell r="H377" t="str">
            <v>LEER</v>
          </cell>
          <cell r="I377" t="str">
            <v>LEER</v>
          </cell>
          <cell r="J377" t="str">
            <v>LEER</v>
          </cell>
          <cell r="K377" t="str">
            <v>LEER</v>
          </cell>
          <cell r="L377" t="str">
            <v>EK</v>
          </cell>
          <cell r="M377" t="str">
            <v>Nein</v>
          </cell>
          <cell r="N377">
            <v>20</v>
          </cell>
          <cell r="O377" t="str">
            <v>LEER</v>
          </cell>
          <cell r="P377">
            <v>20</v>
          </cell>
          <cell r="Q377">
            <v>8.0820000000000007</v>
          </cell>
          <cell r="R377">
            <v>16</v>
          </cell>
          <cell r="S377" t="str">
            <v>LEER</v>
          </cell>
          <cell r="T377" t="str">
            <v>LEER</v>
          </cell>
          <cell r="U377" t="str">
            <v>LEER</v>
          </cell>
          <cell r="V377" t="str">
            <v>LEER</v>
          </cell>
          <cell r="W377" t="str">
            <v>LEER</v>
          </cell>
          <cell r="X377" t="str">
            <v>LEER</v>
          </cell>
          <cell r="Y377" t="str">
            <v>LEER</v>
          </cell>
        </row>
        <row r="378">
          <cell r="C378" t="str">
            <v>BNA0742</v>
          </cell>
          <cell r="D378">
            <v>2005</v>
          </cell>
          <cell r="E378" t="str">
            <v>Nein</v>
          </cell>
          <cell r="F378" t="str">
            <v>in Betrieb</v>
          </cell>
          <cell r="G378" t="str">
            <v>Erdgas</v>
          </cell>
          <cell r="H378" t="str">
            <v>LEER</v>
          </cell>
          <cell r="I378" t="str">
            <v>LEER</v>
          </cell>
          <cell r="J378" t="str">
            <v>Nein</v>
          </cell>
          <cell r="K378" t="str">
            <v>Ja</v>
          </cell>
          <cell r="L378" t="str">
            <v>GD</v>
          </cell>
          <cell r="M378" t="str">
            <v>Ja</v>
          </cell>
          <cell r="N378">
            <v>75</v>
          </cell>
          <cell r="O378">
            <v>75</v>
          </cell>
          <cell r="P378">
            <v>75</v>
          </cell>
          <cell r="Q378">
            <v>75</v>
          </cell>
          <cell r="R378">
            <v>55</v>
          </cell>
          <cell r="S378">
            <v>45</v>
          </cell>
          <cell r="T378">
            <v>30</v>
          </cell>
          <cell r="U378" t="str">
            <v>LEER</v>
          </cell>
          <cell r="V378" t="str">
            <v>LEER</v>
          </cell>
          <cell r="W378" t="str">
            <v>U36</v>
          </cell>
          <cell r="X378">
            <v>110</v>
          </cell>
          <cell r="Y378" t="str">
            <v>Main-Donau Netzgesellschaft</v>
          </cell>
        </row>
        <row r="379">
          <cell r="C379" t="str">
            <v>BNA0743</v>
          </cell>
          <cell r="D379">
            <v>2005</v>
          </cell>
          <cell r="E379" t="str">
            <v>Nein</v>
          </cell>
          <cell r="F379" t="str">
            <v>in Betrieb</v>
          </cell>
          <cell r="G379" t="str">
            <v>Erdgas</v>
          </cell>
          <cell r="H379" t="str">
            <v>LEER</v>
          </cell>
          <cell r="I379" t="str">
            <v>LEER</v>
          </cell>
          <cell r="J379" t="str">
            <v>Nein</v>
          </cell>
          <cell r="K379" t="str">
            <v>Ja</v>
          </cell>
          <cell r="L379" t="str">
            <v>GD</v>
          </cell>
          <cell r="M379" t="str">
            <v>Ja</v>
          </cell>
          <cell r="N379">
            <v>75</v>
          </cell>
          <cell r="O379">
            <v>75</v>
          </cell>
          <cell r="P379">
            <v>75</v>
          </cell>
          <cell r="Q379">
            <v>75</v>
          </cell>
          <cell r="R379">
            <v>55</v>
          </cell>
          <cell r="S379">
            <v>45</v>
          </cell>
          <cell r="T379">
            <v>30</v>
          </cell>
          <cell r="U379" t="str">
            <v>LEER</v>
          </cell>
          <cell r="V379" t="str">
            <v>LEER</v>
          </cell>
          <cell r="W379" t="str">
            <v>U36</v>
          </cell>
          <cell r="X379">
            <v>110</v>
          </cell>
          <cell r="Y379" t="str">
            <v>Main-Donau Netzgesellschaft</v>
          </cell>
        </row>
        <row r="380">
          <cell r="C380" t="str">
            <v>BNA0746</v>
          </cell>
          <cell r="D380">
            <v>1996</v>
          </cell>
          <cell r="E380" t="str">
            <v>Nein</v>
          </cell>
          <cell r="F380" t="str">
            <v>in Betrieb</v>
          </cell>
          <cell r="G380" t="str">
            <v>Abfall</v>
          </cell>
          <cell r="H380" t="str">
            <v>LEER</v>
          </cell>
          <cell r="I380" t="str">
            <v>Erdgas/Öl</v>
          </cell>
          <cell r="J380" t="str">
            <v>Nein</v>
          </cell>
          <cell r="K380" t="str">
            <v>Ja</v>
          </cell>
          <cell r="L380" t="str">
            <v>EK</v>
          </cell>
          <cell r="M380" t="str">
            <v>Nein</v>
          </cell>
          <cell r="N380">
            <v>18</v>
          </cell>
          <cell r="O380">
            <v>18</v>
          </cell>
          <cell r="P380">
            <v>18</v>
          </cell>
          <cell r="Q380">
            <v>10</v>
          </cell>
          <cell r="R380">
            <v>6</v>
          </cell>
          <cell r="S380">
            <v>90</v>
          </cell>
          <cell r="T380">
            <v>30</v>
          </cell>
          <cell r="U380" t="str">
            <v>LEER</v>
          </cell>
          <cell r="V380" t="str">
            <v>LEER</v>
          </cell>
          <cell r="W380" t="str">
            <v>U36</v>
          </cell>
          <cell r="X380">
            <v>110</v>
          </cell>
          <cell r="Y380" t="str">
            <v>Main-Donau Netzgesellschaft</v>
          </cell>
        </row>
        <row r="381">
          <cell r="C381" t="str">
            <v>BNA0688</v>
          </cell>
          <cell r="D381" t="str">
            <v>LEER</v>
          </cell>
          <cell r="E381" t="str">
            <v>LEER</v>
          </cell>
          <cell r="F381" t="str">
            <v>LEER</v>
          </cell>
          <cell r="G381" t="str">
            <v>LEER</v>
          </cell>
          <cell r="H381" t="str">
            <v>LEER</v>
          </cell>
          <cell r="I381" t="str">
            <v>LEER</v>
          </cell>
          <cell r="J381" t="str">
            <v>LEER</v>
          </cell>
          <cell r="K381" t="str">
            <v>LEER</v>
          </cell>
          <cell r="L381" t="str">
            <v>LEER</v>
          </cell>
          <cell r="M381" t="str">
            <v>LEER</v>
          </cell>
          <cell r="N381" t="str">
            <v>LEER</v>
          </cell>
          <cell r="O381" t="str">
            <v>LEER</v>
          </cell>
          <cell r="P381" t="str">
            <v>LEER</v>
          </cell>
          <cell r="Q381" t="str">
            <v>LEER</v>
          </cell>
          <cell r="R381">
            <v>90</v>
          </cell>
          <cell r="S381" t="str">
            <v>LEER</v>
          </cell>
          <cell r="T381" t="str">
            <v>LEER</v>
          </cell>
          <cell r="U381" t="str">
            <v>LEER</v>
          </cell>
          <cell r="V381" t="str">
            <v>LEER</v>
          </cell>
          <cell r="W381" t="str">
            <v>LEER</v>
          </cell>
          <cell r="X381" t="str">
            <v>LEER</v>
          </cell>
          <cell r="Y381" t="str">
            <v>LEER</v>
          </cell>
        </row>
        <row r="382">
          <cell r="C382" t="str">
            <v>BNA1506</v>
          </cell>
          <cell r="D382">
            <v>1994</v>
          </cell>
          <cell r="E382" t="str">
            <v>Nein</v>
          </cell>
          <cell r="F382" t="str">
            <v>Sonderfall</v>
          </cell>
          <cell r="G382" t="str">
            <v>Erdgas</v>
          </cell>
          <cell r="H382" t="str">
            <v>Biogas</v>
          </cell>
          <cell r="I382" t="str">
            <v>LEER</v>
          </cell>
          <cell r="J382" t="str">
            <v>Nein</v>
          </cell>
          <cell r="K382" t="str">
            <v>Nein</v>
          </cell>
          <cell r="L382" t="str">
            <v>EGD</v>
          </cell>
          <cell r="M382" t="str">
            <v>Nein</v>
          </cell>
          <cell r="N382">
            <v>24.5</v>
          </cell>
          <cell r="O382">
            <v>23.4</v>
          </cell>
          <cell r="P382" t="str">
            <v>LEER</v>
          </cell>
          <cell r="Q382">
            <v>5</v>
          </cell>
          <cell r="R382" t="str">
            <v>LEER</v>
          </cell>
          <cell r="S382" t="str">
            <v>LEER</v>
          </cell>
          <cell r="T382" t="str">
            <v>LEER</v>
          </cell>
          <cell r="U382" t="str">
            <v>LEER</v>
          </cell>
          <cell r="V382" t="str">
            <v>LEER</v>
          </cell>
          <cell r="W382" t="str">
            <v>LEER</v>
          </cell>
          <cell r="X382">
            <v>20</v>
          </cell>
          <cell r="Y382" t="str">
            <v>Avacon AG</v>
          </cell>
        </row>
        <row r="383">
          <cell r="C383">
            <v>0</v>
          </cell>
          <cell r="D383" t="str">
            <v>LEER</v>
          </cell>
          <cell r="E383" t="str">
            <v>LEER</v>
          </cell>
          <cell r="F383" t="str">
            <v>LEER</v>
          </cell>
          <cell r="G383" t="str">
            <v>LEER</v>
          </cell>
          <cell r="H383" t="str">
            <v>LEER</v>
          </cell>
          <cell r="I383" t="str">
            <v>LEER</v>
          </cell>
          <cell r="J383" t="str">
            <v>LEER</v>
          </cell>
          <cell r="K383" t="str">
            <v>LEER</v>
          </cell>
          <cell r="L383" t="str">
            <v>LEER</v>
          </cell>
          <cell r="M383" t="str">
            <v>LEER</v>
          </cell>
          <cell r="N383" t="str">
            <v>LEER</v>
          </cell>
          <cell r="O383" t="str">
            <v>LEER</v>
          </cell>
          <cell r="P383" t="str">
            <v>LEER</v>
          </cell>
          <cell r="Q383" t="str">
            <v>LEER</v>
          </cell>
          <cell r="R383" t="str">
            <v>LEER</v>
          </cell>
          <cell r="S383" t="str">
            <v>LEER</v>
          </cell>
          <cell r="T383" t="str">
            <v>LEER</v>
          </cell>
          <cell r="U383" t="str">
            <v>LEER</v>
          </cell>
          <cell r="V383" t="str">
            <v>LEER</v>
          </cell>
          <cell r="W383" t="str">
            <v>LEER</v>
          </cell>
          <cell r="X383" t="str">
            <v>LEER</v>
          </cell>
          <cell r="Y383" t="str">
            <v>LEER</v>
          </cell>
        </row>
        <row r="384">
          <cell r="C384" t="str">
            <v>BNA1189</v>
          </cell>
          <cell r="D384" t="str">
            <v>LEER</v>
          </cell>
          <cell r="E384" t="str">
            <v>LEER</v>
          </cell>
          <cell r="F384" t="str">
            <v>LEER</v>
          </cell>
          <cell r="G384" t="str">
            <v>LEER</v>
          </cell>
          <cell r="H384" t="str">
            <v>LEER</v>
          </cell>
          <cell r="I384" t="str">
            <v>LEER</v>
          </cell>
          <cell r="J384" t="str">
            <v>LEER</v>
          </cell>
          <cell r="K384" t="str">
            <v>LEER</v>
          </cell>
          <cell r="L384" t="str">
            <v>LEER</v>
          </cell>
          <cell r="M384" t="str">
            <v>LEER</v>
          </cell>
          <cell r="N384" t="str">
            <v>LEER</v>
          </cell>
          <cell r="O384" t="str">
            <v>LEER</v>
          </cell>
          <cell r="P384" t="str">
            <v>LEER</v>
          </cell>
          <cell r="Q384" t="str">
            <v>LEER</v>
          </cell>
          <cell r="R384" t="str">
            <v>LEER</v>
          </cell>
          <cell r="S384" t="str">
            <v>LEER</v>
          </cell>
          <cell r="T384" t="str">
            <v>LEER</v>
          </cell>
          <cell r="U384" t="str">
            <v>LEER</v>
          </cell>
          <cell r="V384" t="str">
            <v>LEER</v>
          </cell>
          <cell r="W384" t="str">
            <v>LEER</v>
          </cell>
          <cell r="X384" t="str">
            <v>LEER</v>
          </cell>
          <cell r="Y384" t="str">
            <v>LEER</v>
          </cell>
        </row>
        <row r="385">
          <cell r="C385" t="str">
            <v>BNA1225</v>
          </cell>
          <cell r="D385" t="str">
            <v>LEER</v>
          </cell>
          <cell r="E385" t="str">
            <v>LEER</v>
          </cell>
          <cell r="F385" t="str">
            <v>vorläufig stillgelegt</v>
          </cell>
          <cell r="G385" t="str">
            <v>LEER</v>
          </cell>
          <cell r="H385" t="str">
            <v>LEER</v>
          </cell>
          <cell r="I385" t="str">
            <v>LEER</v>
          </cell>
          <cell r="J385" t="str">
            <v>LEER</v>
          </cell>
          <cell r="K385" t="str">
            <v>LEER</v>
          </cell>
          <cell r="L385" t="str">
            <v>LEER</v>
          </cell>
          <cell r="M385" t="str">
            <v>LEER</v>
          </cell>
          <cell r="N385" t="str">
            <v>LEER</v>
          </cell>
          <cell r="O385" t="str">
            <v>LEER</v>
          </cell>
          <cell r="P385" t="str">
            <v>LEER</v>
          </cell>
          <cell r="Q385" t="str">
            <v>LEER</v>
          </cell>
          <cell r="R385">
            <v>12</v>
          </cell>
          <cell r="S385" t="str">
            <v>LEER</v>
          </cell>
          <cell r="T385" t="str">
            <v>LEER</v>
          </cell>
          <cell r="U385" t="str">
            <v>LEER</v>
          </cell>
          <cell r="V385" t="str">
            <v>LEER</v>
          </cell>
          <cell r="W385" t="str">
            <v>LEER</v>
          </cell>
          <cell r="X385" t="str">
            <v>LEER</v>
          </cell>
          <cell r="Y385" t="str">
            <v>LEER</v>
          </cell>
        </row>
        <row r="386">
          <cell r="C386" t="str">
            <v>BNA0055</v>
          </cell>
          <cell r="D386" t="str">
            <v>LEER</v>
          </cell>
          <cell r="E386" t="str">
            <v>LEER</v>
          </cell>
          <cell r="F386" t="str">
            <v>LEER</v>
          </cell>
          <cell r="G386" t="str">
            <v>LEER</v>
          </cell>
          <cell r="H386" t="str">
            <v>LEER</v>
          </cell>
          <cell r="I386" t="str">
            <v>LEER</v>
          </cell>
          <cell r="J386" t="str">
            <v>LEER</v>
          </cell>
          <cell r="K386" t="str">
            <v>LEER</v>
          </cell>
          <cell r="L386" t="str">
            <v>LEER</v>
          </cell>
          <cell r="M386" t="str">
            <v>LEER</v>
          </cell>
          <cell r="N386" t="str">
            <v>LEER</v>
          </cell>
          <cell r="O386" t="str">
            <v>LEER</v>
          </cell>
          <cell r="P386" t="str">
            <v>LEER</v>
          </cell>
          <cell r="Q386" t="str">
            <v>LEER</v>
          </cell>
          <cell r="R386" t="str">
            <v>LEER</v>
          </cell>
          <cell r="S386" t="str">
            <v>LEER</v>
          </cell>
          <cell r="T386" t="str">
            <v>LEER</v>
          </cell>
          <cell r="U386" t="str">
            <v>LEER</v>
          </cell>
          <cell r="V386" t="str">
            <v>LEER</v>
          </cell>
          <cell r="W386" t="str">
            <v>LEER</v>
          </cell>
          <cell r="X386" t="str">
            <v>LEER</v>
          </cell>
          <cell r="Y386" t="str">
            <v>LEER</v>
          </cell>
        </row>
        <row r="387">
          <cell r="C387" t="str">
            <v>BNA0385</v>
          </cell>
          <cell r="D387" t="str">
            <v>LEER</v>
          </cell>
          <cell r="E387" t="str">
            <v>LEER</v>
          </cell>
          <cell r="F387" t="str">
            <v>LEER</v>
          </cell>
          <cell r="G387" t="str">
            <v>LEER</v>
          </cell>
          <cell r="H387" t="str">
            <v>LEER</v>
          </cell>
          <cell r="I387" t="str">
            <v>LEER</v>
          </cell>
          <cell r="J387" t="str">
            <v>LEER</v>
          </cell>
          <cell r="K387" t="str">
            <v>LEER</v>
          </cell>
          <cell r="L387" t="str">
            <v>LEER</v>
          </cell>
          <cell r="M387" t="str">
            <v>LEER</v>
          </cell>
          <cell r="N387" t="str">
            <v>LEER</v>
          </cell>
          <cell r="O387" t="str">
            <v>LEER</v>
          </cell>
          <cell r="P387" t="str">
            <v>LEER</v>
          </cell>
          <cell r="Q387" t="str">
            <v>LEER</v>
          </cell>
          <cell r="R387" t="str">
            <v>LEER</v>
          </cell>
          <cell r="S387" t="str">
            <v>LEER</v>
          </cell>
          <cell r="T387" t="str">
            <v>LEER</v>
          </cell>
          <cell r="U387" t="str">
            <v>LEER</v>
          </cell>
          <cell r="V387" t="str">
            <v>LEER</v>
          </cell>
          <cell r="W387" t="str">
            <v>LEER</v>
          </cell>
          <cell r="X387" t="str">
            <v>LEER</v>
          </cell>
          <cell r="Y387" t="str">
            <v>LEER</v>
          </cell>
        </row>
        <row r="388">
          <cell r="C388" t="str">
            <v>BNA0692</v>
          </cell>
          <cell r="D388" t="str">
            <v>LEER</v>
          </cell>
          <cell r="E388" t="str">
            <v>LEER</v>
          </cell>
          <cell r="F388" t="str">
            <v>LEER</v>
          </cell>
          <cell r="G388" t="str">
            <v>LEER</v>
          </cell>
          <cell r="H388" t="str">
            <v>LEER</v>
          </cell>
          <cell r="I388" t="str">
            <v>LEER</v>
          </cell>
          <cell r="J388" t="str">
            <v>LEER</v>
          </cell>
          <cell r="K388" t="str">
            <v>LEER</v>
          </cell>
          <cell r="L388" t="str">
            <v>LEER</v>
          </cell>
          <cell r="M388" t="str">
            <v>LEER</v>
          </cell>
          <cell r="N388" t="str">
            <v>LEER</v>
          </cell>
          <cell r="O388" t="str">
            <v>LEER</v>
          </cell>
          <cell r="P388" t="str">
            <v>LEER</v>
          </cell>
          <cell r="Q388" t="str">
            <v>LEER</v>
          </cell>
          <cell r="R388" t="str">
            <v>LEER</v>
          </cell>
          <cell r="S388" t="str">
            <v>LEER</v>
          </cell>
          <cell r="T388" t="str">
            <v>LEER</v>
          </cell>
          <cell r="U388" t="str">
            <v>LEER</v>
          </cell>
          <cell r="V388" t="str">
            <v>LEER</v>
          </cell>
          <cell r="W388" t="str">
            <v>LEER</v>
          </cell>
          <cell r="X388" t="str">
            <v>LEER</v>
          </cell>
          <cell r="Y388" t="str">
            <v>LEER</v>
          </cell>
        </row>
        <row r="389">
          <cell r="C389" t="str">
            <v>BNA0184</v>
          </cell>
          <cell r="D389" t="str">
            <v>LEER</v>
          </cell>
          <cell r="E389" t="str">
            <v>LEER</v>
          </cell>
          <cell r="F389" t="str">
            <v>LEER</v>
          </cell>
          <cell r="G389" t="str">
            <v>LEER</v>
          </cell>
          <cell r="H389" t="str">
            <v>LEER</v>
          </cell>
          <cell r="I389" t="str">
            <v>LEER</v>
          </cell>
          <cell r="J389" t="str">
            <v>LEER</v>
          </cell>
          <cell r="K389" t="str">
            <v>LEER</v>
          </cell>
          <cell r="L389" t="str">
            <v>LEER</v>
          </cell>
          <cell r="M389" t="str">
            <v>LEER</v>
          </cell>
          <cell r="N389" t="str">
            <v>LEER</v>
          </cell>
          <cell r="O389" t="str">
            <v>LEER</v>
          </cell>
          <cell r="P389" t="str">
            <v>LEER</v>
          </cell>
          <cell r="Q389" t="str">
            <v>LEER</v>
          </cell>
          <cell r="R389" t="str">
            <v>LEER</v>
          </cell>
          <cell r="S389" t="str">
            <v>LEER</v>
          </cell>
          <cell r="T389" t="str">
            <v>LEER</v>
          </cell>
          <cell r="U389" t="str">
            <v>LEER</v>
          </cell>
          <cell r="V389" t="str">
            <v>LEER</v>
          </cell>
          <cell r="W389" t="str">
            <v>LEER</v>
          </cell>
          <cell r="X389" t="str">
            <v>LEER</v>
          </cell>
          <cell r="Y389" t="str">
            <v>LEER</v>
          </cell>
        </row>
        <row r="390">
          <cell r="C390">
            <v>0</v>
          </cell>
          <cell r="D390" t="str">
            <v>LEER</v>
          </cell>
          <cell r="E390" t="str">
            <v>LEER</v>
          </cell>
          <cell r="F390" t="str">
            <v>LEER</v>
          </cell>
          <cell r="G390" t="str">
            <v>LEER</v>
          </cell>
          <cell r="H390" t="str">
            <v>LEER</v>
          </cell>
          <cell r="I390" t="str">
            <v>LEER</v>
          </cell>
          <cell r="J390" t="str">
            <v>LEER</v>
          </cell>
          <cell r="K390" t="str">
            <v>LEER</v>
          </cell>
          <cell r="L390" t="str">
            <v>LEER</v>
          </cell>
          <cell r="M390" t="str">
            <v>LEER</v>
          </cell>
          <cell r="N390" t="str">
            <v>LEER</v>
          </cell>
          <cell r="O390" t="str">
            <v>LEER</v>
          </cell>
          <cell r="P390" t="str">
            <v>LEER</v>
          </cell>
          <cell r="Q390" t="str">
            <v>LEER</v>
          </cell>
          <cell r="R390" t="str">
            <v>LEER</v>
          </cell>
          <cell r="S390" t="str">
            <v>LEER</v>
          </cell>
          <cell r="T390" t="str">
            <v>LEER</v>
          </cell>
          <cell r="U390" t="str">
            <v>LEER</v>
          </cell>
          <cell r="V390" t="str">
            <v>LEER</v>
          </cell>
          <cell r="W390" t="str">
            <v>LEER</v>
          </cell>
          <cell r="X390" t="str">
            <v>LEER</v>
          </cell>
          <cell r="Y390" t="str">
            <v>LEER</v>
          </cell>
        </row>
        <row r="391">
          <cell r="C391" t="str">
            <v>BNA1818</v>
          </cell>
          <cell r="D391" t="str">
            <v>LEER</v>
          </cell>
          <cell r="E391" t="str">
            <v>LEER</v>
          </cell>
          <cell r="F391" t="str">
            <v>LEER</v>
          </cell>
          <cell r="G391" t="str">
            <v>LEER</v>
          </cell>
          <cell r="H391" t="str">
            <v>LEER</v>
          </cell>
          <cell r="I391" t="str">
            <v>LEER</v>
          </cell>
          <cell r="J391" t="str">
            <v>LEER</v>
          </cell>
          <cell r="K391" t="str">
            <v>LEER</v>
          </cell>
          <cell r="L391" t="str">
            <v>LEER</v>
          </cell>
          <cell r="M391" t="str">
            <v>LEER</v>
          </cell>
          <cell r="N391" t="str">
            <v>LEER</v>
          </cell>
          <cell r="O391" t="str">
            <v>LEER</v>
          </cell>
          <cell r="P391" t="str">
            <v>LEER</v>
          </cell>
          <cell r="Q391" t="str">
            <v>LEER</v>
          </cell>
          <cell r="R391">
            <v>265</v>
          </cell>
          <cell r="S391" t="str">
            <v>LEER</v>
          </cell>
          <cell r="T391" t="str">
            <v>LEER</v>
          </cell>
          <cell r="U391" t="str">
            <v>LEER</v>
          </cell>
          <cell r="V391" t="str">
            <v>LEER</v>
          </cell>
          <cell r="W391" t="str">
            <v>LEER</v>
          </cell>
          <cell r="X391" t="str">
            <v>LEER</v>
          </cell>
          <cell r="Y391" t="str">
            <v>LEER</v>
          </cell>
        </row>
        <row r="392">
          <cell r="C392" t="str">
            <v>BNA0545</v>
          </cell>
          <cell r="D392" t="str">
            <v>LEER</v>
          </cell>
          <cell r="E392" t="str">
            <v>LEER</v>
          </cell>
          <cell r="F392" t="str">
            <v>LEER</v>
          </cell>
          <cell r="G392" t="str">
            <v>LEER</v>
          </cell>
          <cell r="H392" t="str">
            <v>LEER</v>
          </cell>
          <cell r="I392" t="str">
            <v>LEER</v>
          </cell>
          <cell r="J392" t="str">
            <v>LEER</v>
          </cell>
          <cell r="K392" t="str">
            <v>LEER</v>
          </cell>
          <cell r="L392" t="str">
            <v>LEER</v>
          </cell>
          <cell r="M392" t="str">
            <v>LEER</v>
          </cell>
          <cell r="N392" t="str">
            <v>LEER</v>
          </cell>
          <cell r="O392" t="str">
            <v>LEER</v>
          </cell>
          <cell r="P392" t="str">
            <v>LEER</v>
          </cell>
          <cell r="Q392" t="str">
            <v>LEER</v>
          </cell>
          <cell r="R392">
            <v>240</v>
          </cell>
          <cell r="S392" t="str">
            <v>LEER</v>
          </cell>
          <cell r="T392" t="str">
            <v>LEER</v>
          </cell>
          <cell r="U392" t="str">
            <v>LEER</v>
          </cell>
          <cell r="V392" t="str">
            <v>LEER</v>
          </cell>
          <cell r="W392" t="str">
            <v>LEER</v>
          </cell>
          <cell r="X392" t="str">
            <v>LEER</v>
          </cell>
          <cell r="Y392" t="str">
            <v>LEER</v>
          </cell>
        </row>
        <row r="393">
          <cell r="C393" t="str">
            <v>BNA0546</v>
          </cell>
          <cell r="D393" t="str">
            <v>LEER</v>
          </cell>
          <cell r="E393" t="str">
            <v>LEER</v>
          </cell>
          <cell r="F393" t="str">
            <v>LEER</v>
          </cell>
          <cell r="G393" t="str">
            <v>LEER</v>
          </cell>
          <cell r="H393" t="str">
            <v>LEER</v>
          </cell>
          <cell r="I393" t="str">
            <v>LEER</v>
          </cell>
          <cell r="J393" t="str">
            <v>LEER</v>
          </cell>
          <cell r="K393" t="str">
            <v>LEER</v>
          </cell>
          <cell r="L393" t="str">
            <v>LEER</v>
          </cell>
          <cell r="M393" t="str">
            <v>LEER</v>
          </cell>
          <cell r="N393" t="str">
            <v>LEER</v>
          </cell>
          <cell r="O393" t="str">
            <v>LEER</v>
          </cell>
          <cell r="P393" t="str">
            <v>LEER</v>
          </cell>
          <cell r="Q393" t="str">
            <v>LEER</v>
          </cell>
          <cell r="R393">
            <v>71</v>
          </cell>
          <cell r="S393" t="str">
            <v>LEER</v>
          </cell>
          <cell r="T393" t="str">
            <v>LEER</v>
          </cell>
          <cell r="U393" t="str">
            <v>LEER</v>
          </cell>
          <cell r="V393" t="str">
            <v>LEER</v>
          </cell>
          <cell r="W393" t="str">
            <v>LEER</v>
          </cell>
          <cell r="X393" t="str">
            <v>LEER</v>
          </cell>
          <cell r="Y393" t="str">
            <v>LEER</v>
          </cell>
        </row>
        <row r="394">
          <cell r="C394" t="str">
            <v>BNA0543</v>
          </cell>
          <cell r="D394" t="str">
            <v>LEER</v>
          </cell>
          <cell r="E394" t="str">
            <v>LEER</v>
          </cell>
          <cell r="F394" t="str">
            <v>LEER</v>
          </cell>
          <cell r="G394" t="str">
            <v>LEER</v>
          </cell>
          <cell r="H394" t="str">
            <v>LEER</v>
          </cell>
          <cell r="I394" t="str">
            <v>LEER</v>
          </cell>
          <cell r="J394" t="str">
            <v>LEER</v>
          </cell>
          <cell r="K394" t="str">
            <v>LEER</v>
          </cell>
          <cell r="L394" t="str">
            <v>LEER</v>
          </cell>
          <cell r="M394" t="str">
            <v>LEER</v>
          </cell>
          <cell r="N394" t="str">
            <v>LEER</v>
          </cell>
          <cell r="O394" t="str">
            <v>LEER</v>
          </cell>
          <cell r="P394" t="str">
            <v>LEER</v>
          </cell>
          <cell r="Q394" t="str">
            <v>LEER</v>
          </cell>
          <cell r="R394">
            <v>146</v>
          </cell>
          <cell r="S394" t="str">
            <v>LEER</v>
          </cell>
          <cell r="T394" t="str">
            <v>LEER</v>
          </cell>
          <cell r="U394" t="str">
            <v>LEER</v>
          </cell>
          <cell r="V394" t="str">
            <v>LEER</v>
          </cell>
          <cell r="W394" t="str">
            <v>LEER</v>
          </cell>
          <cell r="X394" t="str">
            <v>LEER</v>
          </cell>
          <cell r="Y394" t="str">
            <v>LEER</v>
          </cell>
        </row>
        <row r="395">
          <cell r="C395" t="str">
            <v>BNA1182</v>
          </cell>
          <cell r="D395" t="str">
            <v>LEER</v>
          </cell>
          <cell r="E395" t="str">
            <v>LEER</v>
          </cell>
          <cell r="F395" t="str">
            <v>LEER</v>
          </cell>
          <cell r="G395" t="str">
            <v>LEER</v>
          </cell>
          <cell r="H395" t="str">
            <v>LEER</v>
          </cell>
          <cell r="I395" t="str">
            <v>LEER</v>
          </cell>
          <cell r="J395" t="str">
            <v>LEER</v>
          </cell>
          <cell r="K395" t="str">
            <v>LEER</v>
          </cell>
          <cell r="L395" t="str">
            <v>LEER</v>
          </cell>
          <cell r="M395" t="str">
            <v>LEER</v>
          </cell>
          <cell r="N395" t="str">
            <v>LEER</v>
          </cell>
          <cell r="O395" t="str">
            <v>LEER</v>
          </cell>
          <cell r="P395" t="str">
            <v>LEER</v>
          </cell>
          <cell r="Q395" t="str">
            <v>LEER</v>
          </cell>
          <cell r="R395">
            <v>80</v>
          </cell>
          <cell r="S395" t="str">
            <v>LEER</v>
          </cell>
          <cell r="T395" t="str">
            <v>LEER</v>
          </cell>
          <cell r="U395" t="str">
            <v>LEER</v>
          </cell>
          <cell r="V395" t="str">
            <v>LEER</v>
          </cell>
          <cell r="W395" t="str">
            <v>LEER</v>
          </cell>
          <cell r="X395" t="str">
            <v>LEER</v>
          </cell>
          <cell r="Y395" t="str">
            <v>LEER</v>
          </cell>
        </row>
        <row r="396">
          <cell r="C396" t="str">
            <v>BNA0544</v>
          </cell>
          <cell r="D396" t="str">
            <v>LEER</v>
          </cell>
          <cell r="E396" t="str">
            <v>LEER</v>
          </cell>
          <cell r="F396" t="str">
            <v>LEER</v>
          </cell>
          <cell r="G396" t="str">
            <v>LEER</v>
          </cell>
          <cell r="H396" t="str">
            <v>LEER</v>
          </cell>
          <cell r="I396" t="str">
            <v>LEER</v>
          </cell>
          <cell r="J396" t="str">
            <v>LEER</v>
          </cell>
          <cell r="K396" t="str">
            <v>LEER</v>
          </cell>
          <cell r="L396" t="str">
            <v>LEER</v>
          </cell>
          <cell r="M396" t="str">
            <v>LEER</v>
          </cell>
          <cell r="N396" t="str">
            <v>LEER</v>
          </cell>
          <cell r="O396" t="str">
            <v>LEER</v>
          </cell>
          <cell r="P396" t="str">
            <v>LEER</v>
          </cell>
          <cell r="Q396" t="str">
            <v>LEER</v>
          </cell>
          <cell r="R396">
            <v>80</v>
          </cell>
          <cell r="S396" t="str">
            <v>LEER</v>
          </cell>
          <cell r="T396" t="str">
            <v>LEER</v>
          </cell>
          <cell r="U396" t="str">
            <v>LEER</v>
          </cell>
          <cell r="V396" t="str">
            <v>LEER</v>
          </cell>
          <cell r="W396" t="str">
            <v>LEER</v>
          </cell>
          <cell r="X396" t="str">
            <v>LEER</v>
          </cell>
          <cell r="Y396" t="str">
            <v>LEER</v>
          </cell>
        </row>
        <row r="397">
          <cell r="C397" t="str">
            <v>BNA1183</v>
          </cell>
          <cell r="D397" t="str">
            <v>LEER</v>
          </cell>
          <cell r="E397" t="str">
            <v>LEER</v>
          </cell>
          <cell r="F397" t="str">
            <v>LEER</v>
          </cell>
          <cell r="G397" t="str">
            <v>LEER</v>
          </cell>
          <cell r="H397" t="str">
            <v>LEER</v>
          </cell>
          <cell r="I397" t="str">
            <v>LEER</v>
          </cell>
          <cell r="J397" t="str">
            <v>LEER</v>
          </cell>
          <cell r="K397" t="str">
            <v>LEER</v>
          </cell>
          <cell r="L397" t="str">
            <v>LEER</v>
          </cell>
          <cell r="M397" t="str">
            <v>LEER</v>
          </cell>
          <cell r="N397" t="str">
            <v>LEER</v>
          </cell>
          <cell r="O397" t="str">
            <v>LEER</v>
          </cell>
          <cell r="P397" t="str">
            <v>LEER</v>
          </cell>
          <cell r="Q397" t="str">
            <v>LEER</v>
          </cell>
          <cell r="R397">
            <v>31</v>
          </cell>
          <cell r="S397" t="str">
            <v>LEER</v>
          </cell>
          <cell r="T397" t="str">
            <v>LEER</v>
          </cell>
          <cell r="U397" t="str">
            <v>LEER</v>
          </cell>
          <cell r="V397" t="str">
            <v>LEER</v>
          </cell>
          <cell r="W397" t="str">
            <v>LEER</v>
          </cell>
          <cell r="X397" t="str">
            <v>LEER</v>
          </cell>
          <cell r="Y397" t="str">
            <v>LEER</v>
          </cell>
        </row>
        <row r="398">
          <cell r="C398" t="str">
            <v>BNA0318</v>
          </cell>
          <cell r="D398" t="str">
            <v>LEER</v>
          </cell>
          <cell r="E398" t="str">
            <v>LEER</v>
          </cell>
          <cell r="F398" t="str">
            <v>LEER</v>
          </cell>
          <cell r="G398" t="str">
            <v>LEER</v>
          </cell>
          <cell r="H398" t="str">
            <v>LEER</v>
          </cell>
          <cell r="I398" t="str">
            <v>LEER</v>
          </cell>
          <cell r="J398" t="str">
            <v>LEER</v>
          </cell>
          <cell r="K398" t="str">
            <v>LEER</v>
          </cell>
          <cell r="L398" t="str">
            <v>LEER</v>
          </cell>
          <cell r="M398" t="str">
            <v>LEER</v>
          </cell>
          <cell r="N398" t="str">
            <v>LEER</v>
          </cell>
          <cell r="O398" t="str">
            <v>LEER</v>
          </cell>
          <cell r="P398" t="str">
            <v>LEER</v>
          </cell>
          <cell r="Q398" t="str">
            <v>LEER</v>
          </cell>
          <cell r="R398" t="str">
            <v>LEER</v>
          </cell>
          <cell r="S398" t="str">
            <v>LEER</v>
          </cell>
          <cell r="T398" t="str">
            <v>LEER</v>
          </cell>
          <cell r="U398" t="str">
            <v>LEER</v>
          </cell>
          <cell r="V398" t="str">
            <v>LEER</v>
          </cell>
          <cell r="W398" t="str">
            <v>LEER</v>
          </cell>
          <cell r="X398" t="str">
            <v>LEER</v>
          </cell>
          <cell r="Y398" t="str">
            <v>LEER</v>
          </cell>
        </row>
        <row r="399">
          <cell r="C399">
            <v>0</v>
          </cell>
          <cell r="D399" t="str">
            <v>LEER</v>
          </cell>
          <cell r="E399" t="str">
            <v>LEER</v>
          </cell>
          <cell r="F399" t="str">
            <v>LEER</v>
          </cell>
          <cell r="G399" t="str">
            <v>LEER</v>
          </cell>
          <cell r="H399" t="str">
            <v>LEER</v>
          </cell>
          <cell r="I399" t="str">
            <v>LEER</v>
          </cell>
          <cell r="J399" t="str">
            <v>LEER</v>
          </cell>
          <cell r="K399" t="str">
            <v>LEER</v>
          </cell>
          <cell r="L399" t="str">
            <v>LEER</v>
          </cell>
          <cell r="M399" t="str">
            <v>LEER</v>
          </cell>
          <cell r="N399" t="str">
            <v>LEER</v>
          </cell>
          <cell r="O399" t="str">
            <v>LEER</v>
          </cell>
          <cell r="P399" t="str">
            <v>LEER</v>
          </cell>
          <cell r="Q399" t="str">
            <v>LEER</v>
          </cell>
          <cell r="R399" t="str">
            <v>LEER</v>
          </cell>
          <cell r="S399" t="str">
            <v>LEER</v>
          </cell>
          <cell r="T399" t="str">
            <v>LEER</v>
          </cell>
          <cell r="U399" t="str">
            <v>LEER</v>
          </cell>
          <cell r="V399" t="str">
            <v>LEER</v>
          </cell>
          <cell r="W399" t="str">
            <v>LEER</v>
          </cell>
          <cell r="X399" t="str">
            <v>LEER</v>
          </cell>
          <cell r="Y399" t="str">
            <v>LEER</v>
          </cell>
        </row>
        <row r="400">
          <cell r="C400" t="str">
            <v>BNA0199</v>
          </cell>
          <cell r="D400" t="str">
            <v>LEER</v>
          </cell>
          <cell r="E400" t="str">
            <v>LEER</v>
          </cell>
          <cell r="F400" t="str">
            <v>LEER</v>
          </cell>
          <cell r="G400" t="str">
            <v>Erdgas</v>
          </cell>
          <cell r="H400" t="str">
            <v>LEER</v>
          </cell>
          <cell r="I400" t="str">
            <v>LEER</v>
          </cell>
          <cell r="J400" t="str">
            <v>LEER</v>
          </cell>
          <cell r="K400" t="str">
            <v>LEER</v>
          </cell>
          <cell r="L400" t="str">
            <v>LEER</v>
          </cell>
          <cell r="M400" t="str">
            <v>LEER</v>
          </cell>
          <cell r="N400" t="str">
            <v>LEER</v>
          </cell>
          <cell r="O400" t="str">
            <v>LEER</v>
          </cell>
          <cell r="P400" t="str">
            <v>LEER</v>
          </cell>
          <cell r="Q400" t="str">
            <v>LEER</v>
          </cell>
          <cell r="R400" t="str">
            <v>LEER</v>
          </cell>
          <cell r="S400" t="str">
            <v>LEER</v>
          </cell>
          <cell r="T400" t="str">
            <v>LEER</v>
          </cell>
          <cell r="U400" t="str">
            <v>LEER</v>
          </cell>
          <cell r="V400" t="str">
            <v>LEER</v>
          </cell>
          <cell r="W400" t="str">
            <v>LEER</v>
          </cell>
          <cell r="X400" t="str">
            <v>LEER</v>
          </cell>
          <cell r="Y400" t="str">
            <v>LEER</v>
          </cell>
        </row>
        <row r="401">
          <cell r="C401" t="str">
            <v>BNA1046a</v>
          </cell>
          <cell r="D401" t="str">
            <v>LEER</v>
          </cell>
          <cell r="E401" t="str">
            <v>LEER</v>
          </cell>
          <cell r="F401" t="str">
            <v>LEER</v>
          </cell>
          <cell r="G401" t="str">
            <v>LEER</v>
          </cell>
          <cell r="H401" t="str">
            <v>LEER</v>
          </cell>
          <cell r="I401" t="str">
            <v>LEER</v>
          </cell>
          <cell r="J401" t="str">
            <v>LEER</v>
          </cell>
          <cell r="K401" t="str">
            <v>LEER</v>
          </cell>
          <cell r="L401" t="str">
            <v>LEER</v>
          </cell>
          <cell r="M401" t="str">
            <v>LEER</v>
          </cell>
          <cell r="N401">
            <v>665.5</v>
          </cell>
          <cell r="O401">
            <v>614</v>
          </cell>
          <cell r="P401">
            <v>614</v>
          </cell>
          <cell r="Q401" t="str">
            <v>LEER</v>
          </cell>
          <cell r="R401" t="str">
            <v>LEER</v>
          </cell>
          <cell r="S401">
            <v>130</v>
          </cell>
          <cell r="T401">
            <v>66</v>
          </cell>
          <cell r="U401">
            <v>66</v>
          </cell>
          <cell r="V401" t="str">
            <v>LEER</v>
          </cell>
          <cell r="W401" t="str">
            <v xml:space="preserve">Gersteinwerk (380kV), Gersteinwerk (110kV) und Münster (110kV) </v>
          </cell>
          <cell r="X401" t="str">
            <v>380, 110</v>
          </cell>
          <cell r="Y401" t="str">
            <v>Amprion GmbH, Westnetz GmbH</v>
          </cell>
        </row>
        <row r="402">
          <cell r="C402" t="str">
            <v>BNA0067</v>
          </cell>
          <cell r="D402" t="str">
            <v>LEER</v>
          </cell>
          <cell r="E402" t="str">
            <v>LEER</v>
          </cell>
          <cell r="F402" t="str">
            <v>LEER</v>
          </cell>
          <cell r="G402" t="str">
            <v>LEER</v>
          </cell>
          <cell r="H402" t="str">
            <v>LEER</v>
          </cell>
          <cell r="I402" t="str">
            <v>LEER</v>
          </cell>
          <cell r="J402" t="str">
            <v>LEER</v>
          </cell>
          <cell r="K402" t="str">
            <v>LEER</v>
          </cell>
          <cell r="L402" t="str">
            <v>LEER</v>
          </cell>
          <cell r="M402" t="str">
            <v>LEER</v>
          </cell>
          <cell r="N402" t="str">
            <v>LEER</v>
          </cell>
          <cell r="O402" t="str">
            <v>LEER</v>
          </cell>
          <cell r="P402">
            <v>715</v>
          </cell>
          <cell r="Q402" t="str">
            <v>LEER</v>
          </cell>
          <cell r="R402" t="str">
            <v>LEER</v>
          </cell>
          <cell r="S402">
            <v>140</v>
          </cell>
          <cell r="T402">
            <v>72</v>
          </cell>
          <cell r="U402">
            <v>72</v>
          </cell>
          <cell r="V402" t="str">
            <v>LEER</v>
          </cell>
          <cell r="W402" t="str">
            <v>LEER</v>
          </cell>
          <cell r="X402" t="str">
            <v>LEER</v>
          </cell>
          <cell r="Y402" t="str">
            <v>LEER</v>
          </cell>
        </row>
        <row r="403">
          <cell r="C403" t="str">
            <v>BNA0493</v>
          </cell>
          <cell r="D403" t="str">
            <v>LEER</v>
          </cell>
          <cell r="E403" t="str">
            <v>LEER</v>
          </cell>
          <cell r="F403" t="str">
            <v>LEER</v>
          </cell>
          <cell r="G403" t="str">
            <v>LEER</v>
          </cell>
          <cell r="H403" t="str">
            <v>LEER</v>
          </cell>
          <cell r="I403" t="str">
            <v>LEER</v>
          </cell>
          <cell r="J403" t="str">
            <v>LEER</v>
          </cell>
          <cell r="K403" t="str">
            <v>LEER</v>
          </cell>
          <cell r="L403" t="str">
            <v>LEER</v>
          </cell>
          <cell r="M403" t="str">
            <v>LEER</v>
          </cell>
          <cell r="N403" t="str">
            <v>LEER</v>
          </cell>
          <cell r="O403" t="str">
            <v>LEER</v>
          </cell>
          <cell r="P403">
            <v>787</v>
          </cell>
          <cell r="Q403" t="str">
            <v>LEER</v>
          </cell>
          <cell r="R403" t="str">
            <v>LEER</v>
          </cell>
          <cell r="S403">
            <v>130</v>
          </cell>
          <cell r="T403">
            <v>59</v>
          </cell>
          <cell r="U403">
            <v>59</v>
          </cell>
          <cell r="V403" t="str">
            <v>LEER</v>
          </cell>
          <cell r="W403" t="str">
            <v>Westerkappeln (380kV), Westerkappeln (110kV) und Ibbenbüren (110kV)</v>
          </cell>
          <cell r="X403" t="str">
            <v>380, 110</v>
          </cell>
          <cell r="Y403" t="str">
            <v>Amprion GmbH, Westnetz GmbH</v>
          </cell>
        </row>
        <row r="404">
          <cell r="C404" t="str">
            <v>BNA0413a</v>
          </cell>
          <cell r="D404" t="str">
            <v>LEER</v>
          </cell>
          <cell r="E404" t="str">
            <v>LEER</v>
          </cell>
          <cell r="F404" t="str">
            <v>LEER</v>
          </cell>
          <cell r="G404" t="str">
            <v>LEER</v>
          </cell>
          <cell r="H404" t="str">
            <v>LEER</v>
          </cell>
          <cell r="I404" t="str">
            <v>LEER</v>
          </cell>
          <cell r="J404" t="str">
            <v>LEER</v>
          </cell>
          <cell r="K404" t="str">
            <v>LEER</v>
          </cell>
          <cell r="L404" t="str">
            <v>LEER</v>
          </cell>
          <cell r="M404" t="str">
            <v>LEER</v>
          </cell>
          <cell r="N404" t="str">
            <v>LEER</v>
          </cell>
          <cell r="O404" t="str">
            <v>LEER</v>
          </cell>
          <cell r="P404">
            <v>284</v>
          </cell>
          <cell r="Q404" t="str">
            <v>LEER</v>
          </cell>
          <cell r="R404" t="str">
            <v>LEER</v>
          </cell>
          <cell r="S404" t="str">
            <v>LEER</v>
          </cell>
          <cell r="T404">
            <v>64</v>
          </cell>
          <cell r="U404">
            <v>64</v>
          </cell>
          <cell r="V404" t="str">
            <v>LEER</v>
          </cell>
          <cell r="W404" t="str">
            <v>LEER</v>
          </cell>
          <cell r="X404" t="str">
            <v>LEER</v>
          </cell>
          <cell r="Y404" t="str">
            <v>LEER</v>
          </cell>
        </row>
        <row r="405">
          <cell r="C405" t="str">
            <v>BNA0413b</v>
          </cell>
          <cell r="D405" t="str">
            <v>LEER</v>
          </cell>
          <cell r="E405" t="str">
            <v>LEER</v>
          </cell>
          <cell r="F405" t="str">
            <v>LEER</v>
          </cell>
          <cell r="G405" t="str">
            <v>LEER</v>
          </cell>
          <cell r="H405" t="str">
            <v>LEER</v>
          </cell>
          <cell r="I405" t="str">
            <v>LEER</v>
          </cell>
          <cell r="J405" t="str">
            <v>LEER</v>
          </cell>
          <cell r="K405" t="str">
            <v>LEER</v>
          </cell>
          <cell r="L405" t="str">
            <v>LEER</v>
          </cell>
          <cell r="M405" t="str">
            <v>LEER</v>
          </cell>
          <cell r="N405">
            <v>0</v>
          </cell>
          <cell r="O405">
            <v>0</v>
          </cell>
          <cell r="P405">
            <v>0</v>
          </cell>
          <cell r="Q405" t="str">
            <v>LEER</v>
          </cell>
          <cell r="R405" t="str">
            <v>LEER</v>
          </cell>
          <cell r="S405">
            <v>210</v>
          </cell>
          <cell r="T405">
            <v>0</v>
          </cell>
          <cell r="U405">
            <v>0</v>
          </cell>
          <cell r="V405" t="str">
            <v>LEER</v>
          </cell>
          <cell r="W405" t="str">
            <v>LEER</v>
          </cell>
          <cell r="X405" t="str">
            <v>LEER</v>
          </cell>
          <cell r="Y405" t="str">
            <v>LEER</v>
          </cell>
        </row>
        <row r="406">
          <cell r="C406" t="str">
            <v>BNA0413c</v>
          </cell>
          <cell r="D406" t="str">
            <v>LEER</v>
          </cell>
          <cell r="E406" t="str">
            <v>LEER</v>
          </cell>
          <cell r="F406" t="str">
            <v>LEER</v>
          </cell>
          <cell r="G406" t="str">
            <v>LEER</v>
          </cell>
          <cell r="H406" t="str">
            <v>LEER</v>
          </cell>
          <cell r="I406" t="str">
            <v>LEER</v>
          </cell>
          <cell r="J406" t="str">
            <v>LEER</v>
          </cell>
          <cell r="K406" t="str">
            <v>LEER</v>
          </cell>
          <cell r="L406" t="str">
            <v>LEER</v>
          </cell>
          <cell r="M406" t="str">
            <v>LEER</v>
          </cell>
          <cell r="N406" t="str">
            <v>LEER</v>
          </cell>
          <cell r="O406">
            <v>763.7</v>
          </cell>
          <cell r="P406">
            <v>780</v>
          </cell>
          <cell r="Q406" t="str">
            <v>LEER</v>
          </cell>
          <cell r="R406" t="str">
            <v>LEER</v>
          </cell>
          <cell r="S406">
            <v>210</v>
          </cell>
          <cell r="T406">
            <v>62</v>
          </cell>
          <cell r="U406">
            <v>62</v>
          </cell>
          <cell r="V406" t="str">
            <v>LEER</v>
          </cell>
          <cell r="W406" t="str">
            <v>Uentrop (380kV), Lippborg (110kV) und Unna (110kV)</v>
          </cell>
          <cell r="X406" t="str">
            <v>380, 110</v>
          </cell>
          <cell r="Y406" t="str">
            <v>Amprion GmbH, Westnetz GmbH</v>
          </cell>
        </row>
        <row r="407">
          <cell r="C407" t="str">
            <v>BNA0603</v>
          </cell>
          <cell r="D407" t="str">
            <v>LEER</v>
          </cell>
          <cell r="E407" t="str">
            <v>LEER</v>
          </cell>
          <cell r="F407" t="str">
            <v>LEER</v>
          </cell>
          <cell r="G407" t="str">
            <v>LEER</v>
          </cell>
          <cell r="H407" t="str">
            <v>LEER</v>
          </cell>
          <cell r="I407" t="str">
            <v>LEER</v>
          </cell>
          <cell r="J407" t="str">
            <v>LEER</v>
          </cell>
          <cell r="K407" t="str">
            <v>LEER</v>
          </cell>
          <cell r="L407" t="str">
            <v>LEER</v>
          </cell>
          <cell r="M407" t="str">
            <v>LEER</v>
          </cell>
          <cell r="N407" t="str">
            <v>LEER</v>
          </cell>
          <cell r="O407" t="str">
            <v>LEER</v>
          </cell>
          <cell r="P407" t="str">
            <v>LEER</v>
          </cell>
          <cell r="Q407" t="str">
            <v>LEER</v>
          </cell>
          <cell r="R407" t="str">
            <v>LEER</v>
          </cell>
          <cell r="S407" t="str">
            <v>LEER</v>
          </cell>
          <cell r="T407">
            <v>0</v>
          </cell>
          <cell r="U407">
            <v>0</v>
          </cell>
          <cell r="V407" t="str">
            <v>LEER</v>
          </cell>
          <cell r="W407" t="str">
            <v>LEER</v>
          </cell>
          <cell r="X407" t="str">
            <v>LEER</v>
          </cell>
          <cell r="Y407" t="str">
            <v>LEER</v>
          </cell>
        </row>
        <row r="408">
          <cell r="C408" t="str">
            <v>BNA0604</v>
          </cell>
          <cell r="D408" t="str">
            <v>LEER</v>
          </cell>
          <cell r="E408" t="str">
            <v>LEER</v>
          </cell>
          <cell r="F408" t="str">
            <v>LEER</v>
          </cell>
          <cell r="G408" t="str">
            <v>LEER</v>
          </cell>
          <cell r="H408" t="str">
            <v>LEER</v>
          </cell>
          <cell r="I408" t="str">
            <v>LEER</v>
          </cell>
          <cell r="J408" t="str">
            <v>LEER</v>
          </cell>
          <cell r="K408" t="str">
            <v>LEER</v>
          </cell>
          <cell r="L408" t="str">
            <v>LEER</v>
          </cell>
          <cell r="M408" t="str">
            <v>LEER</v>
          </cell>
          <cell r="N408" t="str">
            <v>LEER</v>
          </cell>
          <cell r="O408" t="str">
            <v>LEER</v>
          </cell>
          <cell r="P408" t="str">
            <v>LEER</v>
          </cell>
          <cell r="Q408" t="str">
            <v>LEER</v>
          </cell>
          <cell r="R408" t="str">
            <v>LEER</v>
          </cell>
          <cell r="S408">
            <v>140</v>
          </cell>
          <cell r="T408" t="str">
            <v>LEER</v>
          </cell>
          <cell r="U408" t="str">
            <v>LEER</v>
          </cell>
          <cell r="V408" t="str">
            <v>LEER</v>
          </cell>
          <cell r="W408" t="str">
            <v>LEER</v>
          </cell>
          <cell r="X408" t="str">
            <v>LEER</v>
          </cell>
          <cell r="Y408" t="str">
            <v>LEER</v>
          </cell>
        </row>
        <row r="409">
          <cell r="C409" t="str">
            <v>BNA0602</v>
          </cell>
          <cell r="D409" t="str">
            <v>LEER</v>
          </cell>
          <cell r="E409" t="str">
            <v>LEER</v>
          </cell>
          <cell r="F409" t="str">
            <v>LEER</v>
          </cell>
          <cell r="G409" t="str">
            <v>LEER</v>
          </cell>
          <cell r="H409" t="str">
            <v>LEER</v>
          </cell>
          <cell r="I409" t="str">
            <v>LEER</v>
          </cell>
          <cell r="J409" t="str">
            <v>LEER</v>
          </cell>
          <cell r="K409" t="str">
            <v>LEER</v>
          </cell>
          <cell r="L409" t="str">
            <v>LEER</v>
          </cell>
          <cell r="M409" t="str">
            <v>LEER</v>
          </cell>
          <cell r="N409" t="str">
            <v>LEER</v>
          </cell>
          <cell r="O409" t="str">
            <v>LEER</v>
          </cell>
          <cell r="P409" t="str">
            <v>LEER</v>
          </cell>
          <cell r="Q409" t="str">
            <v>LEER</v>
          </cell>
          <cell r="R409" t="str">
            <v>LEER</v>
          </cell>
          <cell r="S409" t="str">
            <v>LEER</v>
          </cell>
          <cell r="T409">
            <v>0</v>
          </cell>
          <cell r="U409">
            <v>0</v>
          </cell>
          <cell r="V409" t="str">
            <v>LEER</v>
          </cell>
          <cell r="W409" t="str">
            <v>LEER</v>
          </cell>
          <cell r="X409" t="str">
            <v>LEER</v>
          </cell>
          <cell r="Y409" t="str">
            <v>LEER</v>
          </cell>
        </row>
        <row r="410">
          <cell r="C410" t="str">
            <v>BNA0605</v>
          </cell>
          <cell r="D410" t="str">
            <v>LEER</v>
          </cell>
          <cell r="E410" t="str">
            <v>LEER</v>
          </cell>
          <cell r="F410" t="str">
            <v>LEER</v>
          </cell>
          <cell r="G410" t="str">
            <v>LEER</v>
          </cell>
          <cell r="H410" t="str">
            <v>LEER</v>
          </cell>
          <cell r="I410" t="str">
            <v>LEER</v>
          </cell>
          <cell r="J410" t="str">
            <v>LEER</v>
          </cell>
          <cell r="K410" t="str">
            <v>LEER</v>
          </cell>
          <cell r="L410" t="str">
            <v>LEER</v>
          </cell>
          <cell r="M410" t="str">
            <v>LEER</v>
          </cell>
          <cell r="N410" t="str">
            <v>LEER</v>
          </cell>
          <cell r="O410" t="str">
            <v>LEER</v>
          </cell>
          <cell r="P410" t="str">
            <v>LEER</v>
          </cell>
          <cell r="Q410" t="str">
            <v>LEER</v>
          </cell>
          <cell r="R410" t="str">
            <v>LEER</v>
          </cell>
          <cell r="S410">
            <v>140</v>
          </cell>
          <cell r="T410" t="str">
            <v>LEER</v>
          </cell>
          <cell r="U410" t="str">
            <v>LEER</v>
          </cell>
          <cell r="V410" t="str">
            <v>LEER</v>
          </cell>
          <cell r="W410" t="str">
            <v>LEER</v>
          </cell>
          <cell r="X410" t="str">
            <v>LEER</v>
          </cell>
          <cell r="Y410" t="str">
            <v>LEER</v>
          </cell>
        </row>
        <row r="411">
          <cell r="C411" t="str">
            <v>BNA0606</v>
          </cell>
          <cell r="D411" t="str">
            <v>LEER</v>
          </cell>
          <cell r="E411" t="str">
            <v>LEER</v>
          </cell>
          <cell r="F411" t="str">
            <v>LEER</v>
          </cell>
          <cell r="G411" t="str">
            <v>LEER</v>
          </cell>
          <cell r="H411" t="str">
            <v>LEER</v>
          </cell>
          <cell r="I411" t="str">
            <v>LEER</v>
          </cell>
          <cell r="J411" t="str">
            <v>LEER</v>
          </cell>
          <cell r="K411" t="str">
            <v>LEER</v>
          </cell>
          <cell r="L411" t="str">
            <v>LEER</v>
          </cell>
          <cell r="M411" t="str">
            <v>LEER</v>
          </cell>
          <cell r="N411" t="str">
            <v>LEER</v>
          </cell>
          <cell r="O411" t="str">
            <v>LEER</v>
          </cell>
          <cell r="P411" t="str">
            <v>LEER</v>
          </cell>
          <cell r="Q411" t="str">
            <v>LEER</v>
          </cell>
          <cell r="R411" t="str">
            <v>LEER</v>
          </cell>
          <cell r="S411">
            <v>245</v>
          </cell>
          <cell r="T411">
            <v>17</v>
          </cell>
          <cell r="U411">
            <v>17</v>
          </cell>
          <cell r="V411" t="str">
            <v>LEER</v>
          </cell>
          <cell r="W411" t="str">
            <v>LEER</v>
          </cell>
          <cell r="X411" t="str">
            <v>LEER</v>
          </cell>
          <cell r="Y411" t="str">
            <v>LEER</v>
          </cell>
        </row>
        <row r="412">
          <cell r="C412" t="str">
            <v>BNA1039</v>
          </cell>
          <cell r="D412" t="str">
            <v>LEER</v>
          </cell>
          <cell r="E412" t="str">
            <v>LEER</v>
          </cell>
          <cell r="F412" t="str">
            <v>LEER</v>
          </cell>
          <cell r="G412" t="str">
            <v>LEER</v>
          </cell>
          <cell r="H412" t="str">
            <v>LEER</v>
          </cell>
          <cell r="I412" t="str">
            <v>LEER</v>
          </cell>
          <cell r="J412" t="str">
            <v>LEER</v>
          </cell>
          <cell r="K412" t="str">
            <v>LEER</v>
          </cell>
          <cell r="L412" t="str">
            <v>LEER</v>
          </cell>
          <cell r="M412" t="str">
            <v>LEER</v>
          </cell>
          <cell r="N412" t="str">
            <v>LEER</v>
          </cell>
          <cell r="O412" t="str">
            <v>LEER</v>
          </cell>
          <cell r="P412" t="str">
            <v>LEER</v>
          </cell>
          <cell r="Q412" t="str">
            <v>LEER</v>
          </cell>
          <cell r="R412" t="str">
            <v>LEER</v>
          </cell>
          <cell r="S412" t="str">
            <v>LEER</v>
          </cell>
          <cell r="T412">
            <v>0</v>
          </cell>
          <cell r="U412">
            <v>0</v>
          </cell>
          <cell r="V412" t="str">
            <v>LEER</v>
          </cell>
          <cell r="W412" t="str">
            <v>LEER</v>
          </cell>
          <cell r="X412" t="str">
            <v>LEER</v>
          </cell>
          <cell r="Y412" t="str">
            <v>LEER</v>
          </cell>
        </row>
        <row r="413">
          <cell r="C413" t="str">
            <v>BNA1044</v>
          </cell>
          <cell r="D413" t="str">
            <v>LEER</v>
          </cell>
          <cell r="E413" t="str">
            <v>LEER</v>
          </cell>
          <cell r="F413" t="str">
            <v>LEER</v>
          </cell>
          <cell r="G413" t="str">
            <v>LEER</v>
          </cell>
          <cell r="H413" t="str">
            <v>LEER</v>
          </cell>
          <cell r="I413" t="str">
            <v>LEER</v>
          </cell>
          <cell r="J413" t="str">
            <v>LEER</v>
          </cell>
          <cell r="K413" t="str">
            <v>LEER</v>
          </cell>
          <cell r="L413" t="str">
            <v>LEER</v>
          </cell>
          <cell r="M413" t="str">
            <v>LEER</v>
          </cell>
          <cell r="N413" t="str">
            <v>LEER</v>
          </cell>
          <cell r="O413" t="str">
            <v>LEER</v>
          </cell>
          <cell r="P413" t="str">
            <v>LEER</v>
          </cell>
          <cell r="Q413" t="str">
            <v>LEER</v>
          </cell>
          <cell r="R413" t="str">
            <v>LEER</v>
          </cell>
          <cell r="S413">
            <v>55</v>
          </cell>
          <cell r="T413">
            <v>79</v>
          </cell>
          <cell r="U413">
            <v>79</v>
          </cell>
          <cell r="V413" t="str">
            <v>LEER</v>
          </cell>
          <cell r="W413" t="str">
            <v>LEER</v>
          </cell>
          <cell r="X413" t="str">
            <v>LEER</v>
          </cell>
          <cell r="Y413" t="str">
            <v>LEER</v>
          </cell>
        </row>
        <row r="414">
          <cell r="C414" t="str">
            <v>BNA1040</v>
          </cell>
          <cell r="D414" t="str">
            <v>LEER</v>
          </cell>
          <cell r="E414" t="str">
            <v>LEER</v>
          </cell>
          <cell r="F414" t="str">
            <v>LEER</v>
          </cell>
          <cell r="G414" t="str">
            <v>LEER</v>
          </cell>
          <cell r="H414" t="str">
            <v>LEER</v>
          </cell>
          <cell r="I414" t="str">
            <v>LEER</v>
          </cell>
          <cell r="J414" t="str">
            <v>LEER</v>
          </cell>
          <cell r="K414" t="str">
            <v>LEER</v>
          </cell>
          <cell r="L414" t="str">
            <v>LEER</v>
          </cell>
          <cell r="M414" t="str">
            <v>LEER</v>
          </cell>
          <cell r="N414" t="str">
            <v>LEER</v>
          </cell>
          <cell r="O414" t="str">
            <v>LEER</v>
          </cell>
          <cell r="P414" t="str">
            <v>LEER</v>
          </cell>
          <cell r="Q414" t="str">
            <v>LEER</v>
          </cell>
          <cell r="R414" t="str">
            <v>LEER</v>
          </cell>
          <cell r="S414" t="str">
            <v>LEER</v>
          </cell>
          <cell r="T414">
            <v>0</v>
          </cell>
          <cell r="U414">
            <v>0</v>
          </cell>
          <cell r="V414" t="str">
            <v>LEER</v>
          </cell>
          <cell r="W414" t="str">
            <v>LEER</v>
          </cell>
          <cell r="X414" t="str">
            <v>LEER</v>
          </cell>
          <cell r="Y414" t="str">
            <v>LEER</v>
          </cell>
        </row>
        <row r="415">
          <cell r="C415" t="str">
            <v>BNA1045</v>
          </cell>
          <cell r="D415" t="str">
            <v>LEER</v>
          </cell>
          <cell r="E415" t="str">
            <v>LEER</v>
          </cell>
          <cell r="F415" t="str">
            <v>LEER</v>
          </cell>
          <cell r="G415" t="str">
            <v>LEER</v>
          </cell>
          <cell r="H415" t="str">
            <v>LEER</v>
          </cell>
          <cell r="I415" t="str">
            <v>LEER</v>
          </cell>
          <cell r="J415" t="str">
            <v>LEER</v>
          </cell>
          <cell r="K415" t="str">
            <v>LEER</v>
          </cell>
          <cell r="L415" t="str">
            <v>LEER</v>
          </cell>
          <cell r="M415" t="str">
            <v>LEER</v>
          </cell>
          <cell r="N415" t="str">
            <v>LEER</v>
          </cell>
          <cell r="O415" t="str">
            <v>LEER</v>
          </cell>
          <cell r="P415" t="str">
            <v>LEER</v>
          </cell>
          <cell r="Q415" t="str">
            <v>LEER</v>
          </cell>
          <cell r="R415" t="str">
            <v>LEER</v>
          </cell>
          <cell r="S415">
            <v>55</v>
          </cell>
          <cell r="T415">
            <v>79</v>
          </cell>
          <cell r="U415">
            <v>79</v>
          </cell>
          <cell r="V415" t="str">
            <v>LEER</v>
          </cell>
          <cell r="W415" t="str">
            <v>LEER</v>
          </cell>
          <cell r="X415" t="str">
            <v>LEER</v>
          </cell>
          <cell r="Y415" t="str">
            <v>LEER</v>
          </cell>
        </row>
        <row r="416">
          <cell r="C416" t="str">
            <v>BNA1041</v>
          </cell>
          <cell r="D416" t="str">
            <v>LEER</v>
          </cell>
          <cell r="E416" t="str">
            <v>LEER</v>
          </cell>
          <cell r="F416" t="str">
            <v>LEER</v>
          </cell>
          <cell r="G416" t="str">
            <v>LEER</v>
          </cell>
          <cell r="H416" t="str">
            <v>LEER</v>
          </cell>
          <cell r="I416" t="str">
            <v>LEER</v>
          </cell>
          <cell r="J416" t="str">
            <v>LEER</v>
          </cell>
          <cell r="K416" t="str">
            <v>LEER</v>
          </cell>
          <cell r="L416" t="str">
            <v>LEER</v>
          </cell>
          <cell r="M416" t="str">
            <v>LEER</v>
          </cell>
          <cell r="N416" t="str">
            <v>LEER</v>
          </cell>
          <cell r="O416" t="str">
            <v>LEER</v>
          </cell>
          <cell r="P416" t="str">
            <v>LEER</v>
          </cell>
          <cell r="Q416" t="str">
            <v>LEER</v>
          </cell>
          <cell r="R416" t="str">
            <v>LEER</v>
          </cell>
          <cell r="S416">
            <v>54</v>
          </cell>
          <cell r="T416">
            <v>0</v>
          </cell>
          <cell r="U416">
            <v>0</v>
          </cell>
          <cell r="V416" t="str">
            <v>LEER</v>
          </cell>
          <cell r="W416" t="str">
            <v>LEER</v>
          </cell>
          <cell r="X416" t="str">
            <v>LEER</v>
          </cell>
          <cell r="Y416" t="str">
            <v>LEER</v>
          </cell>
        </row>
        <row r="417">
          <cell r="C417" t="str">
            <v>BNA1042</v>
          </cell>
          <cell r="D417" t="str">
            <v>LEER</v>
          </cell>
          <cell r="E417" t="str">
            <v>LEER</v>
          </cell>
          <cell r="F417" t="str">
            <v>LEER</v>
          </cell>
          <cell r="G417" t="str">
            <v>LEER</v>
          </cell>
          <cell r="H417" t="str">
            <v>LEER</v>
          </cell>
          <cell r="I417" t="str">
            <v>LEER</v>
          </cell>
          <cell r="J417" t="str">
            <v>LEER</v>
          </cell>
          <cell r="K417" t="str">
            <v>LEER</v>
          </cell>
          <cell r="L417" t="str">
            <v>LEER</v>
          </cell>
          <cell r="M417" t="str">
            <v>LEER</v>
          </cell>
          <cell r="N417" t="str">
            <v>LEER</v>
          </cell>
          <cell r="O417">
            <v>120</v>
          </cell>
          <cell r="P417">
            <v>120</v>
          </cell>
          <cell r="Q417" t="str">
            <v>LEER</v>
          </cell>
          <cell r="R417" t="str">
            <v>LEER</v>
          </cell>
          <cell r="S417" t="str">
            <v>LEER</v>
          </cell>
          <cell r="T417">
            <v>0</v>
          </cell>
          <cell r="U417">
            <v>0</v>
          </cell>
          <cell r="V417" t="str">
            <v>LEER</v>
          </cell>
          <cell r="W417" t="str">
            <v>LEER</v>
          </cell>
          <cell r="X417" t="str">
            <v>LEER</v>
          </cell>
          <cell r="Y417" t="str">
            <v>LEER</v>
          </cell>
        </row>
        <row r="418">
          <cell r="C418" t="str">
            <v>BNA1043</v>
          </cell>
          <cell r="D418" t="str">
            <v>LEER</v>
          </cell>
          <cell r="E418" t="str">
            <v>LEER</v>
          </cell>
          <cell r="F418" t="str">
            <v>LEER</v>
          </cell>
          <cell r="G418" t="str">
            <v>LEER</v>
          </cell>
          <cell r="H418" t="str">
            <v>LEER</v>
          </cell>
          <cell r="I418" t="str">
            <v>LEER</v>
          </cell>
          <cell r="J418" t="str">
            <v>LEER</v>
          </cell>
          <cell r="K418" t="str">
            <v>LEER</v>
          </cell>
          <cell r="L418" t="str">
            <v>LEER</v>
          </cell>
          <cell r="M418" t="str">
            <v>LEER</v>
          </cell>
          <cell r="N418" t="str">
            <v>LEER</v>
          </cell>
          <cell r="O418" t="str">
            <v>LEER</v>
          </cell>
          <cell r="P418" t="str">
            <v>LEER</v>
          </cell>
          <cell r="Q418" t="str">
            <v>LEER</v>
          </cell>
          <cell r="R418" t="str">
            <v>LEER</v>
          </cell>
          <cell r="S418">
            <v>55</v>
          </cell>
          <cell r="T418">
            <v>79</v>
          </cell>
          <cell r="U418">
            <v>79</v>
          </cell>
          <cell r="V418" t="str">
            <v>LEER</v>
          </cell>
          <cell r="W418" t="str">
            <v>LEER</v>
          </cell>
          <cell r="X418" t="str">
            <v>LEER</v>
          </cell>
          <cell r="Y418" t="str">
            <v>LEER</v>
          </cell>
        </row>
        <row r="419">
          <cell r="C419" t="str">
            <v>BNA1046b</v>
          </cell>
          <cell r="D419" t="str">
            <v>LEER</v>
          </cell>
          <cell r="E419" t="str">
            <v>LEER</v>
          </cell>
          <cell r="F419" t="str">
            <v>LEER</v>
          </cell>
          <cell r="G419" t="str">
            <v>LEER</v>
          </cell>
          <cell r="H419" t="str">
            <v>LEER</v>
          </cell>
          <cell r="I419" t="str">
            <v>LEER</v>
          </cell>
          <cell r="J419" t="str">
            <v>LEER</v>
          </cell>
          <cell r="K419" t="str">
            <v>LEER</v>
          </cell>
          <cell r="L419" t="str">
            <v>LEER</v>
          </cell>
          <cell r="M419" t="str">
            <v>LEER</v>
          </cell>
          <cell r="N419">
            <v>112</v>
          </cell>
          <cell r="O419" t="str">
            <v>LEER</v>
          </cell>
          <cell r="P419">
            <v>112</v>
          </cell>
          <cell r="Q419" t="str">
            <v>LEER</v>
          </cell>
          <cell r="R419" t="str">
            <v>LEER</v>
          </cell>
          <cell r="S419">
            <v>111</v>
          </cell>
          <cell r="T419">
            <v>0</v>
          </cell>
          <cell r="U419">
            <v>0</v>
          </cell>
          <cell r="V419" t="str">
            <v>LEER</v>
          </cell>
          <cell r="W419" t="str">
            <v>Gersteinwerk (110kV) und Bockum-Hövel (110kV)</v>
          </cell>
          <cell r="X419" t="str">
            <v>LEER</v>
          </cell>
          <cell r="Y419" t="str">
            <v>LEER</v>
          </cell>
        </row>
        <row r="420">
          <cell r="C420" t="str">
            <v>BNA1025</v>
          </cell>
          <cell r="D420" t="str">
            <v>LEER</v>
          </cell>
          <cell r="E420" t="str">
            <v>LEER</v>
          </cell>
          <cell r="F420" t="str">
            <v>LEER</v>
          </cell>
          <cell r="G420" t="str">
            <v>LEER</v>
          </cell>
          <cell r="H420" t="str">
            <v>LEER</v>
          </cell>
          <cell r="I420" t="str">
            <v>LEER</v>
          </cell>
          <cell r="J420" t="str">
            <v>LEER</v>
          </cell>
          <cell r="K420" t="str">
            <v>LEER</v>
          </cell>
          <cell r="L420" t="str">
            <v>LEER</v>
          </cell>
          <cell r="M420" t="str">
            <v>LEER</v>
          </cell>
          <cell r="N420" t="str">
            <v>LEER</v>
          </cell>
          <cell r="O420" t="str">
            <v>LEER</v>
          </cell>
          <cell r="P420" t="str">
            <v>LEER</v>
          </cell>
          <cell r="Q420" t="str">
            <v>LEER</v>
          </cell>
          <cell r="R420" t="str">
            <v>LEER</v>
          </cell>
          <cell r="S420">
            <v>166</v>
          </cell>
          <cell r="T420">
            <v>62</v>
          </cell>
          <cell r="U420">
            <v>62</v>
          </cell>
          <cell r="V420" t="str">
            <v>LEER</v>
          </cell>
          <cell r="W420" t="str">
            <v>LEER</v>
          </cell>
          <cell r="X420" t="str">
            <v>LEER</v>
          </cell>
          <cell r="Y420" t="str">
            <v>LEER</v>
          </cell>
        </row>
        <row r="421">
          <cell r="C421" t="str">
            <v>BNA1026</v>
          </cell>
          <cell r="D421" t="str">
            <v>LEER</v>
          </cell>
          <cell r="E421" t="str">
            <v>LEER</v>
          </cell>
          <cell r="F421" t="str">
            <v>LEER</v>
          </cell>
          <cell r="G421" t="str">
            <v>LEER</v>
          </cell>
          <cell r="H421" t="str">
            <v>LEER</v>
          </cell>
          <cell r="I421" t="str">
            <v>LEER</v>
          </cell>
          <cell r="J421" t="str">
            <v>LEER</v>
          </cell>
          <cell r="K421" t="str">
            <v>LEER</v>
          </cell>
          <cell r="L421" t="str">
            <v>LEER</v>
          </cell>
          <cell r="M421" t="str">
            <v>LEER</v>
          </cell>
          <cell r="N421" t="str">
            <v>LEER</v>
          </cell>
          <cell r="O421" t="str">
            <v>LEER</v>
          </cell>
          <cell r="P421" t="str">
            <v>LEER</v>
          </cell>
          <cell r="Q421" t="str">
            <v>LEER</v>
          </cell>
          <cell r="R421" t="str">
            <v>LEER</v>
          </cell>
          <cell r="S421">
            <v>171</v>
          </cell>
          <cell r="T421">
            <v>60</v>
          </cell>
          <cell r="U421">
            <v>60</v>
          </cell>
          <cell r="V421" t="str">
            <v>LEER</v>
          </cell>
          <cell r="W421" t="str">
            <v>Oberzier (380kV), Zukunft (110kV)</v>
          </cell>
          <cell r="X421" t="str">
            <v>380, 110</v>
          </cell>
          <cell r="Y421" t="str">
            <v>Amprion GmbH, Westnetz GmbH</v>
          </cell>
        </row>
        <row r="422">
          <cell r="C422" t="str">
            <v>BNA1027</v>
          </cell>
          <cell r="D422" t="str">
            <v>LEER</v>
          </cell>
          <cell r="E422" t="str">
            <v>LEER</v>
          </cell>
          <cell r="F422" t="str">
            <v>LEER</v>
          </cell>
          <cell r="G422" t="str">
            <v>LEER</v>
          </cell>
          <cell r="H422" t="str">
            <v>LEER</v>
          </cell>
          <cell r="I422" t="str">
            <v>LEER</v>
          </cell>
          <cell r="J422" t="str">
            <v>LEER</v>
          </cell>
          <cell r="K422" t="str">
            <v>LEER</v>
          </cell>
          <cell r="L422" t="str">
            <v>LEER</v>
          </cell>
          <cell r="M422" t="str">
            <v>LEER</v>
          </cell>
          <cell r="N422" t="str">
            <v>LEER</v>
          </cell>
          <cell r="O422">
            <v>663</v>
          </cell>
          <cell r="P422">
            <v>663</v>
          </cell>
          <cell r="Q422" t="str">
            <v>LEER</v>
          </cell>
          <cell r="R422" t="str">
            <v>LEER</v>
          </cell>
          <cell r="S422" t="str">
            <v>LEER</v>
          </cell>
          <cell r="T422">
            <v>55</v>
          </cell>
          <cell r="U422">
            <v>55</v>
          </cell>
          <cell r="V422" t="str">
            <v>LEER</v>
          </cell>
          <cell r="W422" t="str">
            <v>LEER</v>
          </cell>
          <cell r="X422" t="str">
            <v>LEER</v>
          </cell>
          <cell r="Y422" t="str">
            <v>LEER</v>
          </cell>
        </row>
        <row r="423">
          <cell r="C423" t="str">
            <v>BNA1028</v>
          </cell>
          <cell r="D423" t="str">
            <v>LEER</v>
          </cell>
          <cell r="E423" t="str">
            <v>LEER</v>
          </cell>
          <cell r="F423" t="str">
            <v>LEER</v>
          </cell>
          <cell r="G423" t="str">
            <v>LEER</v>
          </cell>
          <cell r="H423" t="str">
            <v>LEER</v>
          </cell>
          <cell r="I423" t="str">
            <v>LEER</v>
          </cell>
          <cell r="J423" t="str">
            <v>LEER</v>
          </cell>
          <cell r="K423" t="str">
            <v>LEER</v>
          </cell>
          <cell r="L423" t="str">
            <v>LEER</v>
          </cell>
          <cell r="M423" t="str">
            <v>LEER</v>
          </cell>
          <cell r="N423" t="str">
            <v>LEER</v>
          </cell>
          <cell r="O423">
            <v>656</v>
          </cell>
          <cell r="P423">
            <v>656</v>
          </cell>
          <cell r="Q423" t="str">
            <v>LEER</v>
          </cell>
          <cell r="R423" t="str">
            <v>LEER</v>
          </cell>
          <cell r="S423" t="str">
            <v>LEER</v>
          </cell>
          <cell r="T423">
            <v>54</v>
          </cell>
          <cell r="U423">
            <v>54</v>
          </cell>
          <cell r="V423" t="str">
            <v>LEER</v>
          </cell>
          <cell r="W423" t="str">
            <v>LEER</v>
          </cell>
          <cell r="X423" t="str">
            <v>LEER</v>
          </cell>
          <cell r="Y423" t="str">
            <v>LEER</v>
          </cell>
        </row>
        <row r="424">
          <cell r="C424" t="str">
            <v>BNA1023</v>
          </cell>
          <cell r="D424" t="str">
            <v>LEER</v>
          </cell>
          <cell r="E424" t="str">
            <v>LEER</v>
          </cell>
          <cell r="F424" t="str">
            <v>LEER</v>
          </cell>
          <cell r="G424" t="str">
            <v>LEER</v>
          </cell>
          <cell r="H424" t="str">
            <v>LEER</v>
          </cell>
          <cell r="I424" t="str">
            <v>LEER</v>
          </cell>
          <cell r="J424" t="str">
            <v>LEER</v>
          </cell>
          <cell r="K424" t="str">
            <v>LEER</v>
          </cell>
          <cell r="L424" t="str">
            <v>LEER</v>
          </cell>
          <cell r="M424" t="str">
            <v>LEER</v>
          </cell>
          <cell r="N424" t="str">
            <v>LEER</v>
          </cell>
          <cell r="O424">
            <v>200</v>
          </cell>
          <cell r="P424">
            <v>200</v>
          </cell>
          <cell r="Q424" t="str">
            <v>LEER</v>
          </cell>
          <cell r="R424" t="str">
            <v>LEER</v>
          </cell>
          <cell r="S424" t="str">
            <v>LEER</v>
          </cell>
          <cell r="T424">
            <v>2</v>
          </cell>
          <cell r="U424">
            <v>2</v>
          </cell>
          <cell r="V424" t="str">
            <v>LEER</v>
          </cell>
          <cell r="W424" t="str">
            <v>LEER</v>
          </cell>
          <cell r="X424" t="str">
            <v>LEER</v>
          </cell>
          <cell r="Y424" t="str">
            <v>LEER</v>
          </cell>
        </row>
        <row r="425">
          <cell r="C425" t="str">
            <v>BNA1024</v>
          </cell>
          <cell r="D425" t="str">
            <v>LEER</v>
          </cell>
          <cell r="E425" t="str">
            <v>LEER</v>
          </cell>
          <cell r="F425" t="str">
            <v>LEER</v>
          </cell>
          <cell r="G425" t="str">
            <v>LEER</v>
          </cell>
          <cell r="H425" t="str">
            <v>LEER</v>
          </cell>
          <cell r="I425" t="str">
            <v>LEER</v>
          </cell>
          <cell r="J425" t="str">
            <v>LEER</v>
          </cell>
          <cell r="K425" t="str">
            <v>LEER</v>
          </cell>
          <cell r="L425" t="str">
            <v>LEER</v>
          </cell>
          <cell r="M425" t="str">
            <v>LEER</v>
          </cell>
          <cell r="N425" t="str">
            <v>LEER</v>
          </cell>
          <cell r="O425">
            <v>200</v>
          </cell>
          <cell r="P425">
            <v>200</v>
          </cell>
          <cell r="Q425" t="str">
            <v>LEER</v>
          </cell>
          <cell r="R425" t="str">
            <v>LEER</v>
          </cell>
          <cell r="S425" t="str">
            <v>LEER</v>
          </cell>
          <cell r="T425">
            <v>2</v>
          </cell>
          <cell r="U425">
            <v>2</v>
          </cell>
          <cell r="V425" t="str">
            <v>LEER</v>
          </cell>
          <cell r="W425" t="str">
            <v>LEER</v>
          </cell>
          <cell r="X425" t="str">
            <v>LEER</v>
          </cell>
          <cell r="Y425" t="str">
            <v>LEER</v>
          </cell>
        </row>
        <row r="426">
          <cell r="C426" t="str">
            <v>BNA1020</v>
          </cell>
          <cell r="D426" t="str">
            <v>LEER</v>
          </cell>
          <cell r="E426" t="str">
            <v>LEER</v>
          </cell>
          <cell r="F426" t="str">
            <v>LEER</v>
          </cell>
          <cell r="G426" t="str">
            <v>LEER</v>
          </cell>
          <cell r="H426" t="str">
            <v>LEER</v>
          </cell>
          <cell r="I426" t="str">
            <v>LEER</v>
          </cell>
          <cell r="J426" t="str">
            <v>LEER</v>
          </cell>
          <cell r="K426" t="str">
            <v>LEER</v>
          </cell>
          <cell r="L426" t="str">
            <v>LEER</v>
          </cell>
          <cell r="M426" t="str">
            <v>LEER</v>
          </cell>
          <cell r="N426" t="str">
            <v>LEER</v>
          </cell>
          <cell r="O426" t="str">
            <v>LEER</v>
          </cell>
          <cell r="P426" t="str">
            <v>LEER</v>
          </cell>
          <cell r="Q426" t="str">
            <v>LEER</v>
          </cell>
          <cell r="R426" t="str">
            <v>LEER</v>
          </cell>
          <cell r="S426">
            <v>24</v>
          </cell>
          <cell r="T426" t="str">
            <v>LEER</v>
          </cell>
          <cell r="U426" t="str">
            <v>LEER</v>
          </cell>
          <cell r="V426" t="str">
            <v>LEER</v>
          </cell>
          <cell r="W426" t="str">
            <v>LEER</v>
          </cell>
          <cell r="X426" t="str">
            <v>LEER</v>
          </cell>
          <cell r="Y426" t="str">
            <v>LEER</v>
          </cell>
        </row>
        <row r="427">
          <cell r="C427" t="str">
            <v>BNA0443</v>
          </cell>
          <cell r="D427" t="str">
            <v>LEER</v>
          </cell>
          <cell r="E427" t="str">
            <v>LEER</v>
          </cell>
          <cell r="F427" t="str">
            <v>LEER</v>
          </cell>
          <cell r="G427" t="str">
            <v>LEER</v>
          </cell>
          <cell r="H427" t="str">
            <v>LEER</v>
          </cell>
          <cell r="I427" t="str">
            <v>LEER</v>
          </cell>
          <cell r="J427" t="str">
            <v>LEER</v>
          </cell>
          <cell r="K427" t="str">
            <v>LEER</v>
          </cell>
          <cell r="L427" t="str">
            <v>LEER</v>
          </cell>
          <cell r="M427" t="str">
            <v>LEER</v>
          </cell>
          <cell r="N427" t="str">
            <v>LEER</v>
          </cell>
          <cell r="O427">
            <v>165</v>
          </cell>
          <cell r="P427">
            <v>162</v>
          </cell>
          <cell r="Q427" t="str">
            <v>LEER</v>
          </cell>
          <cell r="R427" t="str">
            <v>LEER</v>
          </cell>
          <cell r="S427" t="str">
            <v>LEER</v>
          </cell>
          <cell r="T427" t="str">
            <v>LEER</v>
          </cell>
          <cell r="U427" t="str">
            <v>LEER</v>
          </cell>
          <cell r="V427" t="str">
            <v>LEER</v>
          </cell>
          <cell r="W427" t="str">
            <v>LEER</v>
          </cell>
          <cell r="X427" t="str">
            <v>LEER</v>
          </cell>
          <cell r="Y427" t="str">
            <v>LEER</v>
          </cell>
        </row>
        <row r="428">
          <cell r="C428" t="str">
            <v>BNA0491</v>
          </cell>
          <cell r="D428" t="str">
            <v>LEER</v>
          </cell>
          <cell r="E428" t="str">
            <v>LEER</v>
          </cell>
          <cell r="F428" t="str">
            <v>LEER</v>
          </cell>
          <cell r="G428" t="str">
            <v>LEER</v>
          </cell>
          <cell r="H428" t="str">
            <v>LEER</v>
          </cell>
          <cell r="I428" t="str">
            <v>LEER</v>
          </cell>
          <cell r="J428" t="str">
            <v>LEER</v>
          </cell>
          <cell r="K428" t="str">
            <v>LEER</v>
          </cell>
          <cell r="L428" t="str">
            <v>LEER</v>
          </cell>
          <cell r="M428" t="str">
            <v>LEER</v>
          </cell>
          <cell r="N428" t="str">
            <v>LEER</v>
          </cell>
          <cell r="O428">
            <v>98</v>
          </cell>
          <cell r="P428">
            <v>20</v>
          </cell>
          <cell r="Q428" t="str">
            <v>LEER</v>
          </cell>
          <cell r="R428" t="str">
            <v>LEER</v>
          </cell>
          <cell r="S428">
            <v>20</v>
          </cell>
          <cell r="T428" t="str">
            <v>LEER</v>
          </cell>
          <cell r="U428" t="str">
            <v>LEER</v>
          </cell>
          <cell r="V428" t="str">
            <v>LEER</v>
          </cell>
          <cell r="W428" t="str">
            <v>LEER</v>
          </cell>
          <cell r="X428" t="str">
            <v>LEER</v>
          </cell>
          <cell r="Y428" t="str">
            <v>LEER</v>
          </cell>
        </row>
        <row r="429">
          <cell r="C429" t="str">
            <v>BNA0714</v>
          </cell>
          <cell r="D429" t="str">
            <v>LEER</v>
          </cell>
          <cell r="E429" t="str">
            <v>LEER</v>
          </cell>
          <cell r="F429" t="str">
            <v>LEER</v>
          </cell>
          <cell r="G429" t="str">
            <v>LEER</v>
          </cell>
          <cell r="H429" t="str">
            <v>LEER</v>
          </cell>
          <cell r="I429" t="str">
            <v>LEER</v>
          </cell>
          <cell r="J429" t="str">
            <v>LEER</v>
          </cell>
          <cell r="K429" t="str">
            <v>LEER</v>
          </cell>
          <cell r="L429" t="str">
            <v>LEER</v>
          </cell>
          <cell r="M429" t="str">
            <v>LEER</v>
          </cell>
          <cell r="N429" t="str">
            <v>LEER</v>
          </cell>
          <cell r="O429" t="str">
            <v>LEER</v>
          </cell>
          <cell r="P429">
            <v>11</v>
          </cell>
          <cell r="Q429" t="str">
            <v>LEER</v>
          </cell>
          <cell r="R429" t="str">
            <v>LEER</v>
          </cell>
          <cell r="S429">
            <v>11</v>
          </cell>
          <cell r="T429" t="str">
            <v>LEER</v>
          </cell>
          <cell r="U429" t="str">
            <v>LEER</v>
          </cell>
          <cell r="V429" t="str">
            <v>LEER</v>
          </cell>
          <cell r="W429" t="str">
            <v>LEER</v>
          </cell>
          <cell r="X429" t="str">
            <v>LEER</v>
          </cell>
          <cell r="Y429" t="str">
            <v>LEER</v>
          </cell>
        </row>
        <row r="430">
          <cell r="C430" t="str">
            <v>BNA0292</v>
          </cell>
          <cell r="D430" t="str">
            <v>LEER</v>
          </cell>
          <cell r="E430" t="str">
            <v>LEER</v>
          </cell>
          <cell r="F430" t="str">
            <v>LEER</v>
          </cell>
          <cell r="G430" t="str">
            <v>LEER</v>
          </cell>
          <cell r="H430" t="str">
            <v>LEER</v>
          </cell>
          <cell r="I430" t="str">
            <v>LEER</v>
          </cell>
          <cell r="J430" t="str">
            <v>LEER</v>
          </cell>
          <cell r="K430" t="str">
            <v>LEER</v>
          </cell>
          <cell r="L430" t="str">
            <v>LEER</v>
          </cell>
          <cell r="M430" t="str">
            <v>LEER</v>
          </cell>
          <cell r="N430" t="str">
            <v>LEER</v>
          </cell>
          <cell r="O430">
            <v>176</v>
          </cell>
          <cell r="P430">
            <v>59</v>
          </cell>
          <cell r="Q430" t="str">
            <v>LEER</v>
          </cell>
          <cell r="R430" t="str">
            <v>LEER</v>
          </cell>
          <cell r="S430">
            <v>59</v>
          </cell>
          <cell r="T430" t="str">
            <v>LEER</v>
          </cell>
          <cell r="U430" t="str">
            <v>LEER</v>
          </cell>
          <cell r="V430" t="str">
            <v>LEER</v>
          </cell>
          <cell r="W430" t="str">
            <v>LEER</v>
          </cell>
          <cell r="X430" t="str">
            <v>LEER</v>
          </cell>
          <cell r="Y430" t="str">
            <v>LEER</v>
          </cell>
        </row>
        <row r="431">
          <cell r="C431" t="str">
            <v>BNA0902b</v>
          </cell>
          <cell r="D431">
            <v>2011</v>
          </cell>
          <cell r="E431" t="str">
            <v>Nein</v>
          </cell>
          <cell r="F431" t="str">
            <v>in Betrieb</v>
          </cell>
          <cell r="G431" t="str">
            <v>Solare Strahlungsenergie</v>
          </cell>
          <cell r="H431" t="str">
            <v>LEER</v>
          </cell>
          <cell r="I431" t="str">
            <v>LEER</v>
          </cell>
          <cell r="J431" t="str">
            <v>Ja</v>
          </cell>
          <cell r="K431" t="str">
            <v>LEER</v>
          </cell>
          <cell r="L431" t="str">
            <v>LEER</v>
          </cell>
          <cell r="M431" t="str">
            <v>LEER</v>
          </cell>
          <cell r="N431">
            <v>17.899999999999999</v>
          </cell>
          <cell r="O431" t="str">
            <v>LEER</v>
          </cell>
          <cell r="P431" t="str">
            <v>LEER</v>
          </cell>
          <cell r="Q431" t="str">
            <v>LEER</v>
          </cell>
          <cell r="R431" t="str">
            <v>LEER</v>
          </cell>
          <cell r="S431" t="str">
            <v>LEER</v>
          </cell>
          <cell r="T431" t="str">
            <v>LEER</v>
          </cell>
          <cell r="U431" t="str">
            <v>LEER</v>
          </cell>
          <cell r="V431" t="str">
            <v>LEER</v>
          </cell>
          <cell r="W431" t="str">
            <v>LEER</v>
          </cell>
          <cell r="X431" t="str">
            <v>LEER</v>
          </cell>
          <cell r="Y431" t="str">
            <v>MITNETZ</v>
          </cell>
        </row>
        <row r="432">
          <cell r="C432" t="str">
            <v>BNA0902c</v>
          </cell>
          <cell r="D432">
            <v>2011</v>
          </cell>
          <cell r="E432" t="str">
            <v>Nein</v>
          </cell>
          <cell r="F432" t="str">
            <v>in Betrieb</v>
          </cell>
          <cell r="G432" t="str">
            <v>Solare Strahlungsenergie</v>
          </cell>
          <cell r="H432" t="str">
            <v>LEER</v>
          </cell>
          <cell r="I432" t="str">
            <v>LEER</v>
          </cell>
          <cell r="J432" t="str">
            <v>Ja</v>
          </cell>
          <cell r="K432" t="str">
            <v>LEER</v>
          </cell>
          <cell r="L432" t="str">
            <v>LEER</v>
          </cell>
          <cell r="M432" t="str">
            <v>LEER</v>
          </cell>
          <cell r="N432">
            <v>17.399999999999999</v>
          </cell>
          <cell r="O432" t="str">
            <v>LEER</v>
          </cell>
          <cell r="P432" t="str">
            <v>LEER</v>
          </cell>
          <cell r="Q432" t="str">
            <v>LEER</v>
          </cell>
          <cell r="R432" t="str">
            <v>LEER</v>
          </cell>
          <cell r="S432" t="str">
            <v>LEER</v>
          </cell>
          <cell r="T432" t="str">
            <v>LEER</v>
          </cell>
          <cell r="U432" t="str">
            <v>LEER</v>
          </cell>
          <cell r="V432" t="str">
            <v>LEER</v>
          </cell>
          <cell r="W432" t="str">
            <v>LEER</v>
          </cell>
          <cell r="X432" t="str">
            <v>LEER</v>
          </cell>
          <cell r="Y432" t="str">
            <v>MITNETZ</v>
          </cell>
        </row>
        <row r="433">
          <cell r="C433" t="str">
            <v>BNA0902d</v>
          </cell>
          <cell r="D433">
            <v>2011</v>
          </cell>
          <cell r="E433" t="str">
            <v>Nein</v>
          </cell>
          <cell r="F433" t="str">
            <v>in Betrieb</v>
          </cell>
          <cell r="G433" t="str">
            <v>Solare Strahlungsenergie</v>
          </cell>
          <cell r="H433" t="str">
            <v>LEER</v>
          </cell>
          <cell r="I433" t="str">
            <v>LEER</v>
          </cell>
          <cell r="J433" t="str">
            <v>Ja</v>
          </cell>
          <cell r="K433" t="str">
            <v>LEER</v>
          </cell>
          <cell r="L433" t="str">
            <v>LEER</v>
          </cell>
          <cell r="M433" t="str">
            <v>LEER</v>
          </cell>
          <cell r="N433">
            <v>23</v>
          </cell>
          <cell r="O433" t="str">
            <v>LEER</v>
          </cell>
          <cell r="P433" t="str">
            <v>LEER</v>
          </cell>
          <cell r="Q433" t="str">
            <v>LEER</v>
          </cell>
          <cell r="R433" t="str">
            <v>LEER</v>
          </cell>
          <cell r="S433" t="str">
            <v>LEER</v>
          </cell>
          <cell r="T433" t="str">
            <v>LEER</v>
          </cell>
          <cell r="U433" t="str">
            <v>LEER</v>
          </cell>
          <cell r="V433" t="str">
            <v>LEER</v>
          </cell>
          <cell r="W433" t="str">
            <v>LEER</v>
          </cell>
          <cell r="X433" t="str">
            <v>LEER</v>
          </cell>
          <cell r="Y433" t="str">
            <v>MITNETZ</v>
          </cell>
        </row>
        <row r="434">
          <cell r="C434" t="str">
            <v>BNA1080</v>
          </cell>
          <cell r="D434">
            <v>2010</v>
          </cell>
          <cell r="E434" t="str">
            <v>Nein</v>
          </cell>
          <cell r="F434" t="str">
            <v>in Betrieb</v>
          </cell>
          <cell r="G434" t="str">
            <v>Solare Strahlungsenergie</v>
          </cell>
          <cell r="H434" t="str">
            <v>LEER</v>
          </cell>
          <cell r="I434" t="str">
            <v>LEER</v>
          </cell>
          <cell r="J434" t="str">
            <v>Ja</v>
          </cell>
          <cell r="K434" t="str">
            <v>LEER</v>
          </cell>
          <cell r="L434" t="str">
            <v>LEER</v>
          </cell>
          <cell r="M434" t="str">
            <v>LEER</v>
          </cell>
          <cell r="N434">
            <v>11.2</v>
          </cell>
          <cell r="O434" t="str">
            <v>LEER</v>
          </cell>
          <cell r="P434" t="str">
            <v>LEER</v>
          </cell>
          <cell r="Q434" t="str">
            <v>LEER</v>
          </cell>
          <cell r="R434" t="str">
            <v>LEER</v>
          </cell>
          <cell r="S434" t="str">
            <v>LEER</v>
          </cell>
          <cell r="T434" t="str">
            <v>LEER</v>
          </cell>
          <cell r="U434" t="str">
            <v>LEER</v>
          </cell>
          <cell r="V434" t="str">
            <v>LEER</v>
          </cell>
          <cell r="W434" t="str">
            <v>LEER</v>
          </cell>
          <cell r="X434" t="str">
            <v>LEER</v>
          </cell>
          <cell r="Y434" t="str">
            <v>ENSO</v>
          </cell>
        </row>
        <row r="435">
          <cell r="C435" t="str">
            <v>BNA1124</v>
          </cell>
          <cell r="D435">
            <v>2011</v>
          </cell>
          <cell r="E435" t="str">
            <v>Nein</v>
          </cell>
          <cell r="F435" t="str">
            <v>in Betrieb</v>
          </cell>
          <cell r="G435" t="str">
            <v>Solare Strahlungsenergie</v>
          </cell>
          <cell r="H435" t="str">
            <v>LEER</v>
          </cell>
          <cell r="I435" t="str">
            <v>LEER</v>
          </cell>
          <cell r="J435" t="str">
            <v>Ja</v>
          </cell>
          <cell r="K435" t="str">
            <v>LEER</v>
          </cell>
          <cell r="L435" t="str">
            <v>LEER</v>
          </cell>
          <cell r="M435" t="str">
            <v>LEER</v>
          </cell>
          <cell r="N435">
            <v>21</v>
          </cell>
          <cell r="O435" t="str">
            <v>LEER</v>
          </cell>
          <cell r="P435" t="str">
            <v>LEER</v>
          </cell>
          <cell r="Q435" t="str">
            <v>LEER</v>
          </cell>
          <cell r="R435" t="str">
            <v>LEER</v>
          </cell>
          <cell r="S435" t="str">
            <v>LEER</v>
          </cell>
          <cell r="T435" t="str">
            <v>LEER</v>
          </cell>
          <cell r="U435" t="str">
            <v>LEER</v>
          </cell>
          <cell r="V435" t="str">
            <v>LEER</v>
          </cell>
          <cell r="W435" t="str">
            <v>LEER</v>
          </cell>
          <cell r="X435" t="str">
            <v>LEER</v>
          </cell>
          <cell r="Y435" t="str">
            <v>E.DIS</v>
          </cell>
        </row>
        <row r="436">
          <cell r="C436" t="str">
            <v>BNA1339a</v>
          </cell>
          <cell r="D436" t="str">
            <v>LEER</v>
          </cell>
          <cell r="E436" t="str">
            <v>LEER</v>
          </cell>
          <cell r="F436" t="str">
            <v>LEER</v>
          </cell>
          <cell r="G436" t="str">
            <v>LEER</v>
          </cell>
          <cell r="H436" t="str">
            <v>LEER</v>
          </cell>
          <cell r="I436" t="str">
            <v>LEER</v>
          </cell>
          <cell r="J436" t="str">
            <v>LEER</v>
          </cell>
          <cell r="K436" t="str">
            <v>LEER</v>
          </cell>
          <cell r="L436" t="str">
            <v>LEER</v>
          </cell>
          <cell r="M436" t="str">
            <v>LEER</v>
          </cell>
          <cell r="N436" t="str">
            <v>LEER</v>
          </cell>
          <cell r="O436" t="str">
            <v>LEER</v>
          </cell>
          <cell r="P436" t="str">
            <v>LEER</v>
          </cell>
          <cell r="Q436" t="str">
            <v>LEER</v>
          </cell>
          <cell r="R436" t="str">
            <v>LEER</v>
          </cell>
          <cell r="S436" t="str">
            <v>LEER</v>
          </cell>
          <cell r="T436" t="str">
            <v>LEER</v>
          </cell>
          <cell r="U436" t="str">
            <v>LEER</v>
          </cell>
          <cell r="V436" t="str">
            <v>LEER</v>
          </cell>
          <cell r="W436" t="str">
            <v>LEER</v>
          </cell>
          <cell r="X436" t="str">
            <v>LEER</v>
          </cell>
          <cell r="Y436" t="str">
            <v>LEER</v>
          </cell>
        </row>
        <row r="437">
          <cell r="C437" t="str">
            <v>BNA1283</v>
          </cell>
          <cell r="D437" t="str">
            <v>LEER</v>
          </cell>
          <cell r="E437" t="str">
            <v>LEER</v>
          </cell>
          <cell r="F437" t="str">
            <v>LEER</v>
          </cell>
          <cell r="G437" t="str">
            <v>LEER</v>
          </cell>
          <cell r="H437" t="str">
            <v>LEER</v>
          </cell>
          <cell r="I437" t="str">
            <v>LEER</v>
          </cell>
          <cell r="J437" t="str">
            <v>LEER</v>
          </cell>
          <cell r="K437" t="str">
            <v>LEER</v>
          </cell>
          <cell r="L437" t="str">
            <v>LEER</v>
          </cell>
          <cell r="M437" t="str">
            <v>LEER</v>
          </cell>
          <cell r="N437" t="str">
            <v>LEER</v>
          </cell>
          <cell r="O437" t="str">
            <v>LEER</v>
          </cell>
          <cell r="P437" t="str">
            <v>LEER</v>
          </cell>
          <cell r="Q437" t="str">
            <v>LEER</v>
          </cell>
          <cell r="R437" t="str">
            <v>LEER</v>
          </cell>
          <cell r="S437" t="str">
            <v>LEER</v>
          </cell>
          <cell r="T437" t="str">
            <v>LEER</v>
          </cell>
          <cell r="U437" t="str">
            <v>LEER</v>
          </cell>
          <cell r="V437" t="str">
            <v>LEER</v>
          </cell>
          <cell r="W437" t="str">
            <v>LEER</v>
          </cell>
          <cell r="X437" t="str">
            <v>LEER</v>
          </cell>
          <cell r="Y437" t="str">
            <v>LEER</v>
          </cell>
        </row>
        <row r="438">
          <cell r="C438" t="str">
            <v>BNA1281</v>
          </cell>
          <cell r="D438" t="str">
            <v>LEER</v>
          </cell>
          <cell r="E438" t="str">
            <v>LEER</v>
          </cell>
          <cell r="F438" t="str">
            <v>LEER</v>
          </cell>
          <cell r="G438" t="str">
            <v>LEER</v>
          </cell>
          <cell r="H438" t="str">
            <v>LEER</v>
          </cell>
          <cell r="I438" t="str">
            <v>LEER</v>
          </cell>
          <cell r="J438" t="str">
            <v>LEER</v>
          </cell>
          <cell r="K438" t="str">
            <v>LEER</v>
          </cell>
          <cell r="L438" t="str">
            <v>LEER</v>
          </cell>
          <cell r="M438" t="str">
            <v>LEER</v>
          </cell>
          <cell r="N438" t="str">
            <v>LEER</v>
          </cell>
          <cell r="O438" t="str">
            <v>LEER</v>
          </cell>
          <cell r="P438" t="str">
            <v>LEER</v>
          </cell>
          <cell r="Q438" t="str">
            <v>LEER</v>
          </cell>
          <cell r="R438" t="str">
            <v>LEER</v>
          </cell>
          <cell r="S438" t="str">
            <v>LEER</v>
          </cell>
          <cell r="T438" t="str">
            <v>LEER</v>
          </cell>
          <cell r="U438" t="str">
            <v>LEER</v>
          </cell>
          <cell r="V438" t="str">
            <v>LEER</v>
          </cell>
          <cell r="W438" t="str">
            <v>LEER</v>
          </cell>
          <cell r="X438" t="str">
            <v>LEER</v>
          </cell>
          <cell r="Y438" t="str">
            <v>LEER</v>
          </cell>
        </row>
        <row r="439">
          <cell r="C439" t="str">
            <v>BNA1282</v>
          </cell>
          <cell r="D439" t="str">
            <v>LEER</v>
          </cell>
          <cell r="E439" t="str">
            <v>LEER</v>
          </cell>
          <cell r="F439" t="str">
            <v>LEER</v>
          </cell>
          <cell r="G439" t="str">
            <v>LEER</v>
          </cell>
          <cell r="H439" t="str">
            <v>LEER</v>
          </cell>
          <cell r="I439" t="str">
            <v>LEER</v>
          </cell>
          <cell r="J439" t="str">
            <v>LEER</v>
          </cell>
          <cell r="K439" t="str">
            <v>LEER</v>
          </cell>
          <cell r="L439" t="str">
            <v>LEER</v>
          </cell>
          <cell r="M439" t="str">
            <v>LEER</v>
          </cell>
          <cell r="N439" t="str">
            <v>LEER</v>
          </cell>
          <cell r="O439" t="str">
            <v>LEER</v>
          </cell>
          <cell r="P439" t="str">
            <v>LEER</v>
          </cell>
          <cell r="Q439" t="str">
            <v>LEER</v>
          </cell>
          <cell r="R439" t="str">
            <v>LEER</v>
          </cell>
          <cell r="S439" t="str">
            <v>LEER</v>
          </cell>
          <cell r="T439" t="str">
            <v>LEER</v>
          </cell>
          <cell r="U439" t="str">
            <v>LEER</v>
          </cell>
          <cell r="V439" t="str">
            <v>LEER</v>
          </cell>
          <cell r="W439" t="str">
            <v>LEER</v>
          </cell>
          <cell r="X439" t="str">
            <v>LEER</v>
          </cell>
          <cell r="Y439" t="str">
            <v>LEER</v>
          </cell>
        </row>
        <row r="440">
          <cell r="C440">
            <v>0</v>
          </cell>
          <cell r="D440" t="str">
            <v>LEER</v>
          </cell>
          <cell r="E440" t="str">
            <v>LEER</v>
          </cell>
          <cell r="F440" t="str">
            <v>LEER</v>
          </cell>
          <cell r="G440" t="str">
            <v>LEER</v>
          </cell>
          <cell r="H440" t="str">
            <v>LEER</v>
          </cell>
          <cell r="I440" t="str">
            <v>LEER</v>
          </cell>
          <cell r="J440" t="str">
            <v>LEER</v>
          </cell>
          <cell r="K440" t="str">
            <v>LEER</v>
          </cell>
          <cell r="L440" t="str">
            <v>LEER</v>
          </cell>
          <cell r="M440" t="str">
            <v>LEER</v>
          </cell>
          <cell r="N440" t="str">
            <v>LEER</v>
          </cell>
          <cell r="O440" t="str">
            <v>LEER</v>
          </cell>
          <cell r="P440" t="str">
            <v>LEER</v>
          </cell>
          <cell r="Q440" t="str">
            <v>LEER</v>
          </cell>
          <cell r="R440" t="str">
            <v>LEER</v>
          </cell>
          <cell r="S440" t="str">
            <v>LEER</v>
          </cell>
          <cell r="T440" t="str">
            <v>LEER</v>
          </cell>
          <cell r="U440" t="str">
            <v>LEER</v>
          </cell>
          <cell r="V440" t="str">
            <v>LEER</v>
          </cell>
          <cell r="W440" t="str">
            <v>LEER</v>
          </cell>
          <cell r="X440" t="str">
            <v>LEER</v>
          </cell>
          <cell r="Y440" t="str">
            <v>LEER</v>
          </cell>
        </row>
        <row r="441">
          <cell r="C441" t="str">
            <v>BNA0962a</v>
          </cell>
          <cell r="D441">
            <v>2011</v>
          </cell>
          <cell r="E441" t="str">
            <v>Ja</v>
          </cell>
          <cell r="F441" t="str">
            <v>in Betrieb</v>
          </cell>
          <cell r="G441" t="str">
            <v>Solare Strahlungsenergie</v>
          </cell>
          <cell r="H441" t="str">
            <v>LEER</v>
          </cell>
          <cell r="I441" t="str">
            <v>LEER</v>
          </cell>
          <cell r="J441" t="str">
            <v>Ja</v>
          </cell>
          <cell r="K441" t="str">
            <v>Nein</v>
          </cell>
          <cell r="L441" t="str">
            <v>LEER</v>
          </cell>
          <cell r="M441" t="str">
            <v>LEER</v>
          </cell>
          <cell r="N441">
            <v>19.3</v>
          </cell>
          <cell r="O441" t="str">
            <v>LEER</v>
          </cell>
          <cell r="P441" t="str">
            <v>LEER</v>
          </cell>
          <cell r="Q441" t="str">
            <v>LEER</v>
          </cell>
          <cell r="R441" t="str">
            <v>LEER</v>
          </cell>
          <cell r="S441" t="str">
            <v>LEER</v>
          </cell>
          <cell r="T441" t="str">
            <v>LEER</v>
          </cell>
          <cell r="U441" t="str">
            <v>LEER</v>
          </cell>
          <cell r="V441" t="str">
            <v>LEER</v>
          </cell>
          <cell r="W441" t="str">
            <v>LEER</v>
          </cell>
          <cell r="X441" t="str">
            <v>LEER</v>
          </cell>
          <cell r="Y441" t="str">
            <v>LEER</v>
          </cell>
        </row>
        <row r="442">
          <cell r="C442" t="str">
            <v>BNA0960a</v>
          </cell>
          <cell r="D442">
            <v>2009</v>
          </cell>
          <cell r="E442" t="str">
            <v>Nein</v>
          </cell>
          <cell r="F442" t="str">
            <v>in Betrieb</v>
          </cell>
          <cell r="G442" t="str">
            <v>Solare Strahlungsenergie</v>
          </cell>
          <cell r="H442" t="str">
            <v>LEER</v>
          </cell>
          <cell r="I442" t="str">
            <v>LEER</v>
          </cell>
          <cell r="J442" t="str">
            <v>Ja</v>
          </cell>
          <cell r="K442" t="str">
            <v>Nein</v>
          </cell>
          <cell r="L442" t="str">
            <v>LEER</v>
          </cell>
          <cell r="M442" t="str">
            <v>LEER</v>
          </cell>
          <cell r="N442">
            <v>52.8</v>
          </cell>
          <cell r="O442" t="str">
            <v>LEER</v>
          </cell>
          <cell r="P442" t="str">
            <v>LEER</v>
          </cell>
          <cell r="Q442" t="str">
            <v>LEER</v>
          </cell>
          <cell r="R442" t="str">
            <v>LEER</v>
          </cell>
          <cell r="S442" t="str">
            <v>LEER</v>
          </cell>
          <cell r="T442" t="str">
            <v>LEER</v>
          </cell>
          <cell r="U442" t="str">
            <v>LEER</v>
          </cell>
          <cell r="V442" t="str">
            <v>LEER</v>
          </cell>
          <cell r="W442" t="str">
            <v>LEER</v>
          </cell>
          <cell r="X442" t="str">
            <v>LEER</v>
          </cell>
          <cell r="Y442" t="str">
            <v>LEER</v>
          </cell>
        </row>
        <row r="443">
          <cell r="C443" t="str">
            <v>BNA0033</v>
          </cell>
          <cell r="D443" t="str">
            <v>LEER</v>
          </cell>
          <cell r="E443" t="str">
            <v>Nein</v>
          </cell>
          <cell r="F443" t="str">
            <v>LEER</v>
          </cell>
          <cell r="G443" t="str">
            <v>LEER</v>
          </cell>
          <cell r="H443" t="str">
            <v>LEER</v>
          </cell>
          <cell r="I443" t="str">
            <v>LEER</v>
          </cell>
          <cell r="J443" t="str">
            <v>LEER</v>
          </cell>
          <cell r="K443" t="str">
            <v>LEER</v>
          </cell>
          <cell r="L443" t="str">
            <v>GT</v>
          </cell>
          <cell r="M443" t="str">
            <v>Nein</v>
          </cell>
          <cell r="N443">
            <v>31</v>
          </cell>
          <cell r="O443">
            <v>30.7</v>
          </cell>
          <cell r="P443">
            <v>30.7</v>
          </cell>
          <cell r="Q443">
            <v>30.7</v>
          </cell>
          <cell r="R443">
            <v>36</v>
          </cell>
          <cell r="S443">
            <v>30.7</v>
          </cell>
          <cell r="T443">
            <v>20</v>
          </cell>
          <cell r="U443">
            <v>20</v>
          </cell>
          <cell r="V443" t="str">
            <v>LEER</v>
          </cell>
          <cell r="W443" t="str">
            <v>LEER</v>
          </cell>
          <cell r="X443" t="str">
            <v>LEER</v>
          </cell>
          <cell r="Y443" t="str">
            <v>LEER</v>
          </cell>
        </row>
        <row r="444">
          <cell r="C444" t="str">
            <v>BNA1104</v>
          </cell>
          <cell r="D444" t="str">
            <v>LEER</v>
          </cell>
          <cell r="E444" t="str">
            <v>Nein</v>
          </cell>
          <cell r="F444" t="str">
            <v>LEER</v>
          </cell>
          <cell r="G444" t="str">
            <v>LEER</v>
          </cell>
          <cell r="H444" t="str">
            <v>LEER</v>
          </cell>
          <cell r="I444" t="str">
            <v>LEER</v>
          </cell>
          <cell r="J444" t="str">
            <v>LEER</v>
          </cell>
          <cell r="K444" t="str">
            <v>LEER</v>
          </cell>
          <cell r="L444" t="str">
            <v>GD</v>
          </cell>
          <cell r="M444" t="str">
            <v>Nein</v>
          </cell>
          <cell r="N444">
            <v>20.9</v>
          </cell>
          <cell r="O444">
            <v>20.399999999999999</v>
          </cell>
          <cell r="P444">
            <v>20.399999999999999</v>
          </cell>
          <cell r="Q444">
            <v>20.399999999999999</v>
          </cell>
          <cell r="R444">
            <v>78</v>
          </cell>
          <cell r="S444">
            <v>20.399999999999999</v>
          </cell>
          <cell r="T444">
            <v>30</v>
          </cell>
          <cell r="U444">
            <v>30</v>
          </cell>
          <cell r="V444" t="str">
            <v>LEER</v>
          </cell>
          <cell r="W444" t="str">
            <v>LEER</v>
          </cell>
          <cell r="X444" t="str">
            <v>LEER</v>
          </cell>
          <cell r="Y444" t="str">
            <v>LEER</v>
          </cell>
        </row>
        <row r="445">
          <cell r="C445">
            <v>0</v>
          </cell>
          <cell r="D445" t="str">
            <v>LEER</v>
          </cell>
          <cell r="E445" t="str">
            <v>LEER</v>
          </cell>
          <cell r="F445" t="str">
            <v>LEER</v>
          </cell>
          <cell r="G445" t="str">
            <v>LEER</v>
          </cell>
          <cell r="H445" t="str">
            <v>LEER</v>
          </cell>
          <cell r="I445" t="str">
            <v>LEER</v>
          </cell>
          <cell r="J445" t="str">
            <v>LEER</v>
          </cell>
          <cell r="K445" t="str">
            <v>LEER</v>
          </cell>
          <cell r="L445" t="str">
            <v>LEER</v>
          </cell>
          <cell r="M445" t="str">
            <v>LEER</v>
          </cell>
          <cell r="N445" t="str">
            <v>LEER</v>
          </cell>
          <cell r="O445" t="str">
            <v>LEER</v>
          </cell>
          <cell r="P445" t="str">
            <v>LEER</v>
          </cell>
          <cell r="Q445" t="str">
            <v>LEER</v>
          </cell>
          <cell r="R445" t="str">
            <v>LEER</v>
          </cell>
          <cell r="S445" t="str">
            <v>LEER</v>
          </cell>
          <cell r="T445" t="str">
            <v>LEER</v>
          </cell>
          <cell r="U445" t="str">
            <v>LEER</v>
          </cell>
          <cell r="V445" t="str">
            <v>LEER</v>
          </cell>
          <cell r="W445" t="str">
            <v>LEER</v>
          </cell>
          <cell r="X445" t="str">
            <v>LEER</v>
          </cell>
          <cell r="Y445" t="str">
            <v>LEER</v>
          </cell>
        </row>
        <row r="446">
          <cell r="C446" t="str">
            <v>BNA0101</v>
          </cell>
          <cell r="D446" t="str">
            <v>LEER</v>
          </cell>
          <cell r="E446" t="str">
            <v>LEER</v>
          </cell>
          <cell r="F446" t="str">
            <v>LEER</v>
          </cell>
          <cell r="G446" t="str">
            <v>LEER</v>
          </cell>
          <cell r="H446" t="str">
            <v>LEER</v>
          </cell>
          <cell r="I446" t="str">
            <v>LEER</v>
          </cell>
          <cell r="J446" t="str">
            <v>LEER</v>
          </cell>
          <cell r="K446" t="str">
            <v>LEER</v>
          </cell>
          <cell r="L446" t="str">
            <v>LEER</v>
          </cell>
          <cell r="M446" t="str">
            <v>LEER</v>
          </cell>
          <cell r="N446" t="str">
            <v>LEER</v>
          </cell>
          <cell r="O446" t="str">
            <v>LEER</v>
          </cell>
          <cell r="P446" t="str">
            <v>LEER</v>
          </cell>
          <cell r="Q446" t="str">
            <v>LEER</v>
          </cell>
          <cell r="R446">
            <v>95</v>
          </cell>
          <cell r="S446" t="str">
            <v>LEER</v>
          </cell>
          <cell r="T446" t="str">
            <v>LEER</v>
          </cell>
          <cell r="U446" t="str">
            <v>LEER</v>
          </cell>
          <cell r="V446" t="str">
            <v>LEER</v>
          </cell>
          <cell r="W446" t="str">
            <v>LEER</v>
          </cell>
          <cell r="X446" t="str">
            <v>LEER</v>
          </cell>
          <cell r="Y446" t="str">
            <v>LEER</v>
          </cell>
        </row>
        <row r="447">
          <cell r="C447" t="str">
            <v>BNA0098</v>
          </cell>
          <cell r="D447" t="str">
            <v>LEER</v>
          </cell>
          <cell r="E447" t="str">
            <v>LEER</v>
          </cell>
          <cell r="F447" t="str">
            <v>LEER</v>
          </cell>
          <cell r="G447" t="str">
            <v>LEER</v>
          </cell>
          <cell r="H447" t="str">
            <v>LEER</v>
          </cell>
          <cell r="I447" t="str">
            <v>LEER</v>
          </cell>
          <cell r="J447" t="str">
            <v>LEER</v>
          </cell>
          <cell r="K447" t="str">
            <v>LEER</v>
          </cell>
          <cell r="L447" t="str">
            <v>LEER</v>
          </cell>
          <cell r="M447" t="str">
            <v>LEER</v>
          </cell>
          <cell r="N447" t="str">
            <v>LEER</v>
          </cell>
          <cell r="O447" t="str">
            <v>LEER</v>
          </cell>
          <cell r="P447" t="str">
            <v>LEER</v>
          </cell>
          <cell r="Q447" t="str">
            <v>LEER</v>
          </cell>
          <cell r="R447">
            <v>45</v>
          </cell>
          <cell r="S447" t="str">
            <v>LEER</v>
          </cell>
          <cell r="T447" t="str">
            <v>LEER</v>
          </cell>
          <cell r="U447" t="str">
            <v>LEER</v>
          </cell>
          <cell r="V447" t="str">
            <v>LEER</v>
          </cell>
          <cell r="W447" t="str">
            <v>LEER</v>
          </cell>
          <cell r="X447" t="str">
            <v>LEER</v>
          </cell>
          <cell r="Y447" t="str">
            <v>LEER</v>
          </cell>
        </row>
        <row r="448">
          <cell r="C448" t="str">
            <v>BNA0100</v>
          </cell>
          <cell r="D448" t="str">
            <v>LEER</v>
          </cell>
          <cell r="E448" t="str">
            <v>LEER</v>
          </cell>
          <cell r="F448" t="str">
            <v>LEER</v>
          </cell>
          <cell r="G448" t="str">
            <v>LEER</v>
          </cell>
          <cell r="H448" t="str">
            <v>LEER</v>
          </cell>
          <cell r="I448" t="str">
            <v>LEER</v>
          </cell>
          <cell r="J448" t="str">
            <v>LEER</v>
          </cell>
          <cell r="K448" t="str">
            <v>LEER</v>
          </cell>
          <cell r="L448" t="str">
            <v>LEER</v>
          </cell>
          <cell r="M448" t="str">
            <v>LEER</v>
          </cell>
          <cell r="N448" t="str">
            <v>LEER</v>
          </cell>
          <cell r="O448" t="str">
            <v>LEER</v>
          </cell>
          <cell r="P448" t="str">
            <v>LEER</v>
          </cell>
          <cell r="Q448" t="str">
            <v>LEER</v>
          </cell>
          <cell r="R448">
            <v>60</v>
          </cell>
          <cell r="S448" t="str">
            <v>LEER</v>
          </cell>
          <cell r="T448" t="str">
            <v>LEER</v>
          </cell>
          <cell r="U448" t="str">
            <v>LEER</v>
          </cell>
          <cell r="V448" t="str">
            <v>LEER</v>
          </cell>
          <cell r="W448" t="str">
            <v>LEER</v>
          </cell>
          <cell r="X448" t="str">
            <v>LEER</v>
          </cell>
          <cell r="Y448" t="str">
            <v>LEER</v>
          </cell>
        </row>
        <row r="449">
          <cell r="C449" t="str">
            <v>BNA0111</v>
          </cell>
          <cell r="D449" t="str">
            <v>LEER</v>
          </cell>
          <cell r="E449" t="str">
            <v>LEER</v>
          </cell>
          <cell r="F449" t="str">
            <v>LEER</v>
          </cell>
          <cell r="G449" t="str">
            <v>LEER</v>
          </cell>
          <cell r="H449" t="str">
            <v>LEER</v>
          </cell>
          <cell r="I449" t="str">
            <v>LEER</v>
          </cell>
          <cell r="J449" t="str">
            <v>LEER</v>
          </cell>
          <cell r="K449" t="str">
            <v>LEER</v>
          </cell>
          <cell r="L449" t="str">
            <v>LEER</v>
          </cell>
          <cell r="M449" t="str">
            <v>LEER</v>
          </cell>
          <cell r="N449" t="str">
            <v>LEER</v>
          </cell>
          <cell r="O449" t="str">
            <v>LEER</v>
          </cell>
          <cell r="P449" t="str">
            <v>LEER</v>
          </cell>
          <cell r="Q449" t="str">
            <v>LEER</v>
          </cell>
          <cell r="R449">
            <v>90</v>
          </cell>
          <cell r="S449" t="str">
            <v>LEER</v>
          </cell>
          <cell r="T449" t="str">
            <v>LEER</v>
          </cell>
          <cell r="U449" t="str">
            <v>LEER</v>
          </cell>
          <cell r="V449" t="str">
            <v>LEER</v>
          </cell>
          <cell r="W449" t="str">
            <v>LEER</v>
          </cell>
          <cell r="X449" t="str">
            <v>LEER</v>
          </cell>
          <cell r="Y449" t="str">
            <v>LEER</v>
          </cell>
        </row>
        <row r="450">
          <cell r="C450" t="str">
            <v>BNA0151</v>
          </cell>
          <cell r="D450" t="str">
            <v>LEER</v>
          </cell>
          <cell r="E450" t="str">
            <v>LEER</v>
          </cell>
          <cell r="F450" t="str">
            <v>LEER</v>
          </cell>
          <cell r="G450" t="str">
            <v>LEER</v>
          </cell>
          <cell r="H450" t="str">
            <v>LEER</v>
          </cell>
          <cell r="I450" t="str">
            <v>LEER</v>
          </cell>
          <cell r="J450" t="str">
            <v>LEER</v>
          </cell>
          <cell r="K450" t="str">
            <v>LEER</v>
          </cell>
          <cell r="L450" t="str">
            <v>LEER</v>
          </cell>
          <cell r="M450" t="str">
            <v>LEER</v>
          </cell>
          <cell r="N450" t="str">
            <v>LEER</v>
          </cell>
          <cell r="O450" t="str">
            <v>LEER</v>
          </cell>
          <cell r="P450" t="str">
            <v>LEER</v>
          </cell>
          <cell r="Q450" t="str">
            <v>LEER</v>
          </cell>
          <cell r="R450" t="str">
            <v>LEER</v>
          </cell>
          <cell r="S450" t="str">
            <v>LEER</v>
          </cell>
          <cell r="T450" t="str">
            <v>LEER</v>
          </cell>
          <cell r="U450" t="str">
            <v>LEER</v>
          </cell>
          <cell r="V450" t="str">
            <v>LEER</v>
          </cell>
          <cell r="W450" t="str">
            <v>LEER</v>
          </cell>
          <cell r="X450" t="str">
            <v>LEER</v>
          </cell>
          <cell r="Y450" t="str">
            <v>LEER</v>
          </cell>
        </row>
        <row r="451">
          <cell r="C451" t="str">
            <v>BNA0152a</v>
          </cell>
          <cell r="D451" t="str">
            <v>LEER</v>
          </cell>
          <cell r="E451" t="str">
            <v>LEER</v>
          </cell>
          <cell r="F451" t="str">
            <v>LEER</v>
          </cell>
          <cell r="G451" t="str">
            <v>LEER</v>
          </cell>
          <cell r="H451" t="str">
            <v>LEER</v>
          </cell>
          <cell r="I451" t="str">
            <v>LEER</v>
          </cell>
          <cell r="J451" t="str">
            <v>LEER</v>
          </cell>
          <cell r="K451" t="str">
            <v>LEER</v>
          </cell>
          <cell r="L451" t="str">
            <v>LEER</v>
          </cell>
          <cell r="M451" t="str">
            <v>LEER</v>
          </cell>
          <cell r="N451" t="str">
            <v>LEER</v>
          </cell>
          <cell r="O451" t="str">
            <v>LEER</v>
          </cell>
          <cell r="P451" t="str">
            <v>LEER</v>
          </cell>
          <cell r="Q451" t="str">
            <v>LEER</v>
          </cell>
          <cell r="R451" t="str">
            <v>LEER</v>
          </cell>
          <cell r="S451" t="str">
            <v>LEER</v>
          </cell>
          <cell r="T451" t="str">
            <v>LEER</v>
          </cell>
          <cell r="U451" t="str">
            <v>LEER</v>
          </cell>
          <cell r="V451" t="str">
            <v>LEER</v>
          </cell>
          <cell r="W451" t="str">
            <v>LEER</v>
          </cell>
          <cell r="X451" t="str">
            <v>LEER</v>
          </cell>
          <cell r="Y451" t="str">
            <v>LEER</v>
          </cell>
        </row>
        <row r="452">
          <cell r="C452" t="str">
            <v>BNA0152b</v>
          </cell>
          <cell r="D452" t="str">
            <v>LEER</v>
          </cell>
          <cell r="E452" t="str">
            <v>LEER</v>
          </cell>
          <cell r="F452" t="str">
            <v>LEER</v>
          </cell>
          <cell r="G452" t="str">
            <v>LEER</v>
          </cell>
          <cell r="H452" t="str">
            <v>LEER</v>
          </cell>
          <cell r="I452" t="str">
            <v>LEER</v>
          </cell>
          <cell r="J452" t="str">
            <v>LEER</v>
          </cell>
          <cell r="K452" t="str">
            <v>LEER</v>
          </cell>
          <cell r="L452" t="str">
            <v>LEER</v>
          </cell>
          <cell r="M452" t="str">
            <v>LEER</v>
          </cell>
          <cell r="N452" t="str">
            <v>LEER</v>
          </cell>
          <cell r="O452" t="str">
            <v>LEER</v>
          </cell>
          <cell r="P452" t="str">
            <v>LEER</v>
          </cell>
          <cell r="Q452" t="str">
            <v>LEER</v>
          </cell>
          <cell r="R452" t="str">
            <v>LEER</v>
          </cell>
          <cell r="S452" t="str">
            <v>LEER</v>
          </cell>
          <cell r="T452" t="str">
            <v>LEER</v>
          </cell>
          <cell r="U452" t="str">
            <v>LEER</v>
          </cell>
          <cell r="V452" t="str">
            <v>LEER</v>
          </cell>
          <cell r="W452" t="str">
            <v>LEER</v>
          </cell>
          <cell r="X452" t="str">
            <v>LEER</v>
          </cell>
          <cell r="Y452" t="str">
            <v>LEER</v>
          </cell>
        </row>
        <row r="453">
          <cell r="C453" t="str">
            <v>BNA0129</v>
          </cell>
          <cell r="D453">
            <v>1997</v>
          </cell>
          <cell r="E453" t="str">
            <v>Ja</v>
          </cell>
          <cell r="F453" t="str">
            <v>in Betrieb</v>
          </cell>
          <cell r="G453" t="str">
            <v>Erdgas</v>
          </cell>
          <cell r="H453" t="str">
            <v>Erdgas</v>
          </cell>
          <cell r="I453" t="str">
            <v>LEER</v>
          </cell>
          <cell r="J453" t="str">
            <v>Ja</v>
          </cell>
          <cell r="K453" t="str">
            <v>Ja</v>
          </cell>
          <cell r="L453" t="str">
            <v>GT</v>
          </cell>
          <cell r="M453" t="str">
            <v>Nein</v>
          </cell>
          <cell r="N453">
            <v>37</v>
          </cell>
          <cell r="O453">
            <v>36</v>
          </cell>
          <cell r="P453">
            <v>36</v>
          </cell>
          <cell r="Q453" t="str">
            <v>LEER</v>
          </cell>
          <cell r="R453">
            <v>50</v>
          </cell>
          <cell r="S453" t="str">
            <v>LEER</v>
          </cell>
          <cell r="T453" t="str">
            <v>LEER</v>
          </cell>
          <cell r="U453" t="str">
            <v>LEER</v>
          </cell>
          <cell r="V453" t="str">
            <v>LEER</v>
          </cell>
          <cell r="W453" t="str">
            <v>UW Hohenstücken</v>
          </cell>
          <cell r="X453">
            <v>110</v>
          </cell>
          <cell r="Y453" t="str">
            <v>EON</v>
          </cell>
        </row>
        <row r="454">
          <cell r="C454" t="str">
            <v>BNA1817</v>
          </cell>
          <cell r="D454">
            <v>2016</v>
          </cell>
          <cell r="E454" t="str">
            <v>Nein</v>
          </cell>
          <cell r="F454" t="str">
            <v>in Betrieb</v>
          </cell>
          <cell r="G454" t="str">
            <v>Erdgas</v>
          </cell>
          <cell r="H454" t="str">
            <v>LEER</v>
          </cell>
          <cell r="I454" t="str">
            <v>LEER</v>
          </cell>
          <cell r="J454" t="str">
            <v>Nein</v>
          </cell>
          <cell r="K454" t="str">
            <v>Ja</v>
          </cell>
          <cell r="L454" t="str">
            <v>EK</v>
          </cell>
          <cell r="M454" t="str">
            <v>Nein</v>
          </cell>
          <cell r="N454">
            <v>605</v>
          </cell>
          <cell r="O454">
            <v>595</v>
          </cell>
          <cell r="P454">
            <v>548</v>
          </cell>
          <cell r="Q454">
            <v>422</v>
          </cell>
          <cell r="R454">
            <v>300</v>
          </cell>
          <cell r="S454">
            <v>335</v>
          </cell>
          <cell r="T454">
            <v>7</v>
          </cell>
          <cell r="U454">
            <v>7</v>
          </cell>
          <cell r="V454">
            <v>1</v>
          </cell>
          <cell r="W454" t="str">
            <v>DE00056266802AO6G56M11SN51G21M24S</v>
          </cell>
          <cell r="X454">
            <v>110</v>
          </cell>
          <cell r="Y454" t="str">
            <v>Netzgesellschaft D'dorf</v>
          </cell>
        </row>
        <row r="455">
          <cell r="C455" t="str">
            <v>BNA0419</v>
          </cell>
          <cell r="D455" t="str">
            <v>LEER</v>
          </cell>
          <cell r="E455" t="str">
            <v>LEER</v>
          </cell>
          <cell r="F455" t="str">
            <v>LEER</v>
          </cell>
          <cell r="G455" t="str">
            <v>LEER</v>
          </cell>
          <cell r="H455" t="str">
            <v>LEER</v>
          </cell>
          <cell r="I455" t="str">
            <v>LEER</v>
          </cell>
          <cell r="J455" t="str">
            <v>LEER</v>
          </cell>
          <cell r="K455" t="str">
            <v>LEER</v>
          </cell>
          <cell r="L455" t="str">
            <v>LEER</v>
          </cell>
          <cell r="M455" t="str">
            <v>LEER</v>
          </cell>
          <cell r="N455" t="str">
            <v>LEER</v>
          </cell>
          <cell r="O455" t="str">
            <v>LEER</v>
          </cell>
          <cell r="P455" t="str">
            <v>LEER</v>
          </cell>
          <cell r="Q455" t="str">
            <v>LEER</v>
          </cell>
          <cell r="R455">
            <v>200</v>
          </cell>
          <cell r="S455" t="str">
            <v>LEER</v>
          </cell>
          <cell r="T455" t="str">
            <v>LEER</v>
          </cell>
          <cell r="U455" t="str">
            <v>LEER</v>
          </cell>
          <cell r="V455" t="str">
            <v>LEER</v>
          </cell>
          <cell r="W455" t="str">
            <v>LEER</v>
          </cell>
          <cell r="X455" t="str">
            <v>LEER</v>
          </cell>
          <cell r="Y455" t="str">
            <v>LEER</v>
          </cell>
        </row>
        <row r="456">
          <cell r="C456" t="str">
            <v>BNA0420</v>
          </cell>
          <cell r="D456" t="str">
            <v>LEER</v>
          </cell>
          <cell r="E456" t="str">
            <v>LEER</v>
          </cell>
          <cell r="F456" t="str">
            <v>LEER</v>
          </cell>
          <cell r="G456" t="str">
            <v>LEER</v>
          </cell>
          <cell r="H456" t="str">
            <v>LEER</v>
          </cell>
          <cell r="I456" t="str">
            <v>LEER</v>
          </cell>
          <cell r="J456" t="str">
            <v>LEER</v>
          </cell>
          <cell r="K456" t="str">
            <v>LEER</v>
          </cell>
          <cell r="L456" t="str">
            <v>LEER</v>
          </cell>
          <cell r="M456" t="str">
            <v>LEER</v>
          </cell>
          <cell r="N456" t="str">
            <v>LEER</v>
          </cell>
          <cell r="O456" t="str">
            <v>LEER</v>
          </cell>
          <cell r="P456" t="str">
            <v>LEER</v>
          </cell>
          <cell r="Q456" t="str">
            <v>LEER</v>
          </cell>
          <cell r="R456">
            <v>210</v>
          </cell>
          <cell r="S456" t="str">
            <v>LEER</v>
          </cell>
          <cell r="T456" t="str">
            <v>LEER</v>
          </cell>
          <cell r="U456" t="str">
            <v>LEER</v>
          </cell>
          <cell r="V456" t="str">
            <v>LEER</v>
          </cell>
          <cell r="W456" t="str">
            <v>LEER</v>
          </cell>
          <cell r="X456" t="str">
            <v>LEER</v>
          </cell>
          <cell r="Y456" t="str">
            <v>LEER</v>
          </cell>
        </row>
        <row r="457">
          <cell r="C457" t="str">
            <v>BNA0421</v>
          </cell>
          <cell r="D457" t="str">
            <v>LEER</v>
          </cell>
          <cell r="E457" t="str">
            <v>LEER</v>
          </cell>
          <cell r="F457" t="str">
            <v>LEER</v>
          </cell>
          <cell r="G457" t="str">
            <v>LEER</v>
          </cell>
          <cell r="H457" t="str">
            <v>LEER</v>
          </cell>
          <cell r="I457" t="str">
            <v>LEER</v>
          </cell>
          <cell r="J457" t="str">
            <v>LEER</v>
          </cell>
          <cell r="K457" t="str">
            <v>LEER</v>
          </cell>
          <cell r="L457" t="str">
            <v>LEER</v>
          </cell>
          <cell r="M457" t="str">
            <v>LEER</v>
          </cell>
          <cell r="N457" t="str">
            <v>LEER</v>
          </cell>
          <cell r="O457" t="str">
            <v>LEER</v>
          </cell>
          <cell r="P457" t="str">
            <v>LEER</v>
          </cell>
          <cell r="Q457" t="str">
            <v>LEER</v>
          </cell>
          <cell r="R457">
            <v>215</v>
          </cell>
          <cell r="S457" t="str">
            <v>LEER</v>
          </cell>
          <cell r="T457" t="str">
            <v>LEER</v>
          </cell>
          <cell r="U457" t="str">
            <v>LEER</v>
          </cell>
          <cell r="V457" t="str">
            <v>LEER</v>
          </cell>
          <cell r="W457" t="str">
            <v>LEER</v>
          </cell>
          <cell r="X457" t="str">
            <v>LEER</v>
          </cell>
          <cell r="Y457" t="str">
            <v>LEER</v>
          </cell>
        </row>
        <row r="458">
          <cell r="C458" t="str">
            <v>BNA0418</v>
          </cell>
          <cell r="D458" t="str">
            <v>LEER</v>
          </cell>
          <cell r="E458" t="str">
            <v>LEER</v>
          </cell>
          <cell r="F458" t="str">
            <v>LEER</v>
          </cell>
          <cell r="G458" t="str">
            <v>LEER</v>
          </cell>
          <cell r="H458" t="str">
            <v>LEER</v>
          </cell>
          <cell r="I458" t="str">
            <v>LEER</v>
          </cell>
          <cell r="J458" t="str">
            <v>LEER</v>
          </cell>
          <cell r="K458" t="str">
            <v>LEER</v>
          </cell>
          <cell r="L458" t="str">
            <v>LEER</v>
          </cell>
          <cell r="M458" t="str">
            <v>LEER</v>
          </cell>
          <cell r="N458" t="str">
            <v>LEER</v>
          </cell>
          <cell r="O458" t="str">
            <v>LEER</v>
          </cell>
          <cell r="P458" t="str">
            <v>LEER</v>
          </cell>
          <cell r="Q458" t="str">
            <v>LEER</v>
          </cell>
          <cell r="R458">
            <v>175</v>
          </cell>
          <cell r="S458" t="str">
            <v>LEER</v>
          </cell>
          <cell r="T458" t="str">
            <v>LEER</v>
          </cell>
          <cell r="U458" t="str">
            <v>LEER</v>
          </cell>
          <cell r="V458" t="str">
            <v>LEER</v>
          </cell>
          <cell r="W458" t="str">
            <v>LEER</v>
          </cell>
          <cell r="X458" t="str">
            <v>LEER</v>
          </cell>
          <cell r="Y458" t="str">
            <v>LEER</v>
          </cell>
        </row>
        <row r="459">
          <cell r="C459" t="str">
            <v>BNA0464</v>
          </cell>
          <cell r="D459" t="str">
            <v>LEER</v>
          </cell>
          <cell r="E459" t="str">
            <v>LEER</v>
          </cell>
          <cell r="F459" t="str">
            <v>LEER</v>
          </cell>
          <cell r="G459" t="str">
            <v>LEER</v>
          </cell>
          <cell r="H459" t="str">
            <v>LEER</v>
          </cell>
          <cell r="I459" t="str">
            <v>LEER</v>
          </cell>
          <cell r="J459" t="str">
            <v>LEER</v>
          </cell>
          <cell r="K459" t="str">
            <v>LEER</v>
          </cell>
          <cell r="L459" t="str">
            <v>LEER</v>
          </cell>
          <cell r="M459" t="str">
            <v>LEER</v>
          </cell>
          <cell r="N459" t="str">
            <v>LEER</v>
          </cell>
          <cell r="O459" t="str">
            <v>LEER</v>
          </cell>
          <cell r="P459" t="str">
            <v>LEER</v>
          </cell>
          <cell r="Q459" t="str">
            <v>LEER</v>
          </cell>
          <cell r="R459" t="str">
            <v>LEER</v>
          </cell>
          <cell r="S459" t="str">
            <v>LEER</v>
          </cell>
          <cell r="T459" t="str">
            <v>LEER</v>
          </cell>
          <cell r="U459" t="str">
            <v>LEER</v>
          </cell>
          <cell r="V459" t="str">
            <v>LEER</v>
          </cell>
          <cell r="W459" t="str">
            <v>LEER</v>
          </cell>
          <cell r="X459" t="str">
            <v>LEER</v>
          </cell>
          <cell r="Y459" t="str">
            <v>LEER</v>
          </cell>
        </row>
        <row r="460">
          <cell r="C460" t="str">
            <v>WPGroßEilstorf</v>
          </cell>
          <cell r="D460">
            <v>2011</v>
          </cell>
          <cell r="E460" t="str">
            <v>Nein</v>
          </cell>
          <cell r="F460" t="str">
            <v>LEER</v>
          </cell>
          <cell r="G460" t="str">
            <v xml:space="preserve">Windkraft an Land </v>
          </cell>
          <cell r="H460" t="str">
            <v>LEER</v>
          </cell>
          <cell r="I460" t="str">
            <v>LEER</v>
          </cell>
          <cell r="J460" t="str">
            <v>Ja</v>
          </cell>
          <cell r="K460" t="str">
            <v>Nein</v>
          </cell>
          <cell r="L460" t="str">
            <v>LEER</v>
          </cell>
          <cell r="M460" t="str">
            <v>Nein</v>
          </cell>
          <cell r="N460" t="str">
            <v>LEER</v>
          </cell>
          <cell r="O460">
            <v>52.3</v>
          </cell>
          <cell r="P460" t="str">
            <v>LEER</v>
          </cell>
          <cell r="Q460" t="str">
            <v>LEER</v>
          </cell>
          <cell r="R460" t="str">
            <v>LEER</v>
          </cell>
          <cell r="S460" t="str">
            <v>LEER</v>
          </cell>
          <cell r="T460" t="str">
            <v>LEER</v>
          </cell>
          <cell r="U460" t="str">
            <v>LEER</v>
          </cell>
          <cell r="V460" t="str">
            <v>LEER</v>
          </cell>
          <cell r="W460" t="str">
            <v>DE00722529664HV03000000KAMNE00001</v>
          </cell>
          <cell r="X460">
            <v>110</v>
          </cell>
          <cell r="Y460" t="str">
            <v>AVACON</v>
          </cell>
        </row>
        <row r="461">
          <cell r="C461" t="str">
            <v>BNA0515</v>
          </cell>
          <cell r="D461" t="str">
            <v>LEER</v>
          </cell>
          <cell r="E461" t="str">
            <v>Nein</v>
          </cell>
          <cell r="F461" t="str">
            <v>LEER</v>
          </cell>
          <cell r="G461" t="str">
            <v>LEER</v>
          </cell>
          <cell r="H461" t="str">
            <v>LEER</v>
          </cell>
          <cell r="I461" t="str">
            <v>LEER</v>
          </cell>
          <cell r="J461" t="str">
            <v>LEER</v>
          </cell>
          <cell r="K461" t="str">
            <v>LEER</v>
          </cell>
          <cell r="L461" t="str">
            <v>LEER</v>
          </cell>
          <cell r="M461" t="str">
            <v>Nein</v>
          </cell>
          <cell r="N461">
            <v>39</v>
          </cell>
          <cell r="O461">
            <v>37</v>
          </cell>
          <cell r="P461" t="str">
            <v>LEER</v>
          </cell>
          <cell r="Q461" t="str">
            <v>LEER</v>
          </cell>
          <cell r="R461" t="str">
            <v>LEER</v>
          </cell>
          <cell r="S461">
            <v>15</v>
          </cell>
          <cell r="T461">
            <v>22</v>
          </cell>
          <cell r="U461">
            <v>15</v>
          </cell>
          <cell r="V461" t="str">
            <v>LEER</v>
          </cell>
          <cell r="W461" t="str">
            <v>LEER</v>
          </cell>
          <cell r="X461" t="str">
            <v>LEER</v>
          </cell>
          <cell r="Y461" t="str">
            <v>LEER</v>
          </cell>
        </row>
        <row r="462">
          <cell r="C462" t="str">
            <v>BNA0588</v>
          </cell>
          <cell r="D462" t="str">
            <v>LEER</v>
          </cell>
          <cell r="E462" t="str">
            <v>LEER</v>
          </cell>
          <cell r="F462" t="str">
            <v>LEER</v>
          </cell>
          <cell r="G462" t="str">
            <v>LEER</v>
          </cell>
          <cell r="H462" t="str">
            <v>LEER</v>
          </cell>
          <cell r="I462" t="str">
            <v>LEER</v>
          </cell>
          <cell r="J462" t="str">
            <v>LEER</v>
          </cell>
          <cell r="K462" t="str">
            <v>LEER</v>
          </cell>
          <cell r="L462" t="str">
            <v>LEER</v>
          </cell>
          <cell r="M462" t="str">
            <v>LEER</v>
          </cell>
          <cell r="N462" t="str">
            <v>LEER</v>
          </cell>
          <cell r="O462" t="str">
            <v>LEER</v>
          </cell>
          <cell r="P462" t="str">
            <v>LEER</v>
          </cell>
          <cell r="Q462" t="str">
            <v>LEER</v>
          </cell>
          <cell r="R462">
            <v>200</v>
          </cell>
          <cell r="S462" t="str">
            <v>LEER</v>
          </cell>
          <cell r="T462" t="str">
            <v>LEER</v>
          </cell>
          <cell r="U462" t="str">
            <v>LEER</v>
          </cell>
          <cell r="V462" t="str">
            <v>LEER</v>
          </cell>
          <cell r="W462" t="str">
            <v>LEER</v>
          </cell>
          <cell r="X462" t="str">
            <v>LEER</v>
          </cell>
          <cell r="Y462" t="str">
            <v>LEER</v>
          </cell>
        </row>
        <row r="463">
          <cell r="C463" t="str">
            <v>BNA0103</v>
          </cell>
          <cell r="D463" t="str">
            <v>LEER</v>
          </cell>
          <cell r="E463" t="str">
            <v>LEER</v>
          </cell>
          <cell r="F463" t="str">
            <v>LEER</v>
          </cell>
          <cell r="G463" t="str">
            <v>LEER</v>
          </cell>
          <cell r="H463" t="str">
            <v>LEER</v>
          </cell>
          <cell r="I463" t="str">
            <v>LEER</v>
          </cell>
          <cell r="J463" t="str">
            <v>LEER</v>
          </cell>
          <cell r="K463" t="str">
            <v>LEER</v>
          </cell>
          <cell r="L463" t="str">
            <v>LEER</v>
          </cell>
          <cell r="M463" t="str">
            <v>LEER</v>
          </cell>
          <cell r="N463" t="str">
            <v>LEER</v>
          </cell>
          <cell r="O463" t="str">
            <v>LEER</v>
          </cell>
          <cell r="P463" t="str">
            <v>LEER</v>
          </cell>
          <cell r="Q463" t="str">
            <v>LEER</v>
          </cell>
          <cell r="R463" t="str">
            <v>LEER</v>
          </cell>
          <cell r="S463" t="str">
            <v>LEER</v>
          </cell>
          <cell r="T463" t="str">
            <v>LEER</v>
          </cell>
          <cell r="U463" t="str">
            <v>LEER</v>
          </cell>
          <cell r="V463" t="str">
            <v>LEER</v>
          </cell>
          <cell r="W463" t="str">
            <v>LEER</v>
          </cell>
          <cell r="X463" t="str">
            <v>LEER</v>
          </cell>
          <cell r="Y463" t="str">
            <v>LEER</v>
          </cell>
        </row>
        <row r="464">
          <cell r="C464" t="str">
            <v>BNA0621</v>
          </cell>
          <cell r="D464" t="str">
            <v>LEER</v>
          </cell>
          <cell r="E464" t="str">
            <v>LEER</v>
          </cell>
          <cell r="F464" t="str">
            <v>LEER</v>
          </cell>
          <cell r="G464" t="str">
            <v>LEER</v>
          </cell>
          <cell r="H464" t="str">
            <v>LEER</v>
          </cell>
          <cell r="I464" t="str">
            <v>LEER</v>
          </cell>
          <cell r="J464" t="str">
            <v>LEER</v>
          </cell>
          <cell r="K464" t="str">
            <v>LEER</v>
          </cell>
          <cell r="L464" t="str">
            <v>LEER</v>
          </cell>
          <cell r="M464" t="str">
            <v>LEER</v>
          </cell>
          <cell r="N464" t="str">
            <v>LEER</v>
          </cell>
          <cell r="O464" t="str">
            <v>LEER</v>
          </cell>
          <cell r="P464" t="str">
            <v>LEER</v>
          </cell>
          <cell r="Q464" t="str">
            <v>LEER</v>
          </cell>
          <cell r="R464">
            <v>11</v>
          </cell>
          <cell r="S464" t="str">
            <v>LEER</v>
          </cell>
          <cell r="T464" t="str">
            <v>LEER</v>
          </cell>
          <cell r="U464" t="str">
            <v>LEER</v>
          </cell>
          <cell r="V464" t="str">
            <v>LEER</v>
          </cell>
          <cell r="W464" t="str">
            <v>LEER</v>
          </cell>
          <cell r="X464" t="str">
            <v>LEER</v>
          </cell>
          <cell r="Y464" t="str">
            <v>LEER</v>
          </cell>
        </row>
        <row r="465">
          <cell r="C465">
            <v>0</v>
          </cell>
          <cell r="D465" t="str">
            <v>LEER</v>
          </cell>
          <cell r="E465" t="str">
            <v>LEER</v>
          </cell>
          <cell r="F465" t="str">
            <v>LEER</v>
          </cell>
          <cell r="G465" t="str">
            <v>LEER</v>
          </cell>
          <cell r="H465" t="str">
            <v>LEER</v>
          </cell>
          <cell r="I465" t="str">
            <v>LEER</v>
          </cell>
          <cell r="J465" t="str">
            <v>LEER</v>
          </cell>
          <cell r="K465" t="str">
            <v>LEER</v>
          </cell>
          <cell r="L465" t="str">
            <v>LEER</v>
          </cell>
          <cell r="M465" t="str">
            <v>LEER</v>
          </cell>
          <cell r="N465" t="str">
            <v>LEER</v>
          </cell>
          <cell r="O465" t="str">
            <v>LEER</v>
          </cell>
          <cell r="P465" t="str">
            <v>LEER</v>
          </cell>
          <cell r="Q465" t="str">
            <v>LEER</v>
          </cell>
          <cell r="R465" t="str">
            <v>LEER</v>
          </cell>
          <cell r="S465" t="str">
            <v>LEER</v>
          </cell>
          <cell r="T465" t="str">
            <v>LEER</v>
          </cell>
          <cell r="U465" t="str">
            <v>LEER</v>
          </cell>
          <cell r="V465" t="str">
            <v>LEER</v>
          </cell>
          <cell r="W465" t="str">
            <v>LEER</v>
          </cell>
          <cell r="X465" t="str">
            <v>LEER</v>
          </cell>
          <cell r="Y465" t="str">
            <v>LEER</v>
          </cell>
        </row>
        <row r="466">
          <cell r="C466">
            <v>0</v>
          </cell>
          <cell r="D466" t="str">
            <v>LEER</v>
          </cell>
          <cell r="E466" t="str">
            <v>LEER</v>
          </cell>
          <cell r="F466" t="str">
            <v>LEER</v>
          </cell>
          <cell r="G466" t="str">
            <v>LEER</v>
          </cell>
          <cell r="H466" t="str">
            <v>LEER</v>
          </cell>
          <cell r="I466" t="str">
            <v>LEER</v>
          </cell>
          <cell r="J466" t="str">
            <v>LEER</v>
          </cell>
          <cell r="K466" t="str">
            <v>LEER</v>
          </cell>
          <cell r="L466" t="str">
            <v>LEER</v>
          </cell>
          <cell r="M466" t="str">
            <v>LEER</v>
          </cell>
          <cell r="N466" t="str">
            <v>LEER</v>
          </cell>
          <cell r="O466" t="str">
            <v>LEER</v>
          </cell>
          <cell r="P466" t="str">
            <v>LEER</v>
          </cell>
          <cell r="Q466" t="str">
            <v>LEER</v>
          </cell>
          <cell r="R466" t="str">
            <v>LEER</v>
          </cell>
          <cell r="S466" t="str">
            <v>LEER</v>
          </cell>
          <cell r="T466" t="str">
            <v>LEER</v>
          </cell>
          <cell r="U466" t="str">
            <v>LEER</v>
          </cell>
          <cell r="V466" t="str">
            <v>LEER</v>
          </cell>
          <cell r="W466" t="str">
            <v>LEER</v>
          </cell>
          <cell r="X466" t="str">
            <v>LEER</v>
          </cell>
          <cell r="Y466" t="str">
            <v>LEER</v>
          </cell>
        </row>
        <row r="467">
          <cell r="C467" t="str">
            <v>BNA0685</v>
          </cell>
          <cell r="D467" t="str">
            <v>LEER</v>
          </cell>
          <cell r="E467" t="str">
            <v>LEER</v>
          </cell>
          <cell r="F467" t="str">
            <v>LEER</v>
          </cell>
          <cell r="G467" t="str">
            <v>LEER</v>
          </cell>
          <cell r="H467" t="str">
            <v>LEER</v>
          </cell>
          <cell r="I467" t="str">
            <v>LEER</v>
          </cell>
          <cell r="J467" t="str">
            <v>LEER</v>
          </cell>
          <cell r="K467" t="str">
            <v>LEER</v>
          </cell>
          <cell r="L467" t="str">
            <v>LEER</v>
          </cell>
          <cell r="M467" t="str">
            <v>LEER</v>
          </cell>
          <cell r="N467" t="str">
            <v>LEER</v>
          </cell>
          <cell r="O467" t="str">
            <v>LEER</v>
          </cell>
          <cell r="P467" t="str">
            <v>LEER</v>
          </cell>
          <cell r="Q467" t="str">
            <v>LEER</v>
          </cell>
          <cell r="R467" t="str">
            <v>LEER</v>
          </cell>
          <cell r="S467" t="str">
            <v>LEER</v>
          </cell>
          <cell r="T467" t="str">
            <v>LEER</v>
          </cell>
          <cell r="U467" t="str">
            <v>LEER</v>
          </cell>
          <cell r="V467" t="str">
            <v>LEER</v>
          </cell>
          <cell r="W467" t="str">
            <v>LEER</v>
          </cell>
          <cell r="X467" t="str">
            <v>LEER</v>
          </cell>
          <cell r="Y467" t="str">
            <v>LEER</v>
          </cell>
        </row>
        <row r="468">
          <cell r="C468">
            <v>0</v>
          </cell>
          <cell r="D468" t="str">
            <v>LEER</v>
          </cell>
          <cell r="E468" t="str">
            <v>LEER</v>
          </cell>
          <cell r="F468" t="str">
            <v>LEER</v>
          </cell>
          <cell r="G468" t="str">
            <v>LEER</v>
          </cell>
          <cell r="H468" t="str">
            <v>LEER</v>
          </cell>
          <cell r="I468" t="str">
            <v>LEER</v>
          </cell>
          <cell r="J468" t="str">
            <v>LEER</v>
          </cell>
          <cell r="K468" t="str">
            <v>LEER</v>
          </cell>
          <cell r="L468" t="str">
            <v>LEER</v>
          </cell>
          <cell r="M468" t="str">
            <v>LEER</v>
          </cell>
          <cell r="N468" t="str">
            <v>LEER</v>
          </cell>
          <cell r="O468" t="str">
            <v>LEER</v>
          </cell>
          <cell r="P468" t="str">
            <v>LEER</v>
          </cell>
          <cell r="Q468" t="str">
            <v>LEER</v>
          </cell>
          <cell r="R468" t="str">
            <v>LEER</v>
          </cell>
          <cell r="S468" t="str">
            <v>LEER</v>
          </cell>
          <cell r="T468" t="str">
            <v>LEER</v>
          </cell>
          <cell r="U468" t="str">
            <v>LEER</v>
          </cell>
          <cell r="V468" t="str">
            <v>LEER</v>
          </cell>
          <cell r="W468" t="str">
            <v>LEER</v>
          </cell>
          <cell r="X468" t="str">
            <v>LEER</v>
          </cell>
          <cell r="Y468" t="str">
            <v>LEER</v>
          </cell>
        </row>
        <row r="469">
          <cell r="C469">
            <v>0</v>
          </cell>
          <cell r="D469" t="str">
            <v>LEER</v>
          </cell>
          <cell r="E469" t="str">
            <v>LEER</v>
          </cell>
          <cell r="F469" t="str">
            <v>LEER</v>
          </cell>
          <cell r="G469" t="str">
            <v>LEER</v>
          </cell>
          <cell r="H469" t="str">
            <v>LEER</v>
          </cell>
          <cell r="I469" t="str">
            <v>LEER</v>
          </cell>
          <cell r="J469" t="str">
            <v>LEER</v>
          </cell>
          <cell r="K469" t="str">
            <v>LEER</v>
          </cell>
          <cell r="L469" t="str">
            <v>LEER</v>
          </cell>
          <cell r="M469" t="str">
            <v>LEER</v>
          </cell>
          <cell r="N469" t="str">
            <v>LEER</v>
          </cell>
          <cell r="O469" t="str">
            <v>LEER</v>
          </cell>
          <cell r="P469" t="str">
            <v>LEER</v>
          </cell>
          <cell r="Q469" t="str">
            <v>LEER</v>
          </cell>
          <cell r="R469" t="str">
            <v>LEER</v>
          </cell>
          <cell r="S469" t="str">
            <v>LEER</v>
          </cell>
          <cell r="T469" t="str">
            <v>LEER</v>
          </cell>
          <cell r="U469" t="str">
            <v>LEER</v>
          </cell>
          <cell r="V469" t="str">
            <v>LEER</v>
          </cell>
          <cell r="W469" t="str">
            <v>LEER</v>
          </cell>
          <cell r="X469" t="str">
            <v>LEER</v>
          </cell>
          <cell r="Y469" t="str">
            <v>LEER</v>
          </cell>
        </row>
        <row r="470">
          <cell r="C470" t="str">
            <v>Neu</v>
          </cell>
          <cell r="D470">
            <v>2016</v>
          </cell>
          <cell r="E470" t="str">
            <v>Nein</v>
          </cell>
          <cell r="F470" t="str">
            <v>in Betrieb</v>
          </cell>
          <cell r="G470" t="str">
            <v xml:space="preserve">Windkraft an Land </v>
          </cell>
          <cell r="H470" t="str">
            <v>LEER</v>
          </cell>
          <cell r="I470" t="str">
            <v>LEER</v>
          </cell>
          <cell r="J470" t="str">
            <v>Ja</v>
          </cell>
          <cell r="K470" t="str">
            <v>Nein</v>
          </cell>
          <cell r="L470" t="str">
            <v>LEER</v>
          </cell>
          <cell r="M470" t="str">
            <v>Nein</v>
          </cell>
          <cell r="N470">
            <v>13.2</v>
          </cell>
          <cell r="O470">
            <v>12.9</v>
          </cell>
          <cell r="P470" t="str">
            <v>LEER</v>
          </cell>
          <cell r="Q470" t="str">
            <v>LEER</v>
          </cell>
          <cell r="R470" t="str">
            <v>LEER</v>
          </cell>
          <cell r="S470" t="str">
            <v>LEER</v>
          </cell>
          <cell r="T470" t="str">
            <v>LEER</v>
          </cell>
          <cell r="U470" t="str">
            <v>LEER</v>
          </cell>
          <cell r="V470" t="str">
            <v>LEER</v>
          </cell>
          <cell r="W470" t="str">
            <v>UA Hörsten</v>
          </cell>
          <cell r="X470">
            <v>10</v>
          </cell>
          <cell r="Y470" t="str">
            <v>Westnetz GmbH</v>
          </cell>
        </row>
        <row r="471">
          <cell r="C471">
            <v>0</v>
          </cell>
          <cell r="D471" t="str">
            <v>LEER</v>
          </cell>
          <cell r="E471" t="str">
            <v>LEER</v>
          </cell>
          <cell r="F471" t="str">
            <v>LEER</v>
          </cell>
          <cell r="G471" t="str">
            <v>LEER</v>
          </cell>
          <cell r="H471" t="str">
            <v>LEER</v>
          </cell>
          <cell r="I471" t="str">
            <v>LEER</v>
          </cell>
          <cell r="J471" t="str">
            <v>LEER</v>
          </cell>
          <cell r="K471" t="str">
            <v>LEER</v>
          </cell>
          <cell r="L471" t="str">
            <v>LEER</v>
          </cell>
          <cell r="M471" t="str">
            <v>LEER</v>
          </cell>
          <cell r="N471" t="str">
            <v>LEER</v>
          </cell>
          <cell r="O471" t="str">
            <v>LEER</v>
          </cell>
          <cell r="P471" t="str">
            <v>LEER</v>
          </cell>
          <cell r="Q471" t="str">
            <v>LEER</v>
          </cell>
          <cell r="R471" t="str">
            <v>LEER</v>
          </cell>
          <cell r="S471" t="str">
            <v>LEER</v>
          </cell>
          <cell r="T471" t="str">
            <v>LEER</v>
          </cell>
          <cell r="U471" t="str">
            <v>LEER</v>
          </cell>
          <cell r="V471" t="str">
            <v>LEER</v>
          </cell>
          <cell r="W471" t="str">
            <v>LEER</v>
          </cell>
          <cell r="X471" t="str">
            <v>LEER</v>
          </cell>
          <cell r="Y471" t="str">
            <v>LEER</v>
          </cell>
        </row>
        <row r="472">
          <cell r="C472" t="str">
            <v>BNA0848</v>
          </cell>
          <cell r="D472" t="str">
            <v>LEER</v>
          </cell>
          <cell r="E472" t="str">
            <v>LEER</v>
          </cell>
          <cell r="F472" t="str">
            <v>LEER</v>
          </cell>
          <cell r="G472" t="str">
            <v>LEER</v>
          </cell>
          <cell r="H472" t="str">
            <v>LEER</v>
          </cell>
          <cell r="I472" t="str">
            <v>LEER</v>
          </cell>
          <cell r="J472" t="str">
            <v>LEER</v>
          </cell>
          <cell r="K472" t="str">
            <v>LEER</v>
          </cell>
          <cell r="L472" t="str">
            <v>LEER</v>
          </cell>
          <cell r="M472" t="str">
            <v>LEER</v>
          </cell>
          <cell r="N472" t="str">
            <v>LEER</v>
          </cell>
          <cell r="O472" t="str">
            <v>LEER</v>
          </cell>
          <cell r="P472" t="str">
            <v>LEER</v>
          </cell>
          <cell r="Q472" t="str">
            <v>LEER</v>
          </cell>
          <cell r="R472">
            <v>120</v>
          </cell>
          <cell r="S472" t="str">
            <v>LEER</v>
          </cell>
          <cell r="T472" t="str">
            <v>LEER</v>
          </cell>
          <cell r="U472" t="str">
            <v>LEER</v>
          </cell>
          <cell r="V472" t="str">
            <v>LEER</v>
          </cell>
          <cell r="W472" t="str">
            <v>LEER</v>
          </cell>
          <cell r="X472" t="str">
            <v>LEER</v>
          </cell>
          <cell r="Y472" t="str">
            <v>LEER</v>
          </cell>
        </row>
        <row r="473">
          <cell r="C473">
            <v>0</v>
          </cell>
          <cell r="D473" t="str">
            <v>LEER</v>
          </cell>
          <cell r="E473" t="str">
            <v>LEER</v>
          </cell>
          <cell r="F473" t="str">
            <v>LEER</v>
          </cell>
          <cell r="G473" t="str">
            <v>LEER</v>
          </cell>
          <cell r="H473" t="str">
            <v>LEER</v>
          </cell>
          <cell r="I473" t="str">
            <v>LEER</v>
          </cell>
          <cell r="J473" t="str">
            <v>LEER</v>
          </cell>
          <cell r="K473" t="str">
            <v>LEER</v>
          </cell>
          <cell r="L473" t="str">
            <v>LEER</v>
          </cell>
          <cell r="M473" t="str">
            <v>LEER</v>
          </cell>
          <cell r="N473" t="str">
            <v>LEER</v>
          </cell>
          <cell r="O473" t="str">
            <v>LEER</v>
          </cell>
          <cell r="P473" t="str">
            <v>LEER</v>
          </cell>
          <cell r="Q473" t="str">
            <v>LEER</v>
          </cell>
          <cell r="R473" t="str">
            <v>LEER</v>
          </cell>
          <cell r="S473" t="str">
            <v>LEER</v>
          </cell>
          <cell r="T473" t="str">
            <v>LEER</v>
          </cell>
          <cell r="U473" t="str">
            <v>LEER</v>
          </cell>
          <cell r="V473" t="str">
            <v>LEER</v>
          </cell>
          <cell r="W473" t="str">
            <v>LEER</v>
          </cell>
          <cell r="X473" t="str">
            <v>LEER</v>
          </cell>
          <cell r="Y473" t="str">
            <v>LEER</v>
          </cell>
        </row>
        <row r="474">
          <cell r="C474">
            <v>0</v>
          </cell>
          <cell r="D474" t="str">
            <v>LEER</v>
          </cell>
          <cell r="E474" t="str">
            <v>LEER</v>
          </cell>
          <cell r="F474" t="str">
            <v>LEER</v>
          </cell>
          <cell r="G474" t="str">
            <v>LEER</v>
          </cell>
          <cell r="H474" t="str">
            <v>LEER</v>
          </cell>
          <cell r="I474" t="str">
            <v>LEER</v>
          </cell>
          <cell r="J474" t="str">
            <v>LEER</v>
          </cell>
          <cell r="K474" t="str">
            <v>LEER</v>
          </cell>
          <cell r="L474" t="str">
            <v>LEER</v>
          </cell>
          <cell r="M474" t="str">
            <v>LEER</v>
          </cell>
          <cell r="N474" t="str">
            <v>LEER</v>
          </cell>
          <cell r="O474" t="str">
            <v>LEER</v>
          </cell>
          <cell r="P474" t="str">
            <v>LEER</v>
          </cell>
          <cell r="Q474" t="str">
            <v>LEER</v>
          </cell>
          <cell r="R474" t="str">
            <v>LEER</v>
          </cell>
          <cell r="S474" t="str">
            <v>LEER</v>
          </cell>
          <cell r="T474" t="str">
            <v>LEER</v>
          </cell>
          <cell r="U474" t="str">
            <v>LEER</v>
          </cell>
          <cell r="V474" t="str">
            <v>LEER</v>
          </cell>
          <cell r="W474" t="str">
            <v>LEER</v>
          </cell>
          <cell r="X474" t="str">
            <v>LEER</v>
          </cell>
          <cell r="Y474" t="str">
            <v>LEER</v>
          </cell>
        </row>
        <row r="475">
          <cell r="C475" t="str">
            <v>BNA0233</v>
          </cell>
          <cell r="D475">
            <v>1993</v>
          </cell>
          <cell r="E475" t="str">
            <v>Nein</v>
          </cell>
          <cell r="F475" t="str">
            <v>in Betrieb</v>
          </cell>
          <cell r="G475" t="str">
            <v>Mehrere Energieträger</v>
          </cell>
          <cell r="H475" t="str">
            <v>Erdgas</v>
          </cell>
          <cell r="I475" t="str">
            <v>Biogas, Papierfaserschlamm, EBS</v>
          </cell>
          <cell r="J475" t="str">
            <v>Nein</v>
          </cell>
          <cell r="K475" t="str">
            <v>Ja</v>
          </cell>
          <cell r="L475" t="str">
            <v>GT</v>
          </cell>
          <cell r="M475" t="str">
            <v>Ja</v>
          </cell>
          <cell r="N475">
            <v>47.7</v>
          </cell>
          <cell r="O475">
            <v>46.6</v>
          </cell>
          <cell r="P475">
            <v>46.6</v>
          </cell>
          <cell r="Q475" t="str">
            <v>LEER</v>
          </cell>
          <cell r="R475" t="str">
            <v>LEER</v>
          </cell>
          <cell r="S475" t="str">
            <v>LEER</v>
          </cell>
          <cell r="T475" t="str">
            <v>LEER</v>
          </cell>
          <cell r="U475" t="str">
            <v>LEER</v>
          </cell>
          <cell r="V475" t="str">
            <v>LEER</v>
          </cell>
          <cell r="W475" t="str">
            <v>UW Kospa</v>
          </cell>
          <cell r="X475">
            <v>110</v>
          </cell>
          <cell r="Y475" t="str">
            <v>Mitnetz-Strom</v>
          </cell>
        </row>
        <row r="476">
          <cell r="C476" t="str">
            <v>BNA0256a</v>
          </cell>
          <cell r="D476" t="str">
            <v>LEER</v>
          </cell>
          <cell r="E476" t="str">
            <v>LEER</v>
          </cell>
          <cell r="F476" t="str">
            <v>LEER</v>
          </cell>
          <cell r="G476" t="str">
            <v>LEER</v>
          </cell>
          <cell r="H476" t="str">
            <v>LEER</v>
          </cell>
          <cell r="I476" t="str">
            <v>LEER</v>
          </cell>
          <cell r="J476" t="str">
            <v>LEER</v>
          </cell>
          <cell r="K476" t="str">
            <v>LEER</v>
          </cell>
          <cell r="L476" t="str">
            <v>LEER</v>
          </cell>
          <cell r="M476" t="str">
            <v>LEER</v>
          </cell>
          <cell r="N476" t="str">
            <v>LEER</v>
          </cell>
          <cell r="O476" t="str">
            <v>LEER</v>
          </cell>
          <cell r="P476" t="str">
            <v>LEER</v>
          </cell>
          <cell r="Q476" t="str">
            <v>LEER</v>
          </cell>
          <cell r="R476">
            <v>158</v>
          </cell>
          <cell r="S476" t="str">
            <v>LEER</v>
          </cell>
          <cell r="T476" t="str">
            <v>LEER</v>
          </cell>
          <cell r="U476" t="str">
            <v>LEER</v>
          </cell>
          <cell r="V476" t="str">
            <v>LEER</v>
          </cell>
          <cell r="W476" t="str">
            <v>LEER</v>
          </cell>
          <cell r="X476" t="str">
            <v>LEER</v>
          </cell>
          <cell r="Y476" t="str">
            <v>LEER</v>
          </cell>
        </row>
        <row r="477">
          <cell r="C477" t="str">
            <v>BNA0255</v>
          </cell>
          <cell r="D477" t="str">
            <v>LEER</v>
          </cell>
          <cell r="E477" t="str">
            <v>LEER</v>
          </cell>
          <cell r="F477" t="str">
            <v>LEER</v>
          </cell>
          <cell r="G477" t="str">
            <v>LEER</v>
          </cell>
          <cell r="H477" t="str">
            <v>LEER</v>
          </cell>
          <cell r="I477" t="str">
            <v>LEER</v>
          </cell>
          <cell r="J477" t="str">
            <v>LEER</v>
          </cell>
          <cell r="K477" t="str">
            <v>LEER</v>
          </cell>
          <cell r="L477" t="str">
            <v>LEER</v>
          </cell>
          <cell r="M477" t="str">
            <v>LEER</v>
          </cell>
          <cell r="N477" t="str">
            <v>LEER</v>
          </cell>
          <cell r="O477" t="str">
            <v>LEER</v>
          </cell>
          <cell r="P477" t="str">
            <v>LEER</v>
          </cell>
          <cell r="Q477" t="str">
            <v>LEER</v>
          </cell>
          <cell r="R477">
            <v>63</v>
          </cell>
          <cell r="S477" t="str">
            <v>LEER</v>
          </cell>
          <cell r="T477" t="str">
            <v>LEER</v>
          </cell>
          <cell r="U477" t="str">
            <v>LEER</v>
          </cell>
          <cell r="V477" t="str">
            <v>LEER</v>
          </cell>
          <cell r="W477" t="str">
            <v>LEER</v>
          </cell>
          <cell r="X477" t="str">
            <v>LEER</v>
          </cell>
          <cell r="Y477" t="str">
            <v>LEER</v>
          </cell>
        </row>
        <row r="478">
          <cell r="C478">
            <v>0</v>
          </cell>
          <cell r="D478" t="str">
            <v>LEER</v>
          </cell>
          <cell r="E478" t="str">
            <v>LEER</v>
          </cell>
          <cell r="F478" t="str">
            <v>LEER</v>
          </cell>
          <cell r="G478" t="str">
            <v>LEER</v>
          </cell>
          <cell r="H478" t="str">
            <v>LEER</v>
          </cell>
          <cell r="I478" t="str">
            <v>LEER</v>
          </cell>
          <cell r="J478" t="str">
            <v>LEER</v>
          </cell>
          <cell r="K478" t="str">
            <v>LEER</v>
          </cell>
          <cell r="L478" t="str">
            <v>LEER</v>
          </cell>
          <cell r="M478" t="str">
            <v>LEER</v>
          </cell>
          <cell r="N478" t="str">
            <v>LEER</v>
          </cell>
          <cell r="O478" t="str">
            <v>LEER</v>
          </cell>
          <cell r="P478" t="str">
            <v>LEER</v>
          </cell>
          <cell r="Q478" t="str">
            <v>LEER</v>
          </cell>
          <cell r="R478" t="str">
            <v>LEER</v>
          </cell>
          <cell r="S478" t="str">
            <v>LEER</v>
          </cell>
          <cell r="T478" t="str">
            <v>LEER</v>
          </cell>
          <cell r="U478" t="str">
            <v>LEER</v>
          </cell>
          <cell r="V478" t="str">
            <v>LEER</v>
          </cell>
          <cell r="W478" t="str">
            <v>LEER</v>
          </cell>
          <cell r="X478" t="str">
            <v>LEER</v>
          </cell>
          <cell r="Y478" t="str">
            <v>LEER</v>
          </cell>
        </row>
        <row r="479">
          <cell r="C479" t="str">
            <v>BNA0693</v>
          </cell>
          <cell r="D479" t="str">
            <v>LEER</v>
          </cell>
          <cell r="E479" t="str">
            <v>LEER</v>
          </cell>
          <cell r="F479" t="str">
            <v>LEER</v>
          </cell>
          <cell r="G479" t="str">
            <v>LEER</v>
          </cell>
          <cell r="H479" t="str">
            <v>LEER</v>
          </cell>
          <cell r="I479" t="str">
            <v>LEER</v>
          </cell>
          <cell r="J479" t="str">
            <v>LEER</v>
          </cell>
          <cell r="K479" t="str">
            <v>LEER</v>
          </cell>
          <cell r="L479" t="str">
            <v>LEER</v>
          </cell>
          <cell r="M479" t="str">
            <v>LEER</v>
          </cell>
          <cell r="N479">
            <v>60</v>
          </cell>
          <cell r="O479">
            <v>53.6</v>
          </cell>
          <cell r="P479">
            <v>50.6</v>
          </cell>
          <cell r="Q479">
            <v>33</v>
          </cell>
          <cell r="R479">
            <v>178</v>
          </cell>
          <cell r="S479">
            <v>4</v>
          </cell>
          <cell r="T479" t="str">
            <v>LEER</v>
          </cell>
          <cell r="U479" t="str">
            <v>LEER</v>
          </cell>
          <cell r="V479" t="str">
            <v>LEER</v>
          </cell>
          <cell r="W479" t="str">
            <v>UW-Mitte</v>
          </cell>
          <cell r="X479">
            <v>20</v>
          </cell>
          <cell r="Y479" t="str">
            <v>SH-Netz AG</v>
          </cell>
        </row>
        <row r="480">
          <cell r="C480">
            <v>0</v>
          </cell>
          <cell r="D480" t="str">
            <v>LEER</v>
          </cell>
          <cell r="E480" t="str">
            <v>LEER</v>
          </cell>
          <cell r="F480" t="str">
            <v>LEER</v>
          </cell>
          <cell r="G480" t="str">
            <v>LEER</v>
          </cell>
          <cell r="H480" t="str">
            <v>LEER</v>
          </cell>
          <cell r="I480" t="str">
            <v>LEER</v>
          </cell>
          <cell r="J480" t="str">
            <v>LEER</v>
          </cell>
          <cell r="K480" t="str">
            <v>LEER</v>
          </cell>
          <cell r="L480" t="str">
            <v>LEER</v>
          </cell>
          <cell r="M480" t="str">
            <v>LEER</v>
          </cell>
          <cell r="N480" t="str">
            <v>LEER</v>
          </cell>
          <cell r="O480" t="str">
            <v>LEER</v>
          </cell>
          <cell r="P480" t="str">
            <v>LEER</v>
          </cell>
          <cell r="Q480" t="str">
            <v>LEER</v>
          </cell>
          <cell r="R480" t="str">
            <v>LEER</v>
          </cell>
          <cell r="S480" t="str">
            <v>LEER</v>
          </cell>
          <cell r="T480" t="str">
            <v>LEER</v>
          </cell>
          <cell r="U480" t="str">
            <v>LEER</v>
          </cell>
          <cell r="V480" t="str">
            <v>LEER</v>
          </cell>
          <cell r="W480" t="str">
            <v>LEER</v>
          </cell>
          <cell r="X480" t="str">
            <v>LEER</v>
          </cell>
          <cell r="Y480" t="str">
            <v>LEER</v>
          </cell>
        </row>
        <row r="481">
          <cell r="C481" t="str">
            <v>BNA1400a</v>
          </cell>
          <cell r="D481">
            <v>1993</v>
          </cell>
          <cell r="E481" t="str">
            <v>Nein</v>
          </cell>
          <cell r="F481" t="str">
            <v>in Betrieb</v>
          </cell>
          <cell r="G481" t="str">
            <v>Mehrere Energieträger</v>
          </cell>
          <cell r="H481" t="str">
            <v>Braunkohle</v>
          </cell>
          <cell r="I481" t="str">
            <v>HEL</v>
          </cell>
          <cell r="J481" t="str">
            <v>Nein</v>
          </cell>
          <cell r="K481" t="str">
            <v>Ja</v>
          </cell>
          <cell r="L481" t="str">
            <v>GD</v>
          </cell>
          <cell r="M481" t="str">
            <v>Nein</v>
          </cell>
          <cell r="N481">
            <v>25.8</v>
          </cell>
          <cell r="O481">
            <v>23.3</v>
          </cell>
          <cell r="P481">
            <v>18.5</v>
          </cell>
          <cell r="Q481">
            <v>18.5</v>
          </cell>
          <cell r="R481" t="str">
            <v>LEER</v>
          </cell>
          <cell r="S481">
            <v>2</v>
          </cell>
          <cell r="T481">
            <v>200</v>
          </cell>
          <cell r="U481">
            <v>200</v>
          </cell>
          <cell r="V481">
            <v>1</v>
          </cell>
          <cell r="W481" t="str">
            <v>MCk0268/144756</v>
          </cell>
          <cell r="X481" t="str">
            <v>20/110</v>
          </cell>
          <cell r="Y481" t="str">
            <v>MitNetz</v>
          </cell>
        </row>
        <row r="482">
          <cell r="C482" t="str">
            <v>BNA1400b</v>
          </cell>
          <cell r="D482">
            <v>1993</v>
          </cell>
          <cell r="E482" t="str">
            <v>Nein</v>
          </cell>
          <cell r="F482" t="str">
            <v>in Betrieb</v>
          </cell>
          <cell r="G482" t="str">
            <v>Mehrere Energieträger</v>
          </cell>
          <cell r="H482" t="str">
            <v>HEL</v>
          </cell>
          <cell r="I482" t="str">
            <v>LEER</v>
          </cell>
          <cell r="J482" t="str">
            <v>Nein</v>
          </cell>
          <cell r="K482" t="str">
            <v>Ja</v>
          </cell>
          <cell r="L482" t="str">
            <v>GD</v>
          </cell>
          <cell r="M482" t="str">
            <v>Nein</v>
          </cell>
          <cell r="N482">
            <v>25.8</v>
          </cell>
          <cell r="O482">
            <v>23.3</v>
          </cell>
          <cell r="P482">
            <v>10</v>
          </cell>
          <cell r="Q482">
            <v>10</v>
          </cell>
          <cell r="R482" t="str">
            <v>LEER</v>
          </cell>
          <cell r="S482">
            <v>2</v>
          </cell>
          <cell r="T482">
            <v>200</v>
          </cell>
          <cell r="U482">
            <v>100</v>
          </cell>
          <cell r="V482">
            <v>1</v>
          </cell>
          <cell r="W482" t="str">
            <v>MCk0268144756</v>
          </cell>
          <cell r="X482" t="str">
            <v>20/110</v>
          </cell>
          <cell r="Y482" t="str">
            <v>MitNetz</v>
          </cell>
        </row>
        <row r="483">
          <cell r="C483" t="str">
            <v>BNA1197</v>
          </cell>
          <cell r="D483">
            <v>1967</v>
          </cell>
          <cell r="E483" t="str">
            <v>nein</v>
          </cell>
          <cell r="F483" t="str">
            <v>in Betrieb</v>
          </cell>
          <cell r="G483" t="str">
            <v>Abfall</v>
          </cell>
          <cell r="H483" t="str">
            <v>Erdgas</v>
          </cell>
          <cell r="I483" t="str">
            <v>Heizöl</v>
          </cell>
          <cell r="J483" t="str">
            <v>LEER</v>
          </cell>
          <cell r="K483" t="str">
            <v>ja</v>
          </cell>
          <cell r="L483" t="str">
            <v>EGD</v>
          </cell>
          <cell r="M483" t="str">
            <v>Ja</v>
          </cell>
          <cell r="N483">
            <v>33</v>
          </cell>
          <cell r="O483">
            <v>28</v>
          </cell>
          <cell r="P483">
            <v>28</v>
          </cell>
          <cell r="Q483">
            <v>24</v>
          </cell>
          <cell r="R483">
            <v>120</v>
          </cell>
          <cell r="S483">
            <v>6</v>
          </cell>
          <cell r="T483">
            <v>90</v>
          </cell>
          <cell r="U483">
            <v>40</v>
          </cell>
          <cell r="V483" t="str">
            <v>LEER</v>
          </cell>
          <cell r="W483" t="str">
            <v>DE00039767063VirtuellVZPNETTOEINS
DE00039767063VirtuellVZPNETTOLAST</v>
          </cell>
          <cell r="X483">
            <v>20</v>
          </cell>
          <cell r="Y483" t="str">
            <v>KNS</v>
          </cell>
        </row>
        <row r="484">
          <cell r="C484" t="str">
            <v>BNA1521</v>
          </cell>
          <cell r="D484">
            <v>2012</v>
          </cell>
          <cell r="E484" t="str">
            <v>Ja</v>
          </cell>
          <cell r="F484" t="str">
            <v>LEER</v>
          </cell>
          <cell r="G484" t="str">
            <v>LEER</v>
          </cell>
          <cell r="H484" t="str">
            <v>LEER</v>
          </cell>
          <cell r="I484" t="str">
            <v>LEER</v>
          </cell>
          <cell r="J484" t="str">
            <v>LEER</v>
          </cell>
          <cell r="K484" t="str">
            <v>LEER</v>
          </cell>
          <cell r="L484" t="str">
            <v>LEER</v>
          </cell>
          <cell r="M484" t="str">
            <v>LEER</v>
          </cell>
          <cell r="N484" t="str">
            <v>LEER</v>
          </cell>
          <cell r="O484" t="str">
            <v>LEER</v>
          </cell>
          <cell r="P484" t="str">
            <v>LEER</v>
          </cell>
          <cell r="Q484" t="str">
            <v>LEER</v>
          </cell>
          <cell r="R484" t="str">
            <v>LEER</v>
          </cell>
          <cell r="S484" t="str">
            <v>LEER</v>
          </cell>
          <cell r="T484" t="str">
            <v>LEER</v>
          </cell>
          <cell r="U484" t="str">
            <v>LEER</v>
          </cell>
          <cell r="V484" t="str">
            <v>LEER</v>
          </cell>
          <cell r="W484" t="str">
            <v>LEER</v>
          </cell>
          <cell r="X484" t="str">
            <v>LEER</v>
          </cell>
          <cell r="Y484" t="str">
            <v>LEER</v>
          </cell>
        </row>
        <row r="485">
          <cell r="C485" t="str">
            <v>BNA0504</v>
          </cell>
          <cell r="D485">
            <v>1996</v>
          </cell>
          <cell r="E485" t="str">
            <v>Nein</v>
          </cell>
          <cell r="F485" t="str">
            <v>in Betrieb</v>
          </cell>
          <cell r="G485" t="str">
            <v>Mehrere Energieträger</v>
          </cell>
          <cell r="H485" t="str">
            <v>EG</v>
          </cell>
          <cell r="I485" t="str">
            <v>HEL</v>
          </cell>
          <cell r="J485" t="str">
            <v>Nein</v>
          </cell>
          <cell r="K485" t="str">
            <v>Ja</v>
          </cell>
          <cell r="L485" t="str">
            <v>GD</v>
          </cell>
          <cell r="M485" t="str">
            <v>Nein</v>
          </cell>
          <cell r="N485">
            <v>186</v>
          </cell>
          <cell r="O485">
            <v>182</v>
          </cell>
          <cell r="P485">
            <v>182</v>
          </cell>
          <cell r="Q485">
            <v>173.5</v>
          </cell>
          <cell r="R485">
            <v>225</v>
          </cell>
          <cell r="S485">
            <v>101</v>
          </cell>
          <cell r="T485">
            <v>300</v>
          </cell>
          <cell r="U485">
            <v>240</v>
          </cell>
          <cell r="V485">
            <v>3</v>
          </cell>
          <cell r="W485" t="str">
            <v>UW HKW Jena</v>
          </cell>
          <cell r="X485">
            <v>110</v>
          </cell>
          <cell r="Y485" t="str">
            <v>TEN</v>
          </cell>
        </row>
        <row r="486">
          <cell r="C486" t="str">
            <v>BNA1105</v>
          </cell>
          <cell r="D486">
            <v>1994</v>
          </cell>
          <cell r="E486" t="str">
            <v>Nein</v>
          </cell>
          <cell r="F486" t="str">
            <v>in Betrieb</v>
          </cell>
          <cell r="G486" t="str">
            <v>Mehrere Energieträger</v>
          </cell>
          <cell r="H486" t="str">
            <v>EG</v>
          </cell>
          <cell r="I486" t="str">
            <v>HEL</v>
          </cell>
          <cell r="J486" t="str">
            <v>Nein</v>
          </cell>
          <cell r="K486" t="str">
            <v>Ja</v>
          </cell>
          <cell r="L486" t="str">
            <v>GT</v>
          </cell>
          <cell r="M486" t="str">
            <v>Nein</v>
          </cell>
          <cell r="N486">
            <v>10.050000000000001</v>
          </cell>
          <cell r="O486">
            <v>9.6999999999999993</v>
          </cell>
          <cell r="P486">
            <v>9.6999999999999993</v>
          </cell>
          <cell r="Q486">
            <v>9.6999999999999993</v>
          </cell>
          <cell r="R486">
            <v>35</v>
          </cell>
          <cell r="S486">
            <v>9.6999999999999993</v>
          </cell>
          <cell r="T486">
            <v>0</v>
          </cell>
          <cell r="U486">
            <v>0</v>
          </cell>
          <cell r="V486">
            <v>3</v>
          </cell>
          <cell r="W486" t="str">
            <v>UW Bad Salzungen</v>
          </cell>
          <cell r="X486">
            <v>20</v>
          </cell>
          <cell r="Y486" t="str">
            <v>TEN</v>
          </cell>
        </row>
        <row r="487">
          <cell r="C487" t="str">
            <v>BNA0596</v>
          </cell>
          <cell r="D487" t="str">
            <v>LEER</v>
          </cell>
          <cell r="E487" t="str">
            <v>LEER</v>
          </cell>
          <cell r="F487" t="str">
            <v>LEER</v>
          </cell>
          <cell r="G487" t="str">
            <v>LEER</v>
          </cell>
          <cell r="H487" t="str">
            <v>LEER</v>
          </cell>
          <cell r="I487" t="str">
            <v>LEER</v>
          </cell>
          <cell r="J487" t="str">
            <v>LEER</v>
          </cell>
          <cell r="K487" t="str">
            <v>LEER</v>
          </cell>
          <cell r="L487" t="str">
            <v>LEER</v>
          </cell>
          <cell r="M487" t="str">
            <v>LEER</v>
          </cell>
          <cell r="N487" t="str">
            <v>LEER</v>
          </cell>
          <cell r="O487" t="str">
            <v>LEER</v>
          </cell>
          <cell r="P487" t="str">
            <v>LEER</v>
          </cell>
          <cell r="Q487" t="str">
            <v>LEER</v>
          </cell>
          <cell r="R487">
            <v>204</v>
          </cell>
          <cell r="S487" t="str">
            <v>LEER</v>
          </cell>
          <cell r="T487" t="str">
            <v>LEER</v>
          </cell>
          <cell r="U487" t="str">
            <v>LEER</v>
          </cell>
          <cell r="V487" t="str">
            <v>LEER</v>
          </cell>
          <cell r="W487" t="str">
            <v>LEER</v>
          </cell>
          <cell r="X487" t="str">
            <v>LEER</v>
          </cell>
          <cell r="Y487" t="str">
            <v>LEER</v>
          </cell>
        </row>
        <row r="488">
          <cell r="C488" t="str">
            <v>BNA0594</v>
          </cell>
          <cell r="D488" t="str">
            <v>LEER</v>
          </cell>
          <cell r="E488" t="str">
            <v>LEER</v>
          </cell>
          <cell r="F488" t="str">
            <v>LEER</v>
          </cell>
          <cell r="G488" t="str">
            <v>LEER</v>
          </cell>
          <cell r="H488" t="str">
            <v>LEER</v>
          </cell>
          <cell r="I488" t="str">
            <v>LEER</v>
          </cell>
          <cell r="J488" t="str">
            <v>LEER</v>
          </cell>
          <cell r="K488" t="str">
            <v>LEER</v>
          </cell>
          <cell r="L488" t="str">
            <v>LEER</v>
          </cell>
          <cell r="M488" t="str">
            <v>LEER</v>
          </cell>
          <cell r="N488" t="str">
            <v>LEER</v>
          </cell>
          <cell r="O488" t="str">
            <v>LEER</v>
          </cell>
          <cell r="P488" t="str">
            <v>LEER</v>
          </cell>
          <cell r="Q488" t="str">
            <v>LEER</v>
          </cell>
          <cell r="R488">
            <v>75</v>
          </cell>
          <cell r="S488" t="str">
            <v>LEER</v>
          </cell>
          <cell r="T488" t="str">
            <v>LEER</v>
          </cell>
          <cell r="U488" t="str">
            <v>LEER</v>
          </cell>
          <cell r="V488" t="str">
            <v>LEER</v>
          </cell>
          <cell r="W488" t="str">
            <v>LEER</v>
          </cell>
          <cell r="X488" t="str">
            <v>LEER</v>
          </cell>
          <cell r="Y488" t="str">
            <v>LEER</v>
          </cell>
        </row>
        <row r="489">
          <cell r="C489">
            <v>0</v>
          </cell>
          <cell r="D489" t="str">
            <v>LEER</v>
          </cell>
          <cell r="E489" t="str">
            <v>LEER</v>
          </cell>
          <cell r="F489" t="str">
            <v>LEER</v>
          </cell>
          <cell r="G489" t="str">
            <v>LEER</v>
          </cell>
          <cell r="H489" t="str">
            <v>LEER</v>
          </cell>
          <cell r="I489" t="str">
            <v>LEER</v>
          </cell>
          <cell r="J489" t="str">
            <v>LEER</v>
          </cell>
          <cell r="K489" t="str">
            <v>LEER</v>
          </cell>
          <cell r="L489" t="str">
            <v>LEER</v>
          </cell>
          <cell r="M489" t="str">
            <v>LEER</v>
          </cell>
          <cell r="N489" t="str">
            <v>LEER</v>
          </cell>
          <cell r="O489" t="str">
            <v>LEER</v>
          </cell>
          <cell r="P489" t="str">
            <v>LEER</v>
          </cell>
          <cell r="Q489" t="str">
            <v>LEER</v>
          </cell>
          <cell r="R489" t="str">
            <v>LEER</v>
          </cell>
          <cell r="S489" t="str">
            <v>LEER</v>
          </cell>
          <cell r="T489" t="str">
            <v>LEER</v>
          </cell>
          <cell r="U489" t="str">
            <v>LEER</v>
          </cell>
          <cell r="V489" t="str">
            <v>LEER</v>
          </cell>
          <cell r="W489" t="str">
            <v>LEER</v>
          </cell>
          <cell r="X489" t="str">
            <v>LEER</v>
          </cell>
          <cell r="Y489" t="str">
            <v>LEER</v>
          </cell>
        </row>
        <row r="490">
          <cell r="C490" t="str">
            <v>BNA1508</v>
          </cell>
          <cell r="D490" t="str">
            <v>LEER</v>
          </cell>
          <cell r="E490" t="str">
            <v>LEER</v>
          </cell>
          <cell r="F490" t="str">
            <v>LEER</v>
          </cell>
          <cell r="G490" t="str">
            <v>LEER</v>
          </cell>
          <cell r="H490" t="str">
            <v>LEER</v>
          </cell>
          <cell r="I490" t="str">
            <v>LEER</v>
          </cell>
          <cell r="J490" t="str">
            <v>LEER</v>
          </cell>
          <cell r="K490" t="str">
            <v>LEER</v>
          </cell>
          <cell r="L490" t="str">
            <v>LEER</v>
          </cell>
          <cell r="M490" t="str">
            <v>LEER</v>
          </cell>
          <cell r="N490" t="str">
            <v>LEER</v>
          </cell>
          <cell r="O490" t="str">
            <v>LEER</v>
          </cell>
          <cell r="P490" t="str">
            <v>LEER</v>
          </cell>
          <cell r="Q490" t="str">
            <v>LEER</v>
          </cell>
          <cell r="R490" t="str">
            <v>LEER</v>
          </cell>
          <cell r="S490" t="str">
            <v>LEER</v>
          </cell>
          <cell r="T490" t="str">
            <v>LEER</v>
          </cell>
          <cell r="U490" t="str">
            <v>LEER</v>
          </cell>
          <cell r="V490" t="str">
            <v>LEER</v>
          </cell>
          <cell r="W490" t="str">
            <v>LEER</v>
          </cell>
          <cell r="X490" t="str">
            <v>LEER</v>
          </cell>
          <cell r="Y490" t="str">
            <v>LEER</v>
          </cell>
        </row>
        <row r="491">
          <cell r="C491">
            <v>0</v>
          </cell>
          <cell r="D491" t="str">
            <v>LEER</v>
          </cell>
          <cell r="E491" t="str">
            <v>LEER</v>
          </cell>
          <cell r="F491" t="str">
            <v>LEER</v>
          </cell>
          <cell r="G491" t="str">
            <v>LEER</v>
          </cell>
          <cell r="H491" t="str">
            <v>LEER</v>
          </cell>
          <cell r="I491" t="str">
            <v>LEER</v>
          </cell>
          <cell r="J491" t="str">
            <v>LEER</v>
          </cell>
          <cell r="K491" t="str">
            <v>LEER</v>
          </cell>
          <cell r="L491" t="str">
            <v>LEER</v>
          </cell>
          <cell r="M491" t="str">
            <v>LEER</v>
          </cell>
          <cell r="N491" t="str">
            <v>LEER</v>
          </cell>
          <cell r="O491" t="str">
            <v>LEER</v>
          </cell>
          <cell r="P491" t="str">
            <v>LEER</v>
          </cell>
          <cell r="Q491" t="str">
            <v>LEER</v>
          </cell>
          <cell r="R491" t="str">
            <v>LEER</v>
          </cell>
          <cell r="S491" t="str">
            <v>LEER</v>
          </cell>
          <cell r="T491" t="str">
            <v>LEER</v>
          </cell>
          <cell r="U491" t="str">
            <v>LEER</v>
          </cell>
          <cell r="V491" t="str">
            <v>LEER</v>
          </cell>
          <cell r="W491" t="str">
            <v>LEER</v>
          </cell>
          <cell r="X491" t="str">
            <v>LEER</v>
          </cell>
          <cell r="Y491" t="str">
            <v>LEER</v>
          </cell>
        </row>
        <row r="492">
          <cell r="C492">
            <v>0</v>
          </cell>
          <cell r="D492" t="str">
            <v>LEER</v>
          </cell>
          <cell r="E492" t="str">
            <v>LEER</v>
          </cell>
          <cell r="F492" t="str">
            <v>LEER</v>
          </cell>
          <cell r="G492" t="str">
            <v>LEER</v>
          </cell>
          <cell r="H492" t="str">
            <v>LEER</v>
          </cell>
          <cell r="I492" t="str">
            <v>LEER</v>
          </cell>
          <cell r="J492" t="str">
            <v>LEER</v>
          </cell>
          <cell r="K492" t="str">
            <v>LEER</v>
          </cell>
          <cell r="L492" t="str">
            <v>LEER</v>
          </cell>
          <cell r="M492" t="str">
            <v>LEER</v>
          </cell>
          <cell r="N492" t="str">
            <v>LEER</v>
          </cell>
          <cell r="O492" t="str">
            <v>LEER</v>
          </cell>
          <cell r="P492" t="str">
            <v>LEER</v>
          </cell>
          <cell r="Q492" t="str">
            <v>LEER</v>
          </cell>
          <cell r="R492" t="str">
            <v>LEER</v>
          </cell>
          <cell r="S492" t="str">
            <v>LEER</v>
          </cell>
          <cell r="T492" t="str">
            <v>LEER</v>
          </cell>
          <cell r="U492" t="str">
            <v>LEER</v>
          </cell>
          <cell r="V492" t="str">
            <v>LEER</v>
          </cell>
          <cell r="W492" t="str">
            <v>LEER</v>
          </cell>
          <cell r="X492" t="str">
            <v>LEER</v>
          </cell>
          <cell r="Y492" t="str">
            <v>LEER</v>
          </cell>
        </row>
        <row r="493">
          <cell r="C493">
            <v>0</v>
          </cell>
          <cell r="D493" t="str">
            <v>LEER</v>
          </cell>
          <cell r="E493" t="str">
            <v>LEER</v>
          </cell>
          <cell r="F493" t="str">
            <v>LEER</v>
          </cell>
          <cell r="G493" t="str">
            <v>LEER</v>
          </cell>
          <cell r="H493" t="str">
            <v>LEER</v>
          </cell>
          <cell r="I493" t="str">
            <v>LEER</v>
          </cell>
          <cell r="J493" t="str">
            <v>LEER</v>
          </cell>
          <cell r="K493" t="str">
            <v>LEER</v>
          </cell>
          <cell r="L493" t="str">
            <v>LEER</v>
          </cell>
          <cell r="M493" t="str">
            <v>LEER</v>
          </cell>
          <cell r="N493" t="str">
            <v>LEER</v>
          </cell>
          <cell r="O493" t="str">
            <v>LEER</v>
          </cell>
          <cell r="P493" t="str">
            <v>LEER</v>
          </cell>
          <cell r="Q493" t="str">
            <v>LEER</v>
          </cell>
          <cell r="R493" t="str">
            <v>LEER</v>
          </cell>
          <cell r="S493" t="str">
            <v>LEER</v>
          </cell>
          <cell r="T493" t="str">
            <v>LEER</v>
          </cell>
          <cell r="U493" t="str">
            <v>LEER</v>
          </cell>
          <cell r="V493" t="str">
            <v>LEER</v>
          </cell>
          <cell r="W493" t="str">
            <v>LEER</v>
          </cell>
          <cell r="X493" t="str">
            <v>LEER</v>
          </cell>
          <cell r="Y493" t="str">
            <v>LEER</v>
          </cell>
        </row>
        <row r="494">
          <cell r="C494" t="str">
            <v>BNA1565</v>
          </cell>
          <cell r="D494">
            <v>2015</v>
          </cell>
          <cell r="E494" t="str">
            <v>Nein</v>
          </cell>
          <cell r="F494" t="str">
            <v>in Betrieb</v>
          </cell>
          <cell r="G494" t="str">
            <v>Windkraft auf See</v>
          </cell>
          <cell r="H494" t="str">
            <v>LEER</v>
          </cell>
          <cell r="I494" t="str">
            <v>LEER</v>
          </cell>
          <cell r="J494" t="str">
            <v>Ja</v>
          </cell>
          <cell r="K494" t="str">
            <v>Nein</v>
          </cell>
          <cell r="L494" t="str">
            <v>LEER</v>
          </cell>
          <cell r="M494" t="str">
            <v>LEER</v>
          </cell>
          <cell r="N494">
            <v>200</v>
          </cell>
          <cell r="O494">
            <v>200</v>
          </cell>
          <cell r="P494" t="str">
            <v>LEER</v>
          </cell>
          <cell r="Q494" t="str">
            <v>LEER</v>
          </cell>
          <cell r="R494" t="str">
            <v>LEER</v>
          </cell>
          <cell r="S494" t="str">
            <v>LEER</v>
          </cell>
          <cell r="T494" t="str">
            <v>LEER</v>
          </cell>
          <cell r="U494" t="str">
            <v>LEER</v>
          </cell>
          <cell r="V494" t="str">
            <v>LEER</v>
          </cell>
          <cell r="W494" t="str">
            <v>OWP Trianel Windpark Borkum BOWZ-E01</v>
          </cell>
          <cell r="X494">
            <v>155</v>
          </cell>
          <cell r="Y494" t="str">
            <v>TenneT TSO GmbH</v>
          </cell>
        </row>
        <row r="495">
          <cell r="C495">
            <v>0</v>
          </cell>
          <cell r="D495" t="str">
            <v>LEER</v>
          </cell>
          <cell r="E495" t="str">
            <v>LEER</v>
          </cell>
          <cell r="F495" t="str">
            <v>LEER</v>
          </cell>
          <cell r="G495" t="str">
            <v>LEER</v>
          </cell>
          <cell r="H495" t="str">
            <v>LEER</v>
          </cell>
          <cell r="I495" t="str">
            <v>LEER</v>
          </cell>
          <cell r="J495" t="str">
            <v>LEER</v>
          </cell>
          <cell r="K495" t="str">
            <v>LEER</v>
          </cell>
          <cell r="L495" t="str">
            <v>LEER</v>
          </cell>
          <cell r="M495" t="str">
            <v>LEER</v>
          </cell>
          <cell r="N495" t="str">
            <v>LEER</v>
          </cell>
          <cell r="O495" t="str">
            <v>LEER</v>
          </cell>
          <cell r="P495" t="str">
            <v>LEER</v>
          </cell>
          <cell r="Q495" t="str">
            <v>LEER</v>
          </cell>
          <cell r="R495" t="str">
            <v>LEER</v>
          </cell>
          <cell r="S495" t="str">
            <v>LEER</v>
          </cell>
          <cell r="T495" t="str">
            <v>LEER</v>
          </cell>
          <cell r="U495" t="str">
            <v>LEER</v>
          </cell>
          <cell r="V495" t="str">
            <v>LEER</v>
          </cell>
          <cell r="W495" t="str">
            <v>LEER</v>
          </cell>
          <cell r="X495" t="str">
            <v>LEER</v>
          </cell>
          <cell r="Y495" t="str">
            <v>LEER</v>
          </cell>
        </row>
        <row r="496">
          <cell r="C496" t="str">
            <v>BNA0331</v>
          </cell>
          <cell r="D496" t="str">
            <v>LEER</v>
          </cell>
          <cell r="E496" t="str">
            <v>LEER</v>
          </cell>
          <cell r="F496" t="str">
            <v>LEER</v>
          </cell>
          <cell r="G496" t="str">
            <v>LEER</v>
          </cell>
          <cell r="H496" t="str">
            <v>LEER</v>
          </cell>
          <cell r="I496" t="str">
            <v>LEER</v>
          </cell>
          <cell r="J496" t="str">
            <v>LEER</v>
          </cell>
          <cell r="K496" t="str">
            <v>LEER</v>
          </cell>
          <cell r="L496" t="str">
            <v>LEER</v>
          </cell>
          <cell r="M496" t="str">
            <v>LEER</v>
          </cell>
          <cell r="N496" t="str">
            <v>LEER</v>
          </cell>
          <cell r="O496" t="str">
            <v>LEER</v>
          </cell>
          <cell r="P496" t="str">
            <v>LEER</v>
          </cell>
          <cell r="Q496" t="str">
            <v>LEER</v>
          </cell>
          <cell r="R496">
            <v>82</v>
          </cell>
          <cell r="S496" t="str">
            <v>LEER</v>
          </cell>
          <cell r="T496" t="str">
            <v>LEER</v>
          </cell>
          <cell r="U496" t="str">
            <v>LEER</v>
          </cell>
          <cell r="V496" t="str">
            <v>LEER</v>
          </cell>
          <cell r="W496" t="str">
            <v>LEER</v>
          </cell>
          <cell r="X496" t="str">
            <v>LEER</v>
          </cell>
          <cell r="Y496" t="str">
            <v>LEER</v>
          </cell>
        </row>
        <row r="497">
          <cell r="C497" t="str">
            <v>BNA0332</v>
          </cell>
          <cell r="D497" t="str">
            <v>LEER</v>
          </cell>
          <cell r="E497" t="str">
            <v>LEER</v>
          </cell>
          <cell r="F497" t="str">
            <v>LEER</v>
          </cell>
          <cell r="G497" t="str">
            <v>LEER</v>
          </cell>
          <cell r="H497" t="str">
            <v>LEER</v>
          </cell>
          <cell r="I497" t="str">
            <v>LEER</v>
          </cell>
          <cell r="J497" t="str">
            <v>LEER</v>
          </cell>
          <cell r="K497" t="str">
            <v>LEER</v>
          </cell>
          <cell r="L497" t="str">
            <v>LEER</v>
          </cell>
          <cell r="M497" t="str">
            <v>LEER</v>
          </cell>
          <cell r="N497" t="str">
            <v>LEER</v>
          </cell>
          <cell r="O497" t="str">
            <v>LEER</v>
          </cell>
          <cell r="P497" t="str">
            <v>LEER</v>
          </cell>
          <cell r="Q497" t="str">
            <v>LEER</v>
          </cell>
          <cell r="R497">
            <v>128</v>
          </cell>
          <cell r="S497" t="str">
            <v>LEER</v>
          </cell>
          <cell r="T497" t="str">
            <v>LEER</v>
          </cell>
          <cell r="U497" t="str">
            <v>LEER</v>
          </cell>
          <cell r="V497" t="str">
            <v>LEER</v>
          </cell>
          <cell r="W497" t="str">
            <v>LEER</v>
          </cell>
          <cell r="X497" t="str">
            <v>LEER</v>
          </cell>
          <cell r="Y497" t="str">
            <v>LEER</v>
          </cell>
        </row>
        <row r="498">
          <cell r="C498" t="str">
            <v>BNA0336</v>
          </cell>
          <cell r="D498" t="str">
            <v>LEER</v>
          </cell>
          <cell r="E498" t="str">
            <v>LEER</v>
          </cell>
          <cell r="F498" t="str">
            <v>LEER</v>
          </cell>
          <cell r="G498" t="str">
            <v>LEER</v>
          </cell>
          <cell r="H498" t="str">
            <v>LEER</v>
          </cell>
          <cell r="I498" t="str">
            <v>LEER</v>
          </cell>
          <cell r="J498" t="str">
            <v>LEER</v>
          </cell>
          <cell r="K498" t="str">
            <v>LEER</v>
          </cell>
          <cell r="L498" t="str">
            <v>LEER</v>
          </cell>
          <cell r="M498" t="str">
            <v>LEER</v>
          </cell>
          <cell r="N498" t="str">
            <v>LEER</v>
          </cell>
          <cell r="O498" t="str">
            <v>LEER</v>
          </cell>
          <cell r="P498" t="str">
            <v>LEER</v>
          </cell>
          <cell r="Q498" t="str">
            <v>LEER</v>
          </cell>
          <cell r="R498">
            <v>244</v>
          </cell>
          <cell r="S498" t="str">
            <v>LEER</v>
          </cell>
          <cell r="T498" t="str">
            <v>LEER</v>
          </cell>
          <cell r="U498" t="str">
            <v>LEER</v>
          </cell>
          <cell r="V498" t="str">
            <v>LEER</v>
          </cell>
          <cell r="W498" t="str">
            <v>LEER</v>
          </cell>
          <cell r="X498" t="str">
            <v>LEER</v>
          </cell>
          <cell r="Y498" t="str">
            <v>LEER</v>
          </cell>
        </row>
        <row r="499">
          <cell r="C499" t="str">
            <v>BNA0878</v>
          </cell>
          <cell r="D499" t="str">
            <v>LEER</v>
          </cell>
          <cell r="E499" t="str">
            <v>LEER</v>
          </cell>
          <cell r="F499" t="str">
            <v>LEER</v>
          </cell>
          <cell r="G499" t="str">
            <v>LEER</v>
          </cell>
          <cell r="H499" t="str">
            <v>LEER</v>
          </cell>
          <cell r="I499" t="str">
            <v>LEER</v>
          </cell>
          <cell r="J499" t="str">
            <v>LEER</v>
          </cell>
          <cell r="K499" t="str">
            <v>LEER</v>
          </cell>
          <cell r="L499" t="str">
            <v>LEER</v>
          </cell>
          <cell r="M499" t="str">
            <v>LEER</v>
          </cell>
          <cell r="N499" t="str">
            <v>LEER</v>
          </cell>
          <cell r="O499" t="str">
            <v>LEER</v>
          </cell>
          <cell r="P499" t="str">
            <v>LEER</v>
          </cell>
          <cell r="Q499" t="str">
            <v>LEER</v>
          </cell>
          <cell r="R499">
            <v>100</v>
          </cell>
          <cell r="S499" t="str">
            <v>LEER</v>
          </cell>
          <cell r="T499" t="str">
            <v>LEER</v>
          </cell>
          <cell r="U499" t="str">
            <v>LEER</v>
          </cell>
          <cell r="V499" t="str">
            <v>LEER</v>
          </cell>
          <cell r="W499" t="str">
            <v>LEER</v>
          </cell>
          <cell r="X499" t="str">
            <v>LEER</v>
          </cell>
          <cell r="Y499" t="str">
            <v>LEER</v>
          </cell>
        </row>
        <row r="500">
          <cell r="C500" t="str">
            <v>BNA0879</v>
          </cell>
          <cell r="D500" t="str">
            <v>LEER</v>
          </cell>
          <cell r="E500" t="str">
            <v>LEER</v>
          </cell>
          <cell r="F500" t="str">
            <v>LEER</v>
          </cell>
          <cell r="G500" t="str">
            <v>LEER</v>
          </cell>
          <cell r="H500" t="str">
            <v>LEER</v>
          </cell>
          <cell r="I500" t="str">
            <v>LEER</v>
          </cell>
          <cell r="J500" t="str">
            <v>LEER</v>
          </cell>
          <cell r="K500" t="str">
            <v>LEER</v>
          </cell>
          <cell r="L500" t="str">
            <v>LEER</v>
          </cell>
          <cell r="M500" t="str">
            <v>LEER</v>
          </cell>
          <cell r="N500" t="str">
            <v>LEER</v>
          </cell>
          <cell r="O500" t="str">
            <v>LEER</v>
          </cell>
          <cell r="P500" t="str">
            <v>LEER</v>
          </cell>
          <cell r="Q500" t="str">
            <v>LEER</v>
          </cell>
          <cell r="R500">
            <v>100</v>
          </cell>
          <cell r="S500" t="str">
            <v>LEER</v>
          </cell>
          <cell r="T500" t="str">
            <v>LEER</v>
          </cell>
          <cell r="U500" t="str">
            <v>LEER</v>
          </cell>
          <cell r="V500" t="str">
            <v>LEER</v>
          </cell>
          <cell r="W500" t="str">
            <v>LEER</v>
          </cell>
          <cell r="X500" t="str">
            <v>LEER</v>
          </cell>
          <cell r="Y500" t="str">
            <v>LEER</v>
          </cell>
        </row>
        <row r="501">
          <cell r="C501" t="str">
            <v>BNA0855</v>
          </cell>
          <cell r="D501" t="str">
            <v>LEER</v>
          </cell>
          <cell r="E501" t="str">
            <v>LEER</v>
          </cell>
          <cell r="F501" t="str">
            <v>LEER</v>
          </cell>
          <cell r="G501" t="str">
            <v>LEER</v>
          </cell>
          <cell r="H501" t="str">
            <v>LEER</v>
          </cell>
          <cell r="I501" t="str">
            <v>LEER</v>
          </cell>
          <cell r="J501" t="str">
            <v>LEER</v>
          </cell>
          <cell r="K501" t="str">
            <v>LEER</v>
          </cell>
          <cell r="L501" t="str">
            <v>LEER</v>
          </cell>
          <cell r="M501" t="str">
            <v>LEER</v>
          </cell>
          <cell r="N501" t="str">
            <v>LEER</v>
          </cell>
          <cell r="O501" t="str">
            <v>LEER</v>
          </cell>
          <cell r="P501" t="str">
            <v>LEER</v>
          </cell>
          <cell r="Q501" t="str">
            <v>LEER</v>
          </cell>
          <cell r="R501">
            <v>0</v>
          </cell>
          <cell r="S501" t="str">
            <v>LEER</v>
          </cell>
          <cell r="T501" t="str">
            <v>LEER</v>
          </cell>
          <cell r="U501" t="str">
            <v>LEER</v>
          </cell>
          <cell r="V501" t="str">
            <v>LEER</v>
          </cell>
          <cell r="W501" t="str">
            <v>LEER</v>
          </cell>
          <cell r="X501" t="str">
            <v>LEER</v>
          </cell>
          <cell r="Y501" t="str">
            <v>LEER</v>
          </cell>
        </row>
        <row r="502">
          <cell r="C502" t="str">
            <v>BNA1243</v>
          </cell>
          <cell r="D502" t="str">
            <v>LEER</v>
          </cell>
          <cell r="E502" t="str">
            <v>LEER</v>
          </cell>
          <cell r="F502" t="str">
            <v>LEER</v>
          </cell>
          <cell r="G502" t="str">
            <v>LEER</v>
          </cell>
          <cell r="H502" t="str">
            <v>LEER</v>
          </cell>
          <cell r="I502" t="str">
            <v>LEER</v>
          </cell>
          <cell r="J502" t="str">
            <v>LEER</v>
          </cell>
          <cell r="K502" t="str">
            <v>LEER</v>
          </cell>
          <cell r="L502" t="str">
            <v>LEER</v>
          </cell>
          <cell r="M502" t="str">
            <v>LEER</v>
          </cell>
          <cell r="N502" t="str">
            <v>LEER</v>
          </cell>
          <cell r="O502" t="str">
            <v>LEER</v>
          </cell>
          <cell r="P502" t="str">
            <v>LEER</v>
          </cell>
          <cell r="Q502" t="str">
            <v>LEER</v>
          </cell>
          <cell r="R502">
            <v>18</v>
          </cell>
          <cell r="S502" t="str">
            <v>LEER</v>
          </cell>
          <cell r="T502" t="str">
            <v>LEER</v>
          </cell>
          <cell r="U502" t="str">
            <v>LEER</v>
          </cell>
          <cell r="V502" t="str">
            <v>LEER</v>
          </cell>
          <cell r="W502" t="str">
            <v>LEER</v>
          </cell>
          <cell r="X502" t="str">
            <v>LEER</v>
          </cell>
          <cell r="Y502" t="str">
            <v>LEER</v>
          </cell>
        </row>
        <row r="503">
          <cell r="C503" t="str">
            <v>BNA1163</v>
          </cell>
          <cell r="D503" t="str">
            <v>LEER</v>
          </cell>
          <cell r="E503" t="str">
            <v>LEER</v>
          </cell>
          <cell r="F503" t="str">
            <v>LEER</v>
          </cell>
          <cell r="G503" t="str">
            <v>LEER</v>
          </cell>
          <cell r="H503" t="str">
            <v>LEER</v>
          </cell>
          <cell r="I503" t="str">
            <v>LEER</v>
          </cell>
          <cell r="J503" t="str">
            <v>LEER</v>
          </cell>
          <cell r="K503" t="str">
            <v>LEER</v>
          </cell>
          <cell r="L503" t="str">
            <v>LEER</v>
          </cell>
          <cell r="M503" t="str">
            <v>LEER</v>
          </cell>
          <cell r="N503" t="str">
            <v>LEER</v>
          </cell>
          <cell r="O503" t="str">
            <v>LEER</v>
          </cell>
          <cell r="P503" t="str">
            <v>LEER</v>
          </cell>
          <cell r="Q503" t="str">
            <v>LEER</v>
          </cell>
          <cell r="R503" t="str">
            <v>LEER</v>
          </cell>
          <cell r="S503" t="str">
            <v>LEER</v>
          </cell>
          <cell r="T503" t="str">
            <v>LEER</v>
          </cell>
          <cell r="U503" t="str">
            <v>LEER</v>
          </cell>
          <cell r="V503" t="str">
            <v>LEER</v>
          </cell>
          <cell r="W503" t="str">
            <v>LEER</v>
          </cell>
          <cell r="X503" t="str">
            <v>LEER</v>
          </cell>
          <cell r="Y503" t="str">
            <v>LEER</v>
          </cell>
        </row>
        <row r="504">
          <cell r="C504" t="str">
            <v>BNA0730</v>
          </cell>
          <cell r="D504" t="str">
            <v>LEER</v>
          </cell>
          <cell r="E504" t="str">
            <v>LEER</v>
          </cell>
          <cell r="F504" t="str">
            <v>LEER</v>
          </cell>
          <cell r="G504" t="str">
            <v>LEER</v>
          </cell>
          <cell r="H504" t="str">
            <v>LEER</v>
          </cell>
          <cell r="I504" t="str">
            <v>LEER</v>
          </cell>
          <cell r="J504" t="str">
            <v>LEER</v>
          </cell>
          <cell r="K504" t="str">
            <v>LEER</v>
          </cell>
          <cell r="L504" t="str">
            <v>LEER</v>
          </cell>
          <cell r="M504" t="str">
            <v>LEER</v>
          </cell>
          <cell r="N504" t="str">
            <v>LEER</v>
          </cell>
          <cell r="O504" t="str">
            <v>LEER</v>
          </cell>
          <cell r="P504" t="str">
            <v>LEER</v>
          </cell>
          <cell r="Q504" t="str">
            <v>LEER</v>
          </cell>
          <cell r="R504" t="str">
            <v>LEER</v>
          </cell>
          <cell r="S504" t="str">
            <v>LEER</v>
          </cell>
          <cell r="T504" t="str">
            <v>LEER</v>
          </cell>
          <cell r="U504" t="str">
            <v>LEER</v>
          </cell>
          <cell r="V504" t="str">
            <v>LEER</v>
          </cell>
          <cell r="W504" t="str">
            <v>LEER</v>
          </cell>
          <cell r="X504" t="str">
            <v>LEER</v>
          </cell>
          <cell r="Y504" t="str">
            <v>LEER</v>
          </cell>
        </row>
        <row r="505">
          <cell r="C505" t="str">
            <v>BNA1560</v>
          </cell>
          <cell r="D505">
            <v>2015</v>
          </cell>
          <cell r="E505" t="str">
            <v>LEER</v>
          </cell>
          <cell r="F505" t="str">
            <v>LEER</v>
          </cell>
          <cell r="G505" t="str">
            <v>LEER</v>
          </cell>
          <cell r="H505" t="str">
            <v>LEER</v>
          </cell>
          <cell r="I505" t="str">
            <v>LEER</v>
          </cell>
          <cell r="J505" t="str">
            <v>LEER</v>
          </cell>
          <cell r="K505" t="str">
            <v>LEER</v>
          </cell>
          <cell r="L505" t="str">
            <v>LEER</v>
          </cell>
          <cell r="M505" t="str">
            <v>LEER</v>
          </cell>
          <cell r="N505" t="str">
            <v>LEER</v>
          </cell>
          <cell r="O505" t="str">
            <v>LEER</v>
          </cell>
          <cell r="P505" t="str">
            <v>LEER</v>
          </cell>
          <cell r="Q505" t="str">
            <v>LEER</v>
          </cell>
          <cell r="R505" t="str">
            <v>LEER</v>
          </cell>
          <cell r="S505" t="str">
            <v>LEER</v>
          </cell>
          <cell r="T505" t="str">
            <v>LEER</v>
          </cell>
          <cell r="U505" t="str">
            <v>LEER</v>
          </cell>
          <cell r="V505" t="str">
            <v>LEER</v>
          </cell>
          <cell r="W505" t="str">
            <v>LEER</v>
          </cell>
          <cell r="X505" t="str">
            <v>LEER</v>
          </cell>
          <cell r="Y505" t="str">
            <v>LEER</v>
          </cell>
        </row>
        <row r="506">
          <cell r="C506" t="str">
            <v>Projekt: BNAP049</v>
          </cell>
          <cell r="D506">
            <v>2016</v>
          </cell>
          <cell r="E506" t="str">
            <v>LEER</v>
          </cell>
          <cell r="F506" t="str">
            <v>LEER</v>
          </cell>
          <cell r="G506" t="str">
            <v>LEER</v>
          </cell>
          <cell r="H506" t="str">
            <v>LEER</v>
          </cell>
          <cell r="I506" t="str">
            <v>LEER</v>
          </cell>
          <cell r="J506" t="str">
            <v>LEER</v>
          </cell>
          <cell r="K506" t="str">
            <v>LEER</v>
          </cell>
          <cell r="L506" t="str">
            <v>LEER</v>
          </cell>
          <cell r="M506" t="str">
            <v>LEER</v>
          </cell>
          <cell r="N506" t="str">
            <v>LEER</v>
          </cell>
          <cell r="O506" t="str">
            <v>LEER</v>
          </cell>
          <cell r="P506" t="str">
            <v>LEER</v>
          </cell>
          <cell r="Q506" t="str">
            <v>LEER</v>
          </cell>
          <cell r="R506" t="str">
            <v>LEER</v>
          </cell>
          <cell r="S506" t="str">
            <v>LEER</v>
          </cell>
          <cell r="T506" t="str">
            <v>LEER</v>
          </cell>
          <cell r="U506" t="str">
            <v>LEER</v>
          </cell>
          <cell r="V506" t="str">
            <v>LEER</v>
          </cell>
          <cell r="W506" t="str">
            <v>LEER</v>
          </cell>
          <cell r="X506" t="str">
            <v>LEER</v>
          </cell>
          <cell r="Y506" t="str">
            <v>LEER</v>
          </cell>
        </row>
        <row r="507">
          <cell r="C507">
            <v>0</v>
          </cell>
          <cell r="D507" t="str">
            <v>LEER</v>
          </cell>
          <cell r="E507" t="str">
            <v>LEER</v>
          </cell>
          <cell r="F507" t="str">
            <v>LEER</v>
          </cell>
          <cell r="G507" t="str">
            <v>LEER</v>
          </cell>
          <cell r="H507" t="str">
            <v>LEER</v>
          </cell>
          <cell r="I507" t="str">
            <v>LEER</v>
          </cell>
          <cell r="J507" t="str">
            <v>LEER</v>
          </cell>
          <cell r="K507" t="str">
            <v>LEER</v>
          </cell>
          <cell r="L507" t="str">
            <v>LEER</v>
          </cell>
          <cell r="M507" t="str">
            <v>LEER</v>
          </cell>
          <cell r="N507" t="str">
            <v>LEER</v>
          </cell>
          <cell r="O507" t="str">
            <v>LEER</v>
          </cell>
          <cell r="P507" t="str">
            <v>LEER</v>
          </cell>
          <cell r="Q507" t="str">
            <v>LEER</v>
          </cell>
          <cell r="R507" t="str">
            <v>LEER</v>
          </cell>
          <cell r="S507" t="str">
            <v>LEER</v>
          </cell>
          <cell r="T507" t="str">
            <v>LEER</v>
          </cell>
          <cell r="U507" t="str">
            <v>LEER</v>
          </cell>
          <cell r="V507" t="str">
            <v>LEER</v>
          </cell>
          <cell r="W507" t="str">
            <v>LEER</v>
          </cell>
          <cell r="X507" t="str">
            <v>LEER</v>
          </cell>
          <cell r="Y507" t="str">
            <v>LEER</v>
          </cell>
        </row>
        <row r="508">
          <cell r="C508">
            <v>0</v>
          </cell>
          <cell r="D508" t="str">
            <v>LEER</v>
          </cell>
          <cell r="E508" t="str">
            <v>LEER</v>
          </cell>
          <cell r="F508" t="str">
            <v>LEER</v>
          </cell>
          <cell r="G508" t="str">
            <v>LEER</v>
          </cell>
          <cell r="H508" t="str">
            <v>LEER</v>
          </cell>
          <cell r="I508" t="str">
            <v>LEER</v>
          </cell>
          <cell r="J508" t="str">
            <v>LEER</v>
          </cell>
          <cell r="K508" t="str">
            <v>LEER</v>
          </cell>
          <cell r="L508" t="str">
            <v>LEER</v>
          </cell>
          <cell r="M508" t="str">
            <v>LEER</v>
          </cell>
          <cell r="N508" t="str">
            <v>LEER</v>
          </cell>
          <cell r="O508" t="str">
            <v>LEER</v>
          </cell>
          <cell r="P508" t="str">
            <v>LEER</v>
          </cell>
          <cell r="Q508" t="str">
            <v>LEER</v>
          </cell>
          <cell r="R508" t="str">
            <v>LEER</v>
          </cell>
          <cell r="S508" t="str">
            <v>LEER</v>
          </cell>
          <cell r="T508" t="str">
            <v>LEER</v>
          </cell>
          <cell r="U508" t="str">
            <v>LEER</v>
          </cell>
          <cell r="V508" t="str">
            <v>LEER</v>
          </cell>
          <cell r="W508" t="str">
            <v>LEER</v>
          </cell>
          <cell r="X508" t="str">
            <v>LEER</v>
          </cell>
          <cell r="Y508" t="str">
            <v>LEER</v>
          </cell>
        </row>
        <row r="509">
          <cell r="C509" t="str">
            <v>entfällt</v>
          </cell>
          <cell r="D509" t="str">
            <v>LEER</v>
          </cell>
          <cell r="E509" t="str">
            <v>LEER</v>
          </cell>
          <cell r="F509" t="str">
            <v>LEER</v>
          </cell>
          <cell r="G509" t="str">
            <v>LEER</v>
          </cell>
          <cell r="H509" t="str">
            <v>LEER</v>
          </cell>
          <cell r="I509" t="str">
            <v>LEER</v>
          </cell>
          <cell r="J509" t="str">
            <v>LEER</v>
          </cell>
          <cell r="K509" t="str">
            <v>LEER</v>
          </cell>
          <cell r="L509" t="str">
            <v>LEER</v>
          </cell>
          <cell r="M509" t="str">
            <v>LEER</v>
          </cell>
          <cell r="N509" t="str">
            <v>LEER</v>
          </cell>
          <cell r="O509" t="str">
            <v>LEER</v>
          </cell>
          <cell r="P509" t="str">
            <v>LEER</v>
          </cell>
          <cell r="Q509" t="str">
            <v>LEER</v>
          </cell>
          <cell r="R509" t="str">
            <v>LEER</v>
          </cell>
          <cell r="S509" t="str">
            <v>LEER</v>
          </cell>
          <cell r="T509" t="str">
            <v>LEER</v>
          </cell>
          <cell r="U509" t="str">
            <v>LEER</v>
          </cell>
          <cell r="V509" t="str">
            <v>LEER</v>
          </cell>
          <cell r="W509" t="str">
            <v>LEER</v>
          </cell>
          <cell r="X509" t="str">
            <v>LEER</v>
          </cell>
          <cell r="Y509" t="str">
            <v>LEER</v>
          </cell>
        </row>
        <row r="510">
          <cell r="C510" t="str">
            <v>BNA0253</v>
          </cell>
          <cell r="D510">
            <v>1963</v>
          </cell>
          <cell r="E510" t="str">
            <v>Nein</v>
          </cell>
          <cell r="F510" t="str">
            <v>in Betrieb</v>
          </cell>
          <cell r="G510" t="str">
            <v>Steinkohle</v>
          </cell>
          <cell r="H510" t="str">
            <v>Steinkohle</v>
          </cell>
          <cell r="I510" t="str">
            <v>Klärschlamm</v>
          </cell>
          <cell r="J510" t="str">
            <v>Nein</v>
          </cell>
          <cell r="K510" t="str">
            <v>Ja</v>
          </cell>
          <cell r="L510" t="str">
            <v>AK</v>
          </cell>
          <cell r="M510" t="str">
            <v>Nein</v>
          </cell>
          <cell r="N510">
            <v>120</v>
          </cell>
          <cell r="O510">
            <v>106</v>
          </cell>
          <cell r="P510">
            <v>106</v>
          </cell>
          <cell r="Q510">
            <v>12</v>
          </cell>
          <cell r="R510">
            <v>60</v>
          </cell>
          <cell r="S510">
            <v>30</v>
          </cell>
          <cell r="T510">
            <v>25.333333333333332</v>
          </cell>
          <cell r="U510">
            <v>38</v>
          </cell>
          <cell r="V510">
            <v>1</v>
          </cell>
          <cell r="W510" t="str">
            <v>Schaltanlage Ensdorf (UA-Ensdorf); DE 0001816680600000000000000580138</v>
          </cell>
          <cell r="X510">
            <v>220</v>
          </cell>
          <cell r="Y510" t="str">
            <v>Amprion GmbH</v>
          </cell>
        </row>
        <row r="511">
          <cell r="C511" t="str">
            <v>BNA0172a</v>
          </cell>
          <cell r="D511">
            <v>2001</v>
          </cell>
          <cell r="E511" t="str">
            <v>Ja</v>
          </cell>
          <cell r="F511" t="str">
            <v>in Betrieb</v>
          </cell>
          <cell r="G511" t="str">
            <v>Erdgas</v>
          </cell>
          <cell r="H511" t="str">
            <v>LEER</v>
          </cell>
          <cell r="I511" t="str">
            <v>LEER</v>
          </cell>
          <cell r="J511" t="str">
            <v>Nein</v>
          </cell>
          <cell r="K511" t="str">
            <v>Ja</v>
          </cell>
          <cell r="L511" t="str">
            <v>GT</v>
          </cell>
          <cell r="M511" t="str">
            <v>Nein</v>
          </cell>
          <cell r="N511">
            <v>122</v>
          </cell>
          <cell r="O511">
            <v>120</v>
          </cell>
          <cell r="P511">
            <v>120</v>
          </cell>
          <cell r="Q511">
            <v>120</v>
          </cell>
          <cell r="R511">
            <v>380</v>
          </cell>
          <cell r="S511">
            <v>120</v>
          </cell>
          <cell r="T511">
            <v>240</v>
          </cell>
          <cell r="U511">
            <v>5</v>
          </cell>
          <cell r="V511">
            <v>2</v>
          </cell>
          <cell r="W511" t="str">
            <v>Burghausen</v>
          </cell>
          <cell r="X511">
            <v>110</v>
          </cell>
          <cell r="Y511" t="str">
            <v>Bayernwerk AG</v>
          </cell>
        </row>
        <row r="512">
          <cell r="C512" t="str">
            <v>BNA0172b</v>
          </cell>
          <cell r="D512">
            <v>1977</v>
          </cell>
          <cell r="E512" t="str">
            <v>Nein</v>
          </cell>
          <cell r="F512" t="str">
            <v>in Betrieb</v>
          </cell>
          <cell r="G512" t="str">
            <v>Erdgas</v>
          </cell>
          <cell r="H512" t="str">
            <v>Heizöl / EL</v>
          </cell>
          <cell r="I512" t="str">
            <v>LEER</v>
          </cell>
          <cell r="J512" t="str">
            <v>Nein</v>
          </cell>
          <cell r="K512" t="str">
            <v>Ja</v>
          </cell>
          <cell r="L512" t="str">
            <v>EGD</v>
          </cell>
          <cell r="M512" t="str">
            <v>Nein</v>
          </cell>
          <cell r="N512">
            <v>50</v>
          </cell>
          <cell r="O512">
            <v>50</v>
          </cell>
          <cell r="P512">
            <v>50</v>
          </cell>
          <cell r="Q512">
            <v>50</v>
          </cell>
          <cell r="R512">
            <v>450</v>
          </cell>
          <cell r="S512">
            <v>50</v>
          </cell>
          <cell r="T512">
            <v>240</v>
          </cell>
          <cell r="U512">
            <v>15</v>
          </cell>
          <cell r="V512" t="str">
            <v>LEER</v>
          </cell>
          <cell r="W512" t="str">
            <v>Wacker</v>
          </cell>
          <cell r="X512">
            <v>10</v>
          </cell>
          <cell r="Y512" t="str">
            <v>Wacker intern</v>
          </cell>
        </row>
        <row r="513">
          <cell r="C513" t="str">
            <v>BNA0452</v>
          </cell>
          <cell r="D513" t="str">
            <v>LEER</v>
          </cell>
          <cell r="E513" t="str">
            <v>LEER</v>
          </cell>
          <cell r="F513" t="str">
            <v>LEER</v>
          </cell>
          <cell r="G513" t="str">
            <v>LEER</v>
          </cell>
          <cell r="H513" t="str">
            <v>LEER</v>
          </cell>
          <cell r="I513" t="str">
            <v>LEER</v>
          </cell>
          <cell r="J513" t="str">
            <v>LEER</v>
          </cell>
          <cell r="K513" t="str">
            <v>LEER</v>
          </cell>
          <cell r="L513" t="str">
            <v>LEER</v>
          </cell>
          <cell r="M513" t="str">
            <v>LEER</v>
          </cell>
          <cell r="N513" t="str">
            <v>LEER</v>
          </cell>
          <cell r="O513" t="str">
            <v>LEER</v>
          </cell>
          <cell r="P513" t="str">
            <v>LEER</v>
          </cell>
          <cell r="Q513" t="str">
            <v>LEER</v>
          </cell>
          <cell r="R513" t="str">
            <v>LEER</v>
          </cell>
          <cell r="S513" t="str">
            <v>LEER</v>
          </cell>
          <cell r="T513" t="str">
            <v>LEER</v>
          </cell>
          <cell r="U513" t="str">
            <v>LEER</v>
          </cell>
          <cell r="V513" t="str">
            <v>LEER</v>
          </cell>
          <cell r="W513" t="str">
            <v>LEER</v>
          </cell>
          <cell r="X513" t="str">
            <v>LEER</v>
          </cell>
          <cell r="Y513" t="str">
            <v>LEER</v>
          </cell>
        </row>
        <row r="514">
          <cell r="C514">
            <v>0</v>
          </cell>
          <cell r="D514" t="str">
            <v>LEER</v>
          </cell>
          <cell r="E514" t="str">
            <v>LEER</v>
          </cell>
          <cell r="F514" t="str">
            <v>LEER</v>
          </cell>
          <cell r="G514" t="str">
            <v>LEER</v>
          </cell>
          <cell r="H514" t="str">
            <v>LEER</v>
          </cell>
          <cell r="I514" t="str">
            <v>LEER</v>
          </cell>
          <cell r="J514" t="str">
            <v>LEER</v>
          </cell>
          <cell r="K514" t="str">
            <v>LEER</v>
          </cell>
          <cell r="L514" t="str">
            <v>LEER</v>
          </cell>
          <cell r="M514" t="str">
            <v>LEER</v>
          </cell>
          <cell r="N514" t="str">
            <v>LEER</v>
          </cell>
          <cell r="O514" t="str">
            <v>LEER</v>
          </cell>
          <cell r="P514" t="str">
            <v>LEER</v>
          </cell>
          <cell r="Q514" t="str">
            <v>LEER</v>
          </cell>
          <cell r="R514" t="str">
            <v>LEER</v>
          </cell>
          <cell r="S514" t="str">
            <v>LEER</v>
          </cell>
          <cell r="T514" t="str">
            <v>LEER</v>
          </cell>
          <cell r="U514" t="str">
            <v>LEER</v>
          </cell>
          <cell r="V514" t="str">
            <v>LEER</v>
          </cell>
          <cell r="W514" t="str">
            <v>LEER</v>
          </cell>
          <cell r="X514" t="str">
            <v>LEER</v>
          </cell>
          <cell r="Y514" t="str">
            <v>LEER</v>
          </cell>
        </row>
        <row r="515">
          <cell r="C515">
            <v>0</v>
          </cell>
          <cell r="D515" t="str">
            <v>LEER</v>
          </cell>
          <cell r="E515" t="str">
            <v>LEER</v>
          </cell>
          <cell r="F515" t="str">
            <v>LEER</v>
          </cell>
          <cell r="G515" t="str">
            <v>LEER</v>
          </cell>
          <cell r="H515" t="str">
            <v>LEER</v>
          </cell>
          <cell r="I515" t="str">
            <v>LEER</v>
          </cell>
          <cell r="J515" t="str">
            <v>LEER</v>
          </cell>
          <cell r="K515" t="str">
            <v>LEER</v>
          </cell>
          <cell r="L515" t="str">
            <v>LEER</v>
          </cell>
          <cell r="M515" t="str">
            <v>LEER</v>
          </cell>
          <cell r="N515" t="str">
            <v>LEER</v>
          </cell>
          <cell r="O515" t="str">
            <v>LEER</v>
          </cell>
          <cell r="P515" t="str">
            <v>LEER</v>
          </cell>
          <cell r="Q515" t="str">
            <v>LEER</v>
          </cell>
          <cell r="R515" t="str">
            <v>LEER</v>
          </cell>
          <cell r="S515" t="str">
            <v>LEER</v>
          </cell>
          <cell r="T515" t="str">
            <v>LEER</v>
          </cell>
          <cell r="U515" t="str">
            <v>LEER</v>
          </cell>
          <cell r="V515" t="str">
            <v>LEER</v>
          </cell>
          <cell r="W515" t="str">
            <v>LEER</v>
          </cell>
          <cell r="X515" t="str">
            <v>LEER</v>
          </cell>
          <cell r="Y515" t="str">
            <v>LEER</v>
          </cell>
        </row>
        <row r="516">
          <cell r="C516" t="str">
            <v>BNA0226</v>
          </cell>
          <cell r="D516" t="str">
            <v>LEER</v>
          </cell>
          <cell r="E516" t="str">
            <v>LEER</v>
          </cell>
          <cell r="F516" t="str">
            <v>LEER</v>
          </cell>
          <cell r="G516" t="str">
            <v>LEER</v>
          </cell>
          <cell r="H516" t="str">
            <v>LEER</v>
          </cell>
          <cell r="I516" t="str">
            <v>LEER</v>
          </cell>
          <cell r="J516" t="str">
            <v>LEER</v>
          </cell>
          <cell r="K516" t="str">
            <v>LEER</v>
          </cell>
          <cell r="L516" t="str">
            <v>LEER</v>
          </cell>
          <cell r="M516" t="str">
            <v>LEER</v>
          </cell>
          <cell r="N516" t="str">
            <v>LEER</v>
          </cell>
          <cell r="O516" t="str">
            <v>LEER</v>
          </cell>
          <cell r="P516" t="str">
            <v>LEER</v>
          </cell>
          <cell r="Q516" t="str">
            <v>LEER</v>
          </cell>
          <cell r="R516" t="str">
            <v>LEER</v>
          </cell>
          <cell r="S516" t="str">
            <v>LEER</v>
          </cell>
          <cell r="T516" t="str">
            <v>LEER</v>
          </cell>
          <cell r="U516" t="str">
            <v>LEER</v>
          </cell>
          <cell r="V516" t="str">
            <v>LEER</v>
          </cell>
          <cell r="W516" t="str">
            <v>LEER</v>
          </cell>
          <cell r="X516" t="str">
            <v>LEER</v>
          </cell>
          <cell r="Y516" t="str">
            <v>LEER</v>
          </cell>
        </row>
        <row r="517">
          <cell r="C517">
            <v>0</v>
          </cell>
          <cell r="D517" t="str">
            <v>LEER</v>
          </cell>
          <cell r="E517" t="str">
            <v>LEER</v>
          </cell>
          <cell r="F517" t="str">
            <v>LEER</v>
          </cell>
          <cell r="G517" t="str">
            <v>LEER</v>
          </cell>
          <cell r="H517" t="str">
            <v>LEER</v>
          </cell>
          <cell r="I517" t="str">
            <v>LEER</v>
          </cell>
          <cell r="J517" t="str">
            <v>LEER</v>
          </cell>
          <cell r="K517" t="str">
            <v>LEER</v>
          </cell>
          <cell r="L517" t="str">
            <v>LEER</v>
          </cell>
          <cell r="M517" t="str">
            <v>LEER</v>
          </cell>
          <cell r="N517" t="str">
            <v>LEER</v>
          </cell>
          <cell r="O517" t="str">
            <v>LEER</v>
          </cell>
          <cell r="P517" t="str">
            <v>LEER</v>
          </cell>
          <cell r="Q517" t="str">
            <v>LEER</v>
          </cell>
          <cell r="R517" t="str">
            <v>LEER</v>
          </cell>
          <cell r="S517" t="str">
            <v>LEER</v>
          </cell>
          <cell r="T517" t="str">
            <v>LEER</v>
          </cell>
          <cell r="U517" t="str">
            <v>LEER</v>
          </cell>
          <cell r="V517" t="str">
            <v>LEER</v>
          </cell>
          <cell r="W517" t="str">
            <v>LEER</v>
          </cell>
          <cell r="X517" t="str">
            <v>LEER</v>
          </cell>
          <cell r="Y517" t="str">
            <v>LEER</v>
          </cell>
        </row>
        <row r="518">
          <cell r="C518" t="str">
            <v>BNA0265</v>
          </cell>
          <cell r="D518" t="str">
            <v>LEER</v>
          </cell>
          <cell r="E518" t="str">
            <v>LEER</v>
          </cell>
          <cell r="F518" t="str">
            <v>LEER</v>
          </cell>
          <cell r="G518" t="str">
            <v>LEER</v>
          </cell>
          <cell r="H518" t="str">
            <v>LEER</v>
          </cell>
          <cell r="I518" t="str">
            <v>LEER</v>
          </cell>
          <cell r="J518" t="str">
            <v>LEER</v>
          </cell>
          <cell r="K518" t="str">
            <v>LEER</v>
          </cell>
          <cell r="L518" t="str">
            <v>LEER</v>
          </cell>
          <cell r="M518" t="str">
            <v>LEER</v>
          </cell>
          <cell r="N518" t="str">
            <v>LEER</v>
          </cell>
          <cell r="O518" t="str">
            <v>LEER</v>
          </cell>
          <cell r="P518" t="str">
            <v>LEER</v>
          </cell>
          <cell r="Q518" t="str">
            <v>LEER</v>
          </cell>
          <cell r="R518" t="str">
            <v>LEER</v>
          </cell>
          <cell r="S518" t="str">
            <v>LEER</v>
          </cell>
          <cell r="T518" t="str">
            <v>LEER</v>
          </cell>
          <cell r="U518" t="str">
            <v>LEER</v>
          </cell>
          <cell r="V518" t="str">
            <v>LEER</v>
          </cell>
          <cell r="W518" t="str">
            <v>LEER</v>
          </cell>
          <cell r="X518" t="str">
            <v>LEER</v>
          </cell>
          <cell r="Y518" t="str">
            <v>LEER</v>
          </cell>
        </row>
        <row r="519">
          <cell r="C519" t="str">
            <v>WindparkOberthalGmbH</v>
          </cell>
          <cell r="D519">
            <v>2014</v>
          </cell>
          <cell r="E519" t="str">
            <v>Ja</v>
          </cell>
          <cell r="F519" t="str">
            <v>in Betrieb</v>
          </cell>
          <cell r="G519" t="str">
            <v xml:space="preserve">Windkraft an Land </v>
          </cell>
          <cell r="H519" t="str">
            <v>LEER</v>
          </cell>
          <cell r="I519" t="str">
            <v>LEER</v>
          </cell>
          <cell r="J519" t="str">
            <v>Ja</v>
          </cell>
          <cell r="K519" t="str">
            <v>Nein</v>
          </cell>
          <cell r="L519" t="str">
            <v>LEER</v>
          </cell>
          <cell r="M519" t="str">
            <v>Nein</v>
          </cell>
          <cell r="N519">
            <v>12.3</v>
          </cell>
          <cell r="O519">
            <v>12.3</v>
          </cell>
          <cell r="P519" t="str">
            <v>LEER</v>
          </cell>
          <cell r="Q519" t="str">
            <v>LEER</v>
          </cell>
          <cell r="R519" t="str">
            <v>LEER</v>
          </cell>
          <cell r="S519" t="str">
            <v>LEER</v>
          </cell>
          <cell r="T519" t="str">
            <v>LEER</v>
          </cell>
          <cell r="U519" t="str">
            <v>LEER</v>
          </cell>
          <cell r="V519" t="str">
            <v>LEER</v>
          </cell>
          <cell r="W519" t="str">
            <v>UA Walhausen</v>
          </cell>
          <cell r="X519">
            <v>20</v>
          </cell>
          <cell r="Y519" t="str">
            <v>energis-Netzgesellschaft mbH</v>
          </cell>
        </row>
        <row r="520">
          <cell r="C520" t="str">
            <v>WindparkPerlGmbH</v>
          </cell>
          <cell r="D520">
            <v>2014</v>
          </cell>
          <cell r="E520" t="str">
            <v>Ja</v>
          </cell>
          <cell r="F520" t="str">
            <v>in Betrieb</v>
          </cell>
          <cell r="G520" t="str">
            <v xml:space="preserve">Windkraft an Land </v>
          </cell>
          <cell r="H520" t="str">
            <v>LEER</v>
          </cell>
          <cell r="I520" t="str">
            <v>LEER</v>
          </cell>
          <cell r="J520" t="str">
            <v>Ja</v>
          </cell>
          <cell r="K520" t="str">
            <v>Nein</v>
          </cell>
          <cell r="L520" t="str">
            <v>LEER</v>
          </cell>
          <cell r="M520" t="str">
            <v>Nein</v>
          </cell>
          <cell r="N520">
            <v>21.5</v>
          </cell>
          <cell r="O520">
            <v>21.5</v>
          </cell>
          <cell r="P520" t="str">
            <v>LEER</v>
          </cell>
          <cell r="Q520" t="str">
            <v>LEER</v>
          </cell>
          <cell r="R520" t="str">
            <v>LEER</v>
          </cell>
          <cell r="S520" t="str">
            <v>LEER</v>
          </cell>
          <cell r="T520" t="str">
            <v>LEER</v>
          </cell>
          <cell r="U520" t="str">
            <v>LEER</v>
          </cell>
          <cell r="V520" t="str">
            <v>LEER</v>
          </cell>
          <cell r="W520" t="str">
            <v>UA Borg</v>
          </cell>
          <cell r="X520">
            <v>20</v>
          </cell>
          <cell r="Y520" t="str">
            <v>energis-Netzgesellschaft mbH</v>
          </cell>
        </row>
        <row r="521">
          <cell r="C521">
            <v>0</v>
          </cell>
          <cell r="D521" t="str">
            <v>LEER</v>
          </cell>
          <cell r="E521" t="str">
            <v>LEER</v>
          </cell>
          <cell r="F521" t="str">
            <v>LEER</v>
          </cell>
          <cell r="G521" t="str">
            <v>LEER</v>
          </cell>
          <cell r="H521" t="str">
            <v>LEER</v>
          </cell>
          <cell r="I521" t="str">
            <v>LEER</v>
          </cell>
          <cell r="J521" t="str">
            <v>LEER</v>
          </cell>
          <cell r="K521" t="str">
            <v>LEER</v>
          </cell>
          <cell r="L521" t="str">
            <v>LEER</v>
          </cell>
          <cell r="M521" t="str">
            <v>LEER</v>
          </cell>
          <cell r="N521" t="str">
            <v>LEER</v>
          </cell>
          <cell r="O521" t="str">
            <v>LEER</v>
          </cell>
          <cell r="P521" t="str">
            <v>LEER</v>
          </cell>
          <cell r="Q521" t="str">
            <v>LEER</v>
          </cell>
          <cell r="R521" t="str">
            <v>LEER</v>
          </cell>
          <cell r="S521" t="str">
            <v>LEER</v>
          </cell>
          <cell r="T521" t="str">
            <v>LEER</v>
          </cell>
          <cell r="U521" t="str">
            <v>LEER</v>
          </cell>
          <cell r="V521" t="str">
            <v>LEER</v>
          </cell>
          <cell r="W521" t="str">
            <v>LEER</v>
          </cell>
          <cell r="X521" t="str">
            <v>LEER</v>
          </cell>
          <cell r="Y521" t="str">
            <v>LEER</v>
          </cell>
        </row>
        <row r="522">
          <cell r="C522" t="str">
            <v>BNA1082</v>
          </cell>
          <cell r="D522" t="str">
            <v>LEER</v>
          </cell>
          <cell r="E522" t="str">
            <v>LEER</v>
          </cell>
          <cell r="F522" t="str">
            <v>saisonale Konservierung</v>
          </cell>
          <cell r="G522" t="str">
            <v>LEER</v>
          </cell>
          <cell r="H522" t="str">
            <v>LEER</v>
          </cell>
          <cell r="I522" t="str">
            <v>LEER</v>
          </cell>
          <cell r="J522" t="str">
            <v>LEER</v>
          </cell>
          <cell r="K522" t="str">
            <v>LEER</v>
          </cell>
          <cell r="L522" t="str">
            <v>LEER</v>
          </cell>
          <cell r="M522" t="str">
            <v>LEER</v>
          </cell>
          <cell r="N522" t="str">
            <v>LEER</v>
          </cell>
          <cell r="O522" t="str">
            <v>LEER</v>
          </cell>
          <cell r="P522" t="str">
            <v>LEER</v>
          </cell>
          <cell r="Q522" t="str">
            <v>LEER</v>
          </cell>
          <cell r="R522" t="str">
            <v>LEER</v>
          </cell>
          <cell r="S522" t="str">
            <v>LEER</v>
          </cell>
          <cell r="T522" t="str">
            <v>LEER</v>
          </cell>
          <cell r="U522" t="str">
            <v>LEER</v>
          </cell>
          <cell r="V522" t="str">
            <v>LEER</v>
          </cell>
          <cell r="W522" t="str">
            <v>LEER</v>
          </cell>
          <cell r="X522" t="str">
            <v>LEER</v>
          </cell>
          <cell r="Y522" t="str">
            <v>LEER</v>
          </cell>
        </row>
        <row r="523">
          <cell r="C523" t="str">
            <v>BNA1674</v>
          </cell>
          <cell r="D523">
            <v>2015</v>
          </cell>
          <cell r="E523" t="str">
            <v>Ja</v>
          </cell>
          <cell r="F523" t="str">
            <v>in Betrieb</v>
          </cell>
          <cell r="G523" t="str">
            <v>Steinkohle</v>
          </cell>
          <cell r="H523" t="str">
            <v>LEER</v>
          </cell>
          <cell r="I523" t="str">
            <v>LEER</v>
          </cell>
          <cell r="J523" t="str">
            <v>LEER</v>
          </cell>
          <cell r="K523" t="str">
            <v>LEER</v>
          </cell>
          <cell r="L523" t="str">
            <v>LEER</v>
          </cell>
          <cell r="M523" t="str">
            <v>LEER</v>
          </cell>
          <cell r="N523" t="str">
            <v>LEER</v>
          </cell>
          <cell r="O523" t="str">
            <v>LEER</v>
          </cell>
          <cell r="P523" t="str">
            <v>LEER</v>
          </cell>
          <cell r="Q523" t="str">
            <v>LEER</v>
          </cell>
          <cell r="R523" t="str">
            <v>LEER</v>
          </cell>
          <cell r="S523" t="str">
            <v>LEER</v>
          </cell>
          <cell r="T523" t="str">
            <v>LEER</v>
          </cell>
          <cell r="U523" t="str">
            <v>LEER</v>
          </cell>
          <cell r="V523" t="str">
            <v>LEER</v>
          </cell>
          <cell r="W523" t="str">
            <v>LEER</v>
          </cell>
          <cell r="X523" t="str">
            <v>LEER</v>
          </cell>
          <cell r="Y523" t="str">
            <v>LEER</v>
          </cell>
        </row>
        <row r="524">
          <cell r="C524" t="str">
            <v>BNA1110</v>
          </cell>
          <cell r="D524">
            <v>1999</v>
          </cell>
          <cell r="E524" t="str">
            <v>nein</v>
          </cell>
          <cell r="F524" t="str">
            <v>LEER</v>
          </cell>
          <cell r="G524" t="str">
            <v>Abfall</v>
          </cell>
          <cell r="H524" t="str">
            <v>LEER</v>
          </cell>
          <cell r="I524" t="str">
            <v>LEER</v>
          </cell>
          <cell r="J524" t="str">
            <v>nein</v>
          </cell>
          <cell r="K524" t="str">
            <v>Nein</v>
          </cell>
          <cell r="L524" t="str">
            <v>LEER</v>
          </cell>
          <cell r="M524" t="str">
            <v>Ja</v>
          </cell>
          <cell r="N524" t="str">
            <v>LEER</v>
          </cell>
          <cell r="O524" t="str">
            <v>LEER</v>
          </cell>
          <cell r="P524" t="str">
            <v>LEER</v>
          </cell>
          <cell r="Q524" t="str">
            <v>LEER</v>
          </cell>
          <cell r="R524" t="str">
            <v>LEER</v>
          </cell>
          <cell r="S524" t="str">
            <v>LEER</v>
          </cell>
          <cell r="T524" t="str">
            <v>LEER</v>
          </cell>
          <cell r="U524" t="str">
            <v>LEER</v>
          </cell>
          <cell r="V524" t="str">
            <v>LEER</v>
          </cell>
          <cell r="W524" t="str">
            <v>LEER</v>
          </cell>
          <cell r="X524">
            <v>10</v>
          </cell>
          <cell r="Y524" t="str">
            <v>EnBW</v>
          </cell>
        </row>
        <row r="525">
          <cell r="C525">
            <v>0</v>
          </cell>
          <cell r="D525" t="str">
            <v>LEER</v>
          </cell>
          <cell r="E525" t="str">
            <v>LEER</v>
          </cell>
          <cell r="F525" t="str">
            <v>LEER</v>
          </cell>
          <cell r="G525" t="str">
            <v>LEER</v>
          </cell>
          <cell r="H525" t="str">
            <v>LEER</v>
          </cell>
          <cell r="I525" t="str">
            <v>LEER</v>
          </cell>
          <cell r="J525" t="str">
            <v>LEER</v>
          </cell>
          <cell r="K525" t="str">
            <v>LEER</v>
          </cell>
          <cell r="L525" t="str">
            <v>LEER</v>
          </cell>
          <cell r="M525" t="str">
            <v>LEER</v>
          </cell>
          <cell r="N525" t="str">
            <v>LEER</v>
          </cell>
          <cell r="O525" t="str">
            <v>LEER</v>
          </cell>
          <cell r="P525" t="str">
            <v>LEER</v>
          </cell>
          <cell r="Q525" t="str">
            <v>LEER</v>
          </cell>
          <cell r="R525" t="str">
            <v>LEER</v>
          </cell>
          <cell r="S525" t="str">
            <v>LEER</v>
          </cell>
          <cell r="T525" t="str">
            <v>LEER</v>
          </cell>
          <cell r="U525" t="str">
            <v>LEER</v>
          </cell>
          <cell r="V525" t="str">
            <v>LEER</v>
          </cell>
          <cell r="W525" t="str">
            <v>LEER</v>
          </cell>
          <cell r="X525" t="str">
            <v>LEER</v>
          </cell>
          <cell r="Y525" t="str">
            <v>LEER</v>
          </cell>
        </row>
        <row r="526">
          <cell r="C526">
            <v>0</v>
          </cell>
          <cell r="D526">
            <v>2017</v>
          </cell>
          <cell r="E526" t="str">
            <v>Nein</v>
          </cell>
          <cell r="F526" t="str">
            <v>in Betrieb</v>
          </cell>
          <cell r="G526" t="str">
            <v xml:space="preserve">Windkraft an Land </v>
          </cell>
          <cell r="H526" t="str">
            <v>LEER</v>
          </cell>
          <cell r="I526" t="str">
            <v>LEER</v>
          </cell>
          <cell r="J526" t="str">
            <v>Ja</v>
          </cell>
          <cell r="K526" t="str">
            <v>Nein</v>
          </cell>
          <cell r="L526" t="str">
            <v>LEER</v>
          </cell>
          <cell r="M526" t="str">
            <v>Nein</v>
          </cell>
          <cell r="N526">
            <v>33</v>
          </cell>
          <cell r="O526" t="str">
            <v>LEER</v>
          </cell>
          <cell r="P526" t="str">
            <v>LEER</v>
          </cell>
          <cell r="Q526" t="str">
            <v>LEER</v>
          </cell>
          <cell r="R526" t="str">
            <v>LEER</v>
          </cell>
          <cell r="S526" t="str">
            <v>LEER</v>
          </cell>
          <cell r="T526" t="str">
            <v>LEER</v>
          </cell>
          <cell r="U526" t="str">
            <v>LEER</v>
          </cell>
          <cell r="V526" t="str">
            <v>LEER</v>
          </cell>
          <cell r="W526" t="str">
            <v>UW Uckely, 15712 Königs Wusterhaussen, OT Zernsdorf</v>
          </cell>
          <cell r="X526">
            <v>110</v>
          </cell>
          <cell r="Y526" t="str">
            <v>e.dis</v>
          </cell>
        </row>
        <row r="527">
          <cell r="C527" t="str">
            <v>BNA1466</v>
          </cell>
          <cell r="D527">
            <v>1920</v>
          </cell>
          <cell r="E527" t="str">
            <v>Nein</v>
          </cell>
          <cell r="F527" t="str">
            <v>in Betrieb</v>
          </cell>
          <cell r="G527" t="str">
            <v>Laufwasser</v>
          </cell>
          <cell r="H527" t="str">
            <v>LEER</v>
          </cell>
          <cell r="I527" t="str">
            <v>LEER</v>
          </cell>
          <cell r="J527" t="str">
            <v>Nein</v>
          </cell>
          <cell r="K527" t="str">
            <v>Nein</v>
          </cell>
          <cell r="L527" t="str">
            <v>LEER</v>
          </cell>
          <cell r="M527" t="str">
            <v>Ja</v>
          </cell>
          <cell r="N527">
            <v>19</v>
          </cell>
          <cell r="O527">
            <v>18.5</v>
          </cell>
          <cell r="P527">
            <v>18.5</v>
          </cell>
          <cell r="Q527" t="str">
            <v>LEER</v>
          </cell>
          <cell r="R527" t="str">
            <v>LEER</v>
          </cell>
          <cell r="S527">
            <v>3</v>
          </cell>
          <cell r="T527">
            <v>1</v>
          </cell>
          <cell r="U527">
            <v>1</v>
          </cell>
          <cell r="V527" t="str">
            <v>LEER</v>
          </cell>
          <cell r="W527" t="str">
            <v>Schaltstelle 2</v>
          </cell>
          <cell r="X527">
            <v>10</v>
          </cell>
          <cell r="Y527" t="str">
            <v>AlzChem AG</v>
          </cell>
        </row>
        <row r="528">
          <cell r="C528" t="str">
            <v>BNA1466</v>
          </cell>
          <cell r="D528">
            <v>1920</v>
          </cell>
          <cell r="E528" t="str">
            <v>Nein</v>
          </cell>
          <cell r="F528" t="str">
            <v>in Betrieb</v>
          </cell>
          <cell r="G528" t="str">
            <v>Laufwasser</v>
          </cell>
          <cell r="H528" t="str">
            <v>LEER</v>
          </cell>
          <cell r="I528" t="str">
            <v>LEER</v>
          </cell>
          <cell r="J528" t="str">
            <v>Nein</v>
          </cell>
          <cell r="K528" t="str">
            <v>Nein</v>
          </cell>
          <cell r="L528" t="str">
            <v>LEER</v>
          </cell>
          <cell r="M528" t="str">
            <v>Ja</v>
          </cell>
          <cell r="N528">
            <v>19</v>
          </cell>
          <cell r="O528">
            <v>18.5</v>
          </cell>
          <cell r="P528">
            <v>18.5</v>
          </cell>
          <cell r="Q528" t="str">
            <v>LEER</v>
          </cell>
          <cell r="R528" t="str">
            <v>LEER</v>
          </cell>
          <cell r="S528">
            <v>3</v>
          </cell>
          <cell r="T528">
            <v>1</v>
          </cell>
          <cell r="U528">
            <v>1</v>
          </cell>
          <cell r="V528" t="str">
            <v>LEER</v>
          </cell>
          <cell r="W528" t="str">
            <v>Schaltstelle 2</v>
          </cell>
          <cell r="X528">
            <v>10</v>
          </cell>
          <cell r="Y528" t="str">
            <v>AlzChem AG</v>
          </cell>
        </row>
        <row r="529">
          <cell r="C529" t="str">
            <v>BNA1466</v>
          </cell>
          <cell r="D529">
            <v>1920</v>
          </cell>
          <cell r="E529" t="str">
            <v>Nein</v>
          </cell>
          <cell r="F529" t="str">
            <v>in Betrieb</v>
          </cell>
          <cell r="G529" t="str">
            <v>Laufwasser</v>
          </cell>
          <cell r="H529" t="str">
            <v>LEER</v>
          </cell>
          <cell r="I529" t="str">
            <v>LEER</v>
          </cell>
          <cell r="J529" t="str">
            <v>Nein</v>
          </cell>
          <cell r="K529" t="str">
            <v>Nein</v>
          </cell>
          <cell r="L529" t="str">
            <v>LEER</v>
          </cell>
          <cell r="M529" t="str">
            <v>Ja</v>
          </cell>
          <cell r="N529">
            <v>19</v>
          </cell>
          <cell r="O529">
            <v>18.5</v>
          </cell>
          <cell r="P529">
            <v>18.5</v>
          </cell>
          <cell r="Q529" t="str">
            <v>LEER</v>
          </cell>
          <cell r="R529" t="str">
            <v>LEER</v>
          </cell>
          <cell r="S529">
            <v>3</v>
          </cell>
          <cell r="T529">
            <v>1</v>
          </cell>
          <cell r="U529">
            <v>1</v>
          </cell>
          <cell r="V529" t="str">
            <v>LEER</v>
          </cell>
          <cell r="W529" t="str">
            <v>Schaltstelle 2</v>
          </cell>
          <cell r="X529">
            <v>10</v>
          </cell>
          <cell r="Y529" t="str">
            <v>AlzChem AG</v>
          </cell>
        </row>
        <row r="530">
          <cell r="C530" t="str">
            <v>BNA1659</v>
          </cell>
          <cell r="D530">
            <v>2015</v>
          </cell>
          <cell r="E530" t="str">
            <v>Nein</v>
          </cell>
          <cell r="F530" t="str">
            <v>in Betrieb</v>
          </cell>
          <cell r="G530" t="str">
            <v>Windenergie (Offshore-Anlage)</v>
          </cell>
          <cell r="H530" t="str">
            <v>LEER</v>
          </cell>
          <cell r="I530" t="str">
            <v>LEER</v>
          </cell>
          <cell r="J530" t="str">
            <v>Ja</v>
          </cell>
          <cell r="K530" t="str">
            <v>LEER</v>
          </cell>
          <cell r="L530" t="str">
            <v>LEER</v>
          </cell>
          <cell r="M530" t="str">
            <v>LEER</v>
          </cell>
          <cell r="N530">
            <v>301</v>
          </cell>
          <cell r="O530">
            <v>301</v>
          </cell>
          <cell r="P530" t="str">
            <v>LEER</v>
          </cell>
          <cell r="Q530" t="str">
            <v>LEER</v>
          </cell>
          <cell r="R530" t="str">
            <v>LEER</v>
          </cell>
          <cell r="S530" t="str">
            <v>LEER</v>
          </cell>
          <cell r="T530" t="str">
            <v>LEER</v>
          </cell>
          <cell r="U530" t="str">
            <v>LEER</v>
          </cell>
          <cell r="V530" t="str">
            <v>LEER</v>
          </cell>
          <cell r="W530" t="str">
            <v>DE00768225761HRA0000000AMRWE00001
DE00768225761HRA0000000AMRWE00002
(HelWin2)</v>
          </cell>
          <cell r="X530">
            <v>155</v>
          </cell>
          <cell r="Y530" t="str">
            <v>TenneT TSO GmbH</v>
          </cell>
        </row>
        <row r="531">
          <cell r="C531" t="str">
            <v>BNA1821</v>
          </cell>
          <cell r="D531">
            <v>1972</v>
          </cell>
          <cell r="E531" t="str">
            <v>Nein</v>
          </cell>
          <cell r="F531" t="str">
            <v>in Betrieb</v>
          </cell>
          <cell r="G531" t="str">
            <v>Mehrere Energieträger</v>
          </cell>
          <cell r="H531" t="str">
            <v>Erdgas</v>
          </cell>
          <cell r="I531" t="str">
            <v>leichtes Heizöl  EL</v>
          </cell>
          <cell r="J531" t="str">
            <v>Nein</v>
          </cell>
          <cell r="K531" t="str">
            <v>Ja</v>
          </cell>
          <cell r="L531" t="str">
            <v>EGD</v>
          </cell>
          <cell r="M531" t="str">
            <v>Nein</v>
          </cell>
          <cell r="N531">
            <v>16</v>
          </cell>
          <cell r="O531" t="str">
            <v>LEER</v>
          </cell>
          <cell r="P531">
            <v>2.57</v>
          </cell>
          <cell r="Q531">
            <v>16</v>
          </cell>
          <cell r="R531">
            <v>3</v>
          </cell>
          <cell r="S531">
            <v>2</v>
          </cell>
          <cell r="T531">
            <v>20</v>
          </cell>
          <cell r="U531">
            <v>20</v>
          </cell>
          <cell r="V531" t="str">
            <v>LEER</v>
          </cell>
          <cell r="W531" t="str">
            <v>LEER</v>
          </cell>
          <cell r="X531" t="str">
            <v>LEER</v>
          </cell>
          <cell r="Y531" t="str">
            <v>LEER</v>
          </cell>
        </row>
        <row r="532">
          <cell r="C532" t="e">
            <v>#REF!</v>
          </cell>
          <cell r="D532" t="e">
            <v>#REF!</v>
          </cell>
          <cell r="E532" t="e">
            <v>#REF!</v>
          </cell>
          <cell r="F532" t="e">
            <v>#REF!</v>
          </cell>
          <cell r="G532" t="e">
            <v>#REF!</v>
          </cell>
          <cell r="H532" t="e">
            <v>#REF!</v>
          </cell>
          <cell r="I532" t="e">
            <v>#REF!</v>
          </cell>
          <cell r="J532" t="e">
            <v>#REF!</v>
          </cell>
          <cell r="K532" t="e">
            <v>#REF!</v>
          </cell>
          <cell r="L532" t="e">
            <v>#REF!</v>
          </cell>
          <cell r="M532" t="e">
            <v>#REF!</v>
          </cell>
          <cell r="N532" t="e">
            <v>#REF!</v>
          </cell>
          <cell r="O532" t="e">
            <v>#REF!</v>
          </cell>
          <cell r="P532" t="e">
            <v>#REF!</v>
          </cell>
          <cell r="Q532" t="e">
            <v>#REF!</v>
          </cell>
          <cell r="R532" t="e">
            <v>#REF!</v>
          </cell>
          <cell r="S532" t="e">
            <v>#REF!</v>
          </cell>
          <cell r="T532" t="e">
            <v>#REF!</v>
          </cell>
          <cell r="U532" t="e">
            <v>#REF!</v>
          </cell>
          <cell r="V532" t="e">
            <v>#REF!</v>
          </cell>
          <cell r="W532" t="e">
            <v>#REF!</v>
          </cell>
          <cell r="X532" t="e">
            <v>#REF!</v>
          </cell>
          <cell r="Y532" t="e">
            <v>#REF!</v>
          </cell>
        </row>
        <row r="533">
          <cell r="C533" t="e">
            <v>#REF!</v>
          </cell>
          <cell r="D533" t="e">
            <v>#REF!</v>
          </cell>
          <cell r="E533" t="e">
            <v>#REF!</v>
          </cell>
          <cell r="F533" t="e">
            <v>#REF!</v>
          </cell>
          <cell r="G533" t="e">
            <v>#REF!</v>
          </cell>
          <cell r="H533" t="e">
            <v>#REF!</v>
          </cell>
          <cell r="I533" t="e">
            <v>#REF!</v>
          </cell>
          <cell r="J533" t="e">
            <v>#REF!</v>
          </cell>
          <cell r="K533" t="e">
            <v>#REF!</v>
          </cell>
          <cell r="L533" t="e">
            <v>#REF!</v>
          </cell>
          <cell r="M533" t="e">
            <v>#REF!</v>
          </cell>
          <cell r="N533" t="e">
            <v>#REF!</v>
          </cell>
          <cell r="O533" t="e">
            <v>#REF!</v>
          </cell>
          <cell r="P533" t="e">
            <v>#REF!</v>
          </cell>
          <cell r="Q533" t="e">
            <v>#REF!</v>
          </cell>
          <cell r="R533" t="e">
            <v>#REF!</v>
          </cell>
          <cell r="S533" t="e">
            <v>#REF!</v>
          </cell>
          <cell r="T533" t="e">
            <v>#REF!</v>
          </cell>
          <cell r="U533" t="e">
            <v>#REF!</v>
          </cell>
          <cell r="V533" t="e">
            <v>#REF!</v>
          </cell>
          <cell r="W533" t="e">
            <v>#REF!</v>
          </cell>
          <cell r="X533" t="e">
            <v>#REF!</v>
          </cell>
          <cell r="Y533" t="e">
            <v>#REF!</v>
          </cell>
        </row>
        <row r="534">
          <cell r="C534" t="e">
            <v>#REF!</v>
          </cell>
          <cell r="D534" t="e">
            <v>#REF!</v>
          </cell>
          <cell r="E534" t="e">
            <v>#REF!</v>
          </cell>
          <cell r="F534" t="e">
            <v>#REF!</v>
          </cell>
          <cell r="G534" t="e">
            <v>#REF!</v>
          </cell>
          <cell r="H534" t="e">
            <v>#REF!</v>
          </cell>
          <cell r="I534" t="e">
            <v>#REF!</v>
          </cell>
          <cell r="J534" t="e">
            <v>#REF!</v>
          </cell>
          <cell r="K534" t="e">
            <v>#REF!</v>
          </cell>
          <cell r="L534" t="e">
            <v>#REF!</v>
          </cell>
          <cell r="M534" t="e">
            <v>#REF!</v>
          </cell>
          <cell r="N534" t="e">
            <v>#REF!</v>
          </cell>
          <cell r="O534" t="e">
            <v>#REF!</v>
          </cell>
          <cell r="P534" t="e">
            <v>#REF!</v>
          </cell>
          <cell r="Q534" t="e">
            <v>#REF!</v>
          </cell>
          <cell r="R534" t="e">
            <v>#REF!</v>
          </cell>
          <cell r="S534" t="e">
            <v>#REF!</v>
          </cell>
          <cell r="T534" t="e">
            <v>#REF!</v>
          </cell>
          <cell r="U534" t="e">
            <v>#REF!</v>
          </cell>
          <cell r="V534" t="e">
            <v>#REF!</v>
          </cell>
          <cell r="W534" t="e">
            <v>#REF!</v>
          </cell>
          <cell r="X534" t="e">
            <v>#REF!</v>
          </cell>
          <cell r="Y534" t="e">
            <v>#REF!</v>
          </cell>
        </row>
        <row r="535">
          <cell r="C535" t="e">
            <v>#REF!</v>
          </cell>
          <cell r="D535" t="e">
            <v>#REF!</v>
          </cell>
          <cell r="E535" t="e">
            <v>#REF!</v>
          </cell>
          <cell r="F535" t="e">
            <v>#REF!</v>
          </cell>
          <cell r="G535" t="e">
            <v>#REF!</v>
          </cell>
          <cell r="H535" t="e">
            <v>#REF!</v>
          </cell>
          <cell r="I535" t="e">
            <v>#REF!</v>
          </cell>
          <cell r="J535" t="e">
            <v>#REF!</v>
          </cell>
          <cell r="K535" t="e">
            <v>#REF!</v>
          </cell>
          <cell r="L535" t="e">
            <v>#REF!</v>
          </cell>
          <cell r="M535" t="e">
            <v>#REF!</v>
          </cell>
          <cell r="N535" t="e">
            <v>#REF!</v>
          </cell>
          <cell r="O535" t="e">
            <v>#REF!</v>
          </cell>
          <cell r="P535" t="e">
            <v>#REF!</v>
          </cell>
          <cell r="Q535" t="e">
            <v>#REF!</v>
          </cell>
          <cell r="R535" t="e">
            <v>#REF!</v>
          </cell>
          <cell r="S535" t="e">
            <v>#REF!</v>
          </cell>
          <cell r="T535" t="e">
            <v>#REF!</v>
          </cell>
          <cell r="U535" t="e">
            <v>#REF!</v>
          </cell>
          <cell r="V535" t="e">
            <v>#REF!</v>
          </cell>
          <cell r="W535" t="e">
            <v>#REF!</v>
          </cell>
          <cell r="X535" t="e">
            <v>#REF!</v>
          </cell>
          <cell r="Y535" t="e">
            <v>#REF!</v>
          </cell>
        </row>
        <row r="536">
          <cell r="C536" t="str">
            <v>BNA0347</v>
          </cell>
          <cell r="D536">
            <v>2004</v>
          </cell>
          <cell r="E536" t="str">
            <v>Nein</v>
          </cell>
          <cell r="F536" t="str">
            <v>in Betrieb</v>
          </cell>
          <cell r="G536" t="str">
            <v>Biomasse</v>
          </cell>
          <cell r="H536" t="str">
            <v>LEER</v>
          </cell>
          <cell r="I536" t="str">
            <v>LEER</v>
          </cell>
          <cell r="J536" t="str">
            <v>Ja</v>
          </cell>
          <cell r="K536" t="str">
            <v>Ja</v>
          </cell>
          <cell r="L536" t="str">
            <v>EK</v>
          </cell>
          <cell r="M536" t="str">
            <v>Nein</v>
          </cell>
          <cell r="N536">
            <v>15.7</v>
          </cell>
          <cell r="O536">
            <v>14</v>
          </cell>
          <cell r="P536" t="str">
            <v>LEER</v>
          </cell>
          <cell r="Q536" t="str">
            <v>LEER</v>
          </cell>
          <cell r="R536" t="str">
            <v>LEER</v>
          </cell>
          <cell r="S536" t="str">
            <v>LEER</v>
          </cell>
          <cell r="T536" t="str">
            <v>LEER</v>
          </cell>
          <cell r="U536" t="str">
            <v>LEER</v>
          </cell>
          <cell r="V536" t="str">
            <v>LEER</v>
          </cell>
          <cell r="W536" t="str">
            <v>Umspannwerk Giengen</v>
          </cell>
          <cell r="X536">
            <v>110</v>
          </cell>
          <cell r="Y536" t="str">
            <v>EnBW Regional AG</v>
          </cell>
        </row>
        <row r="537">
          <cell r="C537">
            <v>0</v>
          </cell>
          <cell r="D537" t="str">
            <v>LEER</v>
          </cell>
          <cell r="E537" t="str">
            <v>LEER</v>
          </cell>
          <cell r="F537" t="str">
            <v>LEER</v>
          </cell>
          <cell r="G537" t="str">
            <v>LEER</v>
          </cell>
          <cell r="H537" t="str">
            <v>LEER</v>
          </cell>
          <cell r="I537" t="str">
            <v>LEER</v>
          </cell>
          <cell r="J537" t="str">
            <v>LEER</v>
          </cell>
          <cell r="K537" t="str">
            <v>LEER</v>
          </cell>
          <cell r="L537" t="str">
            <v>LEER</v>
          </cell>
          <cell r="M537" t="str">
            <v>LEER</v>
          </cell>
          <cell r="N537" t="str">
            <v>LEER</v>
          </cell>
          <cell r="O537" t="str">
            <v>LEER</v>
          </cell>
          <cell r="P537" t="str">
            <v>LEER</v>
          </cell>
          <cell r="Q537" t="str">
            <v>LEER</v>
          </cell>
          <cell r="R537" t="str">
            <v>LEER</v>
          </cell>
          <cell r="S537" t="str">
            <v>LEER</v>
          </cell>
          <cell r="T537" t="str">
            <v>LEER</v>
          </cell>
          <cell r="U537" t="str">
            <v>LEER</v>
          </cell>
          <cell r="V537" t="str">
            <v>LEER</v>
          </cell>
          <cell r="W537" t="str">
            <v>LEER</v>
          </cell>
          <cell r="X537" t="str">
            <v>LEER</v>
          </cell>
          <cell r="Y537" t="str">
            <v>LEER</v>
          </cell>
        </row>
        <row r="538">
          <cell r="C538">
            <v>0</v>
          </cell>
          <cell r="D538" t="str">
            <v>LEER</v>
          </cell>
          <cell r="E538" t="str">
            <v>LEER</v>
          </cell>
          <cell r="F538" t="str">
            <v>LEER</v>
          </cell>
          <cell r="G538" t="str">
            <v>LEER</v>
          </cell>
          <cell r="H538" t="str">
            <v>LEER</v>
          </cell>
          <cell r="I538" t="str">
            <v>LEER</v>
          </cell>
          <cell r="J538" t="str">
            <v>LEER</v>
          </cell>
          <cell r="K538" t="str">
            <v>LEER</v>
          </cell>
          <cell r="L538" t="str">
            <v>LEER</v>
          </cell>
          <cell r="M538" t="str">
            <v>LEER</v>
          </cell>
          <cell r="N538" t="str">
            <v>LEER</v>
          </cell>
          <cell r="O538" t="str">
            <v>LEER</v>
          </cell>
          <cell r="P538" t="str">
            <v>LEER</v>
          </cell>
          <cell r="Q538" t="str">
            <v>LEER</v>
          </cell>
          <cell r="R538" t="str">
            <v>LEER</v>
          </cell>
          <cell r="S538" t="str">
            <v>LEER</v>
          </cell>
          <cell r="T538" t="str">
            <v>LEER</v>
          </cell>
          <cell r="U538" t="str">
            <v>LEER</v>
          </cell>
          <cell r="V538" t="str">
            <v>LEER</v>
          </cell>
          <cell r="W538" t="str">
            <v>LEER</v>
          </cell>
          <cell r="X538" t="str">
            <v>LEER</v>
          </cell>
          <cell r="Y538" t="str">
            <v>LEER</v>
          </cell>
        </row>
        <row r="539">
          <cell r="C539" t="str">
            <v>BNA1334</v>
          </cell>
          <cell r="D539" t="str">
            <v>LEER</v>
          </cell>
          <cell r="E539" t="str">
            <v>LEER</v>
          </cell>
          <cell r="F539" t="str">
            <v>LEER</v>
          </cell>
          <cell r="G539" t="str">
            <v>LEER</v>
          </cell>
          <cell r="H539" t="str">
            <v>LEER</v>
          </cell>
          <cell r="I539" t="str">
            <v>LEER</v>
          </cell>
          <cell r="J539" t="str">
            <v>LEER</v>
          </cell>
          <cell r="K539" t="str">
            <v>LEER</v>
          </cell>
          <cell r="L539" t="str">
            <v>LEER</v>
          </cell>
          <cell r="M539" t="str">
            <v>LEER</v>
          </cell>
          <cell r="N539" t="str">
            <v>LEER</v>
          </cell>
          <cell r="O539" t="str">
            <v>LEER</v>
          </cell>
          <cell r="P539" t="str">
            <v>LEER</v>
          </cell>
          <cell r="Q539" t="str">
            <v>LEER</v>
          </cell>
          <cell r="R539" t="str">
            <v>LEER</v>
          </cell>
          <cell r="S539" t="str">
            <v>LEER</v>
          </cell>
          <cell r="T539" t="str">
            <v>LEER</v>
          </cell>
          <cell r="U539" t="str">
            <v>LEER</v>
          </cell>
          <cell r="V539" t="str">
            <v>LEER</v>
          </cell>
          <cell r="W539" t="str">
            <v>LEER</v>
          </cell>
          <cell r="X539" t="str">
            <v>LEER</v>
          </cell>
          <cell r="Y539" t="str">
            <v>LEER</v>
          </cell>
        </row>
        <row r="540">
          <cell r="C540" t="str">
            <v>BNA557a</v>
          </cell>
          <cell r="D540" t="str">
            <v>LEER</v>
          </cell>
          <cell r="E540" t="str">
            <v>LEER</v>
          </cell>
          <cell r="F540" t="str">
            <v>LEER</v>
          </cell>
          <cell r="G540" t="str">
            <v>LEER</v>
          </cell>
          <cell r="H540" t="str">
            <v>LEER</v>
          </cell>
          <cell r="I540" t="str">
            <v>LEER</v>
          </cell>
          <cell r="J540" t="str">
            <v>LEER</v>
          </cell>
          <cell r="K540" t="str">
            <v>LEER</v>
          </cell>
          <cell r="L540" t="str">
            <v>LEER</v>
          </cell>
          <cell r="M540" t="str">
            <v>LEER</v>
          </cell>
          <cell r="N540">
            <v>28</v>
          </cell>
          <cell r="O540" t="str">
            <v>LEER</v>
          </cell>
          <cell r="P540">
            <v>26</v>
          </cell>
          <cell r="Q540">
            <v>18</v>
          </cell>
          <cell r="R540" t="str">
            <v>LEER</v>
          </cell>
          <cell r="S540" t="str">
            <v>LEER</v>
          </cell>
          <cell r="T540" t="str">
            <v>LEER</v>
          </cell>
          <cell r="U540" t="str">
            <v>LEER</v>
          </cell>
          <cell r="V540" t="str">
            <v>LEER</v>
          </cell>
          <cell r="W540" t="str">
            <v>LEER</v>
          </cell>
          <cell r="X540" t="str">
            <v>LEER</v>
          </cell>
          <cell r="Y540" t="str">
            <v>LEER</v>
          </cell>
        </row>
        <row r="541">
          <cell r="C541" t="str">
            <v>BNA557b</v>
          </cell>
          <cell r="D541" t="str">
            <v>LEER</v>
          </cell>
          <cell r="E541" t="str">
            <v>LEER</v>
          </cell>
          <cell r="F541" t="str">
            <v>LEER</v>
          </cell>
          <cell r="G541" t="str">
            <v>LEER</v>
          </cell>
          <cell r="H541" t="str">
            <v>LEER</v>
          </cell>
          <cell r="I541" t="str">
            <v>LEER</v>
          </cell>
          <cell r="J541" t="str">
            <v>LEER</v>
          </cell>
          <cell r="K541" t="str">
            <v>LEER</v>
          </cell>
          <cell r="L541" t="str">
            <v>LEER</v>
          </cell>
          <cell r="M541" t="str">
            <v>LEER</v>
          </cell>
          <cell r="N541">
            <v>115</v>
          </cell>
          <cell r="O541" t="str">
            <v>LEER</v>
          </cell>
          <cell r="P541">
            <v>110</v>
          </cell>
          <cell r="Q541">
            <v>110</v>
          </cell>
          <cell r="R541" t="str">
            <v>LEER</v>
          </cell>
          <cell r="S541" t="str">
            <v>LEER</v>
          </cell>
          <cell r="T541" t="str">
            <v>LEER</v>
          </cell>
          <cell r="U541" t="str">
            <v>LEER</v>
          </cell>
          <cell r="V541" t="str">
            <v>LEER</v>
          </cell>
          <cell r="W541" t="str">
            <v>LEER</v>
          </cell>
          <cell r="X541" t="str">
            <v>LEER</v>
          </cell>
          <cell r="Y541" t="str">
            <v>LEER</v>
          </cell>
        </row>
        <row r="542">
          <cell r="C542" t="str">
            <v>BNA600a</v>
          </cell>
          <cell r="D542" t="str">
            <v>LEER</v>
          </cell>
          <cell r="E542" t="str">
            <v>LEER</v>
          </cell>
          <cell r="F542" t="str">
            <v>LEER</v>
          </cell>
          <cell r="G542" t="str">
            <v>LEER</v>
          </cell>
          <cell r="H542" t="str">
            <v>LEER</v>
          </cell>
          <cell r="I542" t="str">
            <v>LEER</v>
          </cell>
          <cell r="J542" t="str">
            <v>LEER</v>
          </cell>
          <cell r="K542" t="str">
            <v>LEER</v>
          </cell>
          <cell r="L542" t="str">
            <v>LEER</v>
          </cell>
          <cell r="M542" t="str">
            <v>LEER</v>
          </cell>
          <cell r="N542">
            <v>28</v>
          </cell>
          <cell r="O542" t="str">
            <v>LEER</v>
          </cell>
          <cell r="P542">
            <v>27</v>
          </cell>
          <cell r="Q542">
            <v>27</v>
          </cell>
          <cell r="R542" t="str">
            <v>LEER</v>
          </cell>
          <cell r="S542" t="str">
            <v>LEER</v>
          </cell>
          <cell r="T542" t="str">
            <v>LEER</v>
          </cell>
          <cell r="U542" t="str">
            <v>LEER</v>
          </cell>
          <cell r="V542" t="str">
            <v>LEER</v>
          </cell>
          <cell r="W542" t="str">
            <v>LEER</v>
          </cell>
          <cell r="X542" t="str">
            <v>LEER</v>
          </cell>
          <cell r="Y542" t="str">
            <v>LEER</v>
          </cell>
        </row>
        <row r="543">
          <cell r="C543" t="str">
            <v>BNA600b</v>
          </cell>
          <cell r="D543" t="str">
            <v>LEER</v>
          </cell>
          <cell r="E543" t="str">
            <v>LEER</v>
          </cell>
          <cell r="F543" t="str">
            <v>LEER</v>
          </cell>
          <cell r="G543" t="str">
            <v>LEER</v>
          </cell>
          <cell r="H543" t="str">
            <v>LEER</v>
          </cell>
          <cell r="I543" t="str">
            <v>LEER</v>
          </cell>
          <cell r="J543" t="str">
            <v>LEER</v>
          </cell>
          <cell r="K543" t="str">
            <v>LEER</v>
          </cell>
          <cell r="L543" t="str">
            <v>LEER</v>
          </cell>
          <cell r="M543" t="str">
            <v>LEER</v>
          </cell>
          <cell r="N543">
            <v>110</v>
          </cell>
          <cell r="O543" t="str">
            <v>LEER</v>
          </cell>
          <cell r="P543">
            <v>103</v>
          </cell>
          <cell r="Q543">
            <v>96</v>
          </cell>
          <cell r="R543" t="str">
            <v>LEER</v>
          </cell>
          <cell r="S543" t="str">
            <v>LEER</v>
          </cell>
          <cell r="T543" t="str">
            <v>LEER</v>
          </cell>
          <cell r="U543" t="str">
            <v>LEER</v>
          </cell>
          <cell r="V543" t="str">
            <v>LEER</v>
          </cell>
          <cell r="W543" t="str">
            <v>LEER</v>
          </cell>
          <cell r="X543" t="str">
            <v>LEER</v>
          </cell>
          <cell r="Y543" t="str">
            <v>LEER</v>
          </cell>
        </row>
        <row r="544">
          <cell r="C544" t="str">
            <v>BNA0805</v>
          </cell>
          <cell r="D544">
            <v>2010</v>
          </cell>
          <cell r="E544" t="str">
            <v>Nein</v>
          </cell>
          <cell r="F544" t="str">
            <v>in Betrieb</v>
          </cell>
          <cell r="G544" t="str">
            <v>Erdgas</v>
          </cell>
          <cell r="H544" t="str">
            <v>LEER</v>
          </cell>
          <cell r="I544" t="str">
            <v>LEER</v>
          </cell>
          <cell r="J544" t="str">
            <v>Nein</v>
          </cell>
          <cell r="K544" t="str">
            <v>Ja</v>
          </cell>
          <cell r="L544" t="str">
            <v>Sonstige</v>
          </cell>
          <cell r="M544" t="str">
            <v>Nein</v>
          </cell>
          <cell r="N544">
            <v>99</v>
          </cell>
          <cell r="O544">
            <v>97.9</v>
          </cell>
          <cell r="P544">
            <v>56</v>
          </cell>
          <cell r="Q544">
            <v>86.6</v>
          </cell>
          <cell r="R544" t="str">
            <v>LEER</v>
          </cell>
          <cell r="S544" t="str">
            <v>LEER</v>
          </cell>
          <cell r="T544" t="str">
            <v>LEER</v>
          </cell>
          <cell r="U544" t="str">
            <v>LEER</v>
          </cell>
          <cell r="V544" t="str">
            <v>LEER</v>
          </cell>
          <cell r="W544" t="str">
            <v>DE00722594447HRA00000000PLAE00014; DE00722594447HRV00000000PLAE00014; DE00722594447HRA00000000PLAE00015; DE00722594447HRV00000000PLAE00015</v>
          </cell>
          <cell r="X544">
            <v>110</v>
          </cell>
          <cell r="Y544" t="str">
            <v>Bayernwerk AG</v>
          </cell>
        </row>
        <row r="545">
          <cell r="C545" t="str">
            <v>BNA1260</v>
          </cell>
          <cell r="D545" t="str">
            <v>LEER</v>
          </cell>
          <cell r="E545" t="str">
            <v>LEER</v>
          </cell>
          <cell r="F545" t="str">
            <v>LEER</v>
          </cell>
          <cell r="G545" t="str">
            <v>LEER</v>
          </cell>
          <cell r="H545" t="str">
            <v>LEER</v>
          </cell>
          <cell r="I545" t="str">
            <v>LEER</v>
          </cell>
          <cell r="J545" t="str">
            <v>LEER</v>
          </cell>
          <cell r="K545" t="str">
            <v>LEER</v>
          </cell>
          <cell r="L545" t="str">
            <v>LEER</v>
          </cell>
          <cell r="M545" t="str">
            <v>LEER</v>
          </cell>
          <cell r="N545" t="str">
            <v>LEER</v>
          </cell>
          <cell r="O545" t="str">
            <v>LEER</v>
          </cell>
          <cell r="P545" t="str">
            <v>LEER</v>
          </cell>
          <cell r="Q545" t="str">
            <v>LEER</v>
          </cell>
          <cell r="R545">
            <v>441</v>
          </cell>
          <cell r="S545" t="str">
            <v>LEER</v>
          </cell>
          <cell r="T545" t="str">
            <v>LEER</v>
          </cell>
          <cell r="U545" t="str">
            <v>LEER</v>
          </cell>
          <cell r="V545" t="str">
            <v>LEER</v>
          </cell>
          <cell r="W545" t="str">
            <v>LEER</v>
          </cell>
          <cell r="X545" t="str">
            <v>LEER</v>
          </cell>
          <cell r="Y545" t="str">
            <v>LEER</v>
          </cell>
        </row>
        <row r="546">
          <cell r="C546" t="str">
            <v>BNA1503</v>
          </cell>
          <cell r="D546">
            <v>2012</v>
          </cell>
          <cell r="E546" t="str">
            <v>LEER</v>
          </cell>
          <cell r="F546" t="str">
            <v>in Betrieb</v>
          </cell>
          <cell r="G546" t="str">
            <v>Erdgas</v>
          </cell>
          <cell r="H546" t="str">
            <v>LEER</v>
          </cell>
          <cell r="I546" t="str">
            <v>LEER</v>
          </cell>
          <cell r="J546" t="str">
            <v>Ja</v>
          </cell>
          <cell r="K546" t="str">
            <v>Ja</v>
          </cell>
          <cell r="L546" t="str">
            <v>LEER</v>
          </cell>
          <cell r="M546" t="str">
            <v>Nein</v>
          </cell>
          <cell r="N546">
            <v>21.4</v>
          </cell>
          <cell r="O546">
            <v>21.1</v>
          </cell>
          <cell r="P546" t="str">
            <v>LEER</v>
          </cell>
          <cell r="Q546" t="str">
            <v>LEER</v>
          </cell>
          <cell r="R546">
            <v>23</v>
          </cell>
          <cell r="S546" t="str">
            <v>LEER</v>
          </cell>
          <cell r="T546" t="str">
            <v>LEER</v>
          </cell>
          <cell r="U546" t="str">
            <v>LEER</v>
          </cell>
          <cell r="V546" t="str">
            <v>LEER</v>
          </cell>
          <cell r="W546" t="str">
            <v>LEER</v>
          </cell>
          <cell r="X546">
            <v>10</v>
          </cell>
          <cell r="Y546" t="str">
            <v>Netzgeselschaft Düsseldorf mbH</v>
          </cell>
        </row>
        <row r="547">
          <cell r="C547" t="str">
            <v>BNA1504</v>
          </cell>
          <cell r="D547" t="str">
            <v>LEER</v>
          </cell>
          <cell r="E547" t="str">
            <v>LEER</v>
          </cell>
          <cell r="F547" t="str">
            <v>LEER</v>
          </cell>
          <cell r="G547" t="str">
            <v>LEER</v>
          </cell>
          <cell r="H547" t="str">
            <v>LEER</v>
          </cell>
          <cell r="I547" t="str">
            <v>LEER</v>
          </cell>
          <cell r="J547" t="str">
            <v>LEER</v>
          </cell>
          <cell r="K547" t="str">
            <v>LEER</v>
          </cell>
          <cell r="L547" t="str">
            <v>LEER</v>
          </cell>
          <cell r="M547" t="str">
            <v>LEER</v>
          </cell>
          <cell r="N547" t="str">
            <v>LEER</v>
          </cell>
          <cell r="O547" t="str">
            <v>LEER</v>
          </cell>
          <cell r="P547" t="str">
            <v>LEER</v>
          </cell>
          <cell r="Q547" t="str">
            <v>LEER</v>
          </cell>
          <cell r="R547">
            <v>11</v>
          </cell>
          <cell r="S547" t="str">
            <v>LEER</v>
          </cell>
          <cell r="T547" t="str">
            <v>LEER</v>
          </cell>
          <cell r="U547" t="str">
            <v>LEER</v>
          </cell>
          <cell r="V547" t="str">
            <v>LEER</v>
          </cell>
          <cell r="W547" t="str">
            <v>LEER</v>
          </cell>
          <cell r="X547" t="str">
            <v>LEER</v>
          </cell>
          <cell r="Y547" t="str">
            <v>LEER</v>
          </cell>
        </row>
        <row r="548">
          <cell r="C548" t="str">
            <v>BNA0019</v>
          </cell>
          <cell r="D548" t="str">
            <v>LEER</v>
          </cell>
          <cell r="E548" t="str">
            <v>LEER</v>
          </cell>
          <cell r="F548" t="str">
            <v>LEER</v>
          </cell>
          <cell r="G548" t="str">
            <v>LEER</v>
          </cell>
          <cell r="H548" t="str">
            <v>LEER</v>
          </cell>
          <cell r="I548" t="str">
            <v>LEER</v>
          </cell>
          <cell r="J548" t="str">
            <v>LEER</v>
          </cell>
          <cell r="K548" t="str">
            <v>LEER</v>
          </cell>
          <cell r="L548" t="str">
            <v>LEER</v>
          </cell>
          <cell r="M548" t="str">
            <v>LEER</v>
          </cell>
          <cell r="N548" t="str">
            <v>LEER</v>
          </cell>
          <cell r="O548" t="str">
            <v>LEER</v>
          </cell>
          <cell r="P548" t="str">
            <v>LEER</v>
          </cell>
          <cell r="Q548" t="str">
            <v>LEER</v>
          </cell>
          <cell r="R548" t="str">
            <v>LEER</v>
          </cell>
          <cell r="S548" t="str">
            <v>LEER</v>
          </cell>
          <cell r="T548" t="str">
            <v>LEER</v>
          </cell>
          <cell r="U548" t="str">
            <v>LEER</v>
          </cell>
          <cell r="V548" t="str">
            <v>LEER</v>
          </cell>
          <cell r="W548" t="str">
            <v>LEER</v>
          </cell>
          <cell r="X548" t="str">
            <v>LEER</v>
          </cell>
          <cell r="Y548" t="str">
            <v>LEER</v>
          </cell>
        </row>
        <row r="549">
          <cell r="C549" t="str">
            <v>BNA0518a</v>
          </cell>
          <cell r="D549" t="str">
            <v>LEER</v>
          </cell>
          <cell r="E549" t="str">
            <v>LEER</v>
          </cell>
          <cell r="F549" t="str">
            <v>LEER</v>
          </cell>
          <cell r="G549" t="str">
            <v>LEER</v>
          </cell>
          <cell r="H549" t="str">
            <v>LEER</v>
          </cell>
          <cell r="I549" t="str">
            <v>LEER</v>
          </cell>
          <cell r="J549" t="str">
            <v>LEER</v>
          </cell>
          <cell r="K549" t="str">
            <v>LEER</v>
          </cell>
          <cell r="L549" t="str">
            <v>LEER</v>
          </cell>
          <cell r="M549" t="str">
            <v>LEER</v>
          </cell>
          <cell r="N549" t="str">
            <v>LEER</v>
          </cell>
          <cell r="O549" t="str">
            <v>LEER</v>
          </cell>
          <cell r="P549" t="str">
            <v>LEER</v>
          </cell>
          <cell r="Q549" t="str">
            <v>LEER</v>
          </cell>
          <cell r="R549" t="str">
            <v>LEER</v>
          </cell>
          <cell r="S549" t="str">
            <v>LEER</v>
          </cell>
          <cell r="T549" t="str">
            <v>LEER</v>
          </cell>
          <cell r="U549" t="str">
            <v>LEER</v>
          </cell>
          <cell r="V549" t="str">
            <v>LEER</v>
          </cell>
          <cell r="W549" t="str">
            <v>LEER</v>
          </cell>
          <cell r="X549" t="str">
            <v>LEER</v>
          </cell>
          <cell r="Y549" t="str">
            <v>LEER</v>
          </cell>
        </row>
        <row r="550">
          <cell r="C550" t="str">
            <v>BNA0144</v>
          </cell>
          <cell r="D550">
            <v>2014</v>
          </cell>
          <cell r="E550" t="str">
            <v>Ja</v>
          </cell>
          <cell r="F550" t="str">
            <v>in Betrieb</v>
          </cell>
          <cell r="G550" t="str">
            <v>Steinkohle</v>
          </cell>
          <cell r="H550" t="str">
            <v>LEER</v>
          </cell>
          <cell r="I550" t="str">
            <v>LEER</v>
          </cell>
          <cell r="J550" t="str">
            <v>Nein</v>
          </cell>
          <cell r="K550" t="str">
            <v>Ja</v>
          </cell>
          <cell r="L550" t="str">
            <v>EK</v>
          </cell>
          <cell r="M550" t="str">
            <v>Nein</v>
          </cell>
          <cell r="N550">
            <v>50</v>
          </cell>
          <cell r="O550">
            <v>50</v>
          </cell>
          <cell r="P550" t="str">
            <v>LEER</v>
          </cell>
          <cell r="Q550" t="str">
            <v>LEER</v>
          </cell>
          <cell r="R550" t="str">
            <v>LEER</v>
          </cell>
          <cell r="S550" t="str">
            <v>LEER</v>
          </cell>
          <cell r="T550" t="str">
            <v>LEER</v>
          </cell>
          <cell r="U550" t="str">
            <v>LEER</v>
          </cell>
          <cell r="V550" t="str">
            <v>LEER</v>
          </cell>
          <cell r="W550" t="str">
            <v>LEER</v>
          </cell>
          <cell r="X550" t="str">
            <v>LEER</v>
          </cell>
          <cell r="Y550" t="str">
            <v>LEER</v>
          </cell>
        </row>
        <row r="551">
          <cell r="C551" t="str">
            <v>BNA1452</v>
          </cell>
          <cell r="D551" t="str">
            <v>LEER</v>
          </cell>
          <cell r="E551" t="str">
            <v>LEER</v>
          </cell>
          <cell r="F551" t="str">
            <v>LEER</v>
          </cell>
          <cell r="G551" t="str">
            <v>LEER</v>
          </cell>
          <cell r="H551" t="str">
            <v>LEER</v>
          </cell>
          <cell r="I551" t="str">
            <v>LEER</v>
          </cell>
          <cell r="J551" t="str">
            <v>LEER</v>
          </cell>
          <cell r="K551" t="str">
            <v>LEER</v>
          </cell>
          <cell r="L551" t="str">
            <v>LEER</v>
          </cell>
          <cell r="M551" t="str">
            <v>LEER</v>
          </cell>
          <cell r="N551" t="str">
            <v>LEER</v>
          </cell>
          <cell r="O551" t="str">
            <v>LEER</v>
          </cell>
          <cell r="P551" t="str">
            <v>LEER</v>
          </cell>
          <cell r="Q551" t="str">
            <v>LEER</v>
          </cell>
          <cell r="R551" t="str">
            <v>LEER</v>
          </cell>
          <cell r="S551" t="str">
            <v>LEER</v>
          </cell>
          <cell r="T551" t="str">
            <v>LEER</v>
          </cell>
          <cell r="U551" t="str">
            <v>LEER</v>
          </cell>
          <cell r="V551" t="str">
            <v>LEER</v>
          </cell>
          <cell r="W551" t="str">
            <v>LEER</v>
          </cell>
          <cell r="X551" t="str">
            <v>LEER</v>
          </cell>
          <cell r="Y551" t="str">
            <v>LEER</v>
          </cell>
        </row>
        <row r="552">
          <cell r="C552" t="str">
            <v>BNA1448</v>
          </cell>
          <cell r="D552" t="str">
            <v>LEER</v>
          </cell>
          <cell r="E552" t="str">
            <v>LEER</v>
          </cell>
          <cell r="F552" t="str">
            <v>LEER</v>
          </cell>
          <cell r="G552" t="str">
            <v>LEER</v>
          </cell>
          <cell r="H552" t="str">
            <v>LEER</v>
          </cell>
          <cell r="I552" t="str">
            <v>LEER</v>
          </cell>
          <cell r="J552" t="str">
            <v>LEER</v>
          </cell>
          <cell r="K552" t="str">
            <v>LEER</v>
          </cell>
          <cell r="L552" t="str">
            <v>LEER</v>
          </cell>
          <cell r="M552" t="str">
            <v>LEER</v>
          </cell>
          <cell r="N552" t="str">
            <v>LEER</v>
          </cell>
          <cell r="O552" t="str">
            <v>LEER</v>
          </cell>
          <cell r="P552" t="str">
            <v>LEER</v>
          </cell>
          <cell r="Q552" t="str">
            <v>LEER</v>
          </cell>
          <cell r="R552" t="str">
            <v>LEER</v>
          </cell>
          <cell r="S552" t="str">
            <v>LEER</v>
          </cell>
          <cell r="T552" t="str">
            <v>LEER</v>
          </cell>
          <cell r="U552" t="str">
            <v>LEER</v>
          </cell>
          <cell r="V552" t="str">
            <v>LEER</v>
          </cell>
          <cell r="W552" t="str">
            <v>LEER</v>
          </cell>
          <cell r="X552" t="str">
            <v>LEER</v>
          </cell>
          <cell r="Y552" t="str">
            <v>LEER</v>
          </cell>
        </row>
        <row r="553">
          <cell r="C553">
            <v>0</v>
          </cell>
          <cell r="D553" t="str">
            <v>LEER</v>
          </cell>
          <cell r="E553" t="str">
            <v>LEER</v>
          </cell>
          <cell r="F553" t="str">
            <v>LEER</v>
          </cell>
          <cell r="G553" t="str">
            <v>LEER</v>
          </cell>
          <cell r="H553" t="str">
            <v>LEER</v>
          </cell>
          <cell r="I553" t="str">
            <v>LEER</v>
          </cell>
          <cell r="J553" t="str">
            <v>LEER</v>
          </cell>
          <cell r="K553" t="str">
            <v>LEER</v>
          </cell>
          <cell r="L553" t="str">
            <v>LEER</v>
          </cell>
          <cell r="M553" t="str">
            <v>LEER</v>
          </cell>
          <cell r="N553" t="str">
            <v>LEER</v>
          </cell>
          <cell r="O553" t="str">
            <v>LEER</v>
          </cell>
          <cell r="P553" t="str">
            <v>LEER</v>
          </cell>
          <cell r="Q553" t="str">
            <v>LEER</v>
          </cell>
          <cell r="R553" t="str">
            <v>LEER</v>
          </cell>
          <cell r="S553" t="str">
            <v>LEER</v>
          </cell>
          <cell r="T553" t="str">
            <v>LEER</v>
          </cell>
          <cell r="U553" t="str">
            <v>LEER</v>
          </cell>
          <cell r="V553" t="str">
            <v>LEER</v>
          </cell>
          <cell r="W553" t="str">
            <v>LEER</v>
          </cell>
          <cell r="X553" t="str">
            <v>LEER</v>
          </cell>
          <cell r="Y553" t="str">
            <v>LEER</v>
          </cell>
        </row>
        <row r="554">
          <cell r="C554" t="str">
            <v>BNA1296</v>
          </cell>
          <cell r="D554" t="str">
            <v>LEER</v>
          </cell>
          <cell r="E554" t="str">
            <v>LEER</v>
          </cell>
          <cell r="F554" t="str">
            <v>LEER</v>
          </cell>
          <cell r="G554" t="str">
            <v>LEER</v>
          </cell>
          <cell r="H554" t="str">
            <v>LEER</v>
          </cell>
          <cell r="I554" t="str">
            <v>LEER</v>
          </cell>
          <cell r="J554" t="str">
            <v>LEER</v>
          </cell>
          <cell r="K554" t="str">
            <v>LEER</v>
          </cell>
          <cell r="L554" t="str">
            <v>LEER</v>
          </cell>
          <cell r="M554" t="str">
            <v>LEER</v>
          </cell>
          <cell r="N554" t="str">
            <v>LEER</v>
          </cell>
          <cell r="O554" t="str">
            <v>LEER</v>
          </cell>
          <cell r="P554" t="str">
            <v>LEER</v>
          </cell>
          <cell r="Q554" t="str">
            <v>LEER</v>
          </cell>
          <cell r="R554" t="str">
            <v>LEER</v>
          </cell>
          <cell r="S554" t="str">
            <v>LEER</v>
          </cell>
          <cell r="T554" t="str">
            <v>LEER</v>
          </cell>
          <cell r="U554" t="str">
            <v>LEER</v>
          </cell>
          <cell r="V554" t="str">
            <v>LEER</v>
          </cell>
          <cell r="W554" t="str">
            <v>UW Ellingen</v>
          </cell>
          <cell r="X554" t="str">
            <v>LEER</v>
          </cell>
          <cell r="Y554" t="str">
            <v>LEER</v>
          </cell>
        </row>
        <row r="555">
          <cell r="C555" t="str">
            <v>BNA1312</v>
          </cell>
          <cell r="D555" t="str">
            <v>LEER</v>
          </cell>
          <cell r="E555" t="str">
            <v>LEER</v>
          </cell>
          <cell r="F555" t="str">
            <v>LEER</v>
          </cell>
          <cell r="G555" t="str">
            <v>LEER</v>
          </cell>
          <cell r="H555" t="str">
            <v>LEER</v>
          </cell>
          <cell r="I555" t="str">
            <v>LEER</v>
          </cell>
          <cell r="J555" t="str">
            <v>LEER</v>
          </cell>
          <cell r="K555" t="str">
            <v>LEER</v>
          </cell>
          <cell r="L555" t="str">
            <v>LEER</v>
          </cell>
          <cell r="M555" t="str">
            <v>LEER</v>
          </cell>
          <cell r="N555" t="str">
            <v>LEER</v>
          </cell>
          <cell r="O555" t="str">
            <v>LEER</v>
          </cell>
          <cell r="P555" t="str">
            <v>LEER</v>
          </cell>
          <cell r="Q555" t="str">
            <v>LEER</v>
          </cell>
          <cell r="R555" t="str">
            <v>LEER</v>
          </cell>
          <cell r="S555" t="str">
            <v>LEER</v>
          </cell>
          <cell r="T555" t="str">
            <v>LEER</v>
          </cell>
          <cell r="U555" t="str">
            <v>LEER</v>
          </cell>
          <cell r="V555" t="str">
            <v>LEER</v>
          </cell>
          <cell r="W555" t="str">
            <v>UW Bargstedt</v>
          </cell>
          <cell r="X555" t="str">
            <v>LEER</v>
          </cell>
          <cell r="Y555" t="str">
            <v>LEER</v>
          </cell>
        </row>
        <row r="556">
          <cell r="C556">
            <v>0</v>
          </cell>
          <cell r="D556" t="str">
            <v>LEER</v>
          </cell>
          <cell r="E556" t="str">
            <v>LEER</v>
          </cell>
          <cell r="F556" t="str">
            <v>LEER</v>
          </cell>
          <cell r="G556" t="str">
            <v>LEER</v>
          </cell>
          <cell r="H556" t="str">
            <v>LEER</v>
          </cell>
          <cell r="I556" t="str">
            <v>LEER</v>
          </cell>
          <cell r="J556" t="str">
            <v>LEER</v>
          </cell>
          <cell r="K556" t="str">
            <v>LEER</v>
          </cell>
          <cell r="L556" t="str">
            <v>LEER</v>
          </cell>
          <cell r="M556" t="str">
            <v>LEER</v>
          </cell>
          <cell r="N556" t="str">
            <v>LEER</v>
          </cell>
          <cell r="O556" t="str">
            <v>LEER</v>
          </cell>
          <cell r="P556" t="str">
            <v>LEER</v>
          </cell>
          <cell r="Q556" t="str">
            <v>LEER</v>
          </cell>
          <cell r="R556" t="str">
            <v>LEER</v>
          </cell>
          <cell r="S556" t="str">
            <v>LEER</v>
          </cell>
          <cell r="T556" t="str">
            <v>LEER</v>
          </cell>
          <cell r="U556" t="str">
            <v>LEER</v>
          </cell>
          <cell r="V556" t="str">
            <v>LEER</v>
          </cell>
          <cell r="W556" t="str">
            <v>LEER</v>
          </cell>
          <cell r="X556" t="str">
            <v>LEER</v>
          </cell>
          <cell r="Y556" t="str">
            <v>LEER</v>
          </cell>
        </row>
        <row r="557">
          <cell r="C557" t="str">
            <v>BNA1200</v>
          </cell>
          <cell r="D557" t="str">
            <v>LEER</v>
          </cell>
          <cell r="E557" t="str">
            <v>LEER</v>
          </cell>
          <cell r="F557" t="str">
            <v>LEER</v>
          </cell>
          <cell r="G557" t="str">
            <v>LEER</v>
          </cell>
          <cell r="H557" t="str">
            <v>LEER</v>
          </cell>
          <cell r="I557" t="str">
            <v>LEER</v>
          </cell>
          <cell r="J557" t="str">
            <v>LEER</v>
          </cell>
          <cell r="K557" t="str">
            <v>LEER</v>
          </cell>
          <cell r="L557" t="str">
            <v>LEER</v>
          </cell>
          <cell r="M557" t="str">
            <v>LEER</v>
          </cell>
          <cell r="N557" t="str">
            <v>LEER</v>
          </cell>
          <cell r="O557" t="str">
            <v>LEER</v>
          </cell>
          <cell r="P557" t="str">
            <v>LEER</v>
          </cell>
          <cell r="Q557" t="str">
            <v>LEER</v>
          </cell>
          <cell r="R557" t="str">
            <v>LEER</v>
          </cell>
          <cell r="S557" t="str">
            <v>LEER</v>
          </cell>
          <cell r="T557" t="str">
            <v>LEER</v>
          </cell>
          <cell r="U557" t="str">
            <v>LEER</v>
          </cell>
          <cell r="V557" t="str">
            <v>LEER</v>
          </cell>
          <cell r="W557" t="str">
            <v>LEER</v>
          </cell>
          <cell r="X557" t="str">
            <v>LEER</v>
          </cell>
          <cell r="Y557" t="str">
            <v>LEER</v>
          </cell>
        </row>
        <row r="558">
          <cell r="C558" t="str">
            <v>BNA1396</v>
          </cell>
          <cell r="D558" t="str">
            <v>LEER</v>
          </cell>
          <cell r="E558" t="str">
            <v>LEER</v>
          </cell>
          <cell r="F558" t="str">
            <v>LEER</v>
          </cell>
          <cell r="G558" t="str">
            <v>LEER</v>
          </cell>
          <cell r="H558" t="str">
            <v>LEER</v>
          </cell>
          <cell r="I558" t="str">
            <v>LEER</v>
          </cell>
          <cell r="J558" t="str">
            <v>LEER</v>
          </cell>
          <cell r="K558" t="str">
            <v>LEER</v>
          </cell>
          <cell r="L558" t="str">
            <v>LEER</v>
          </cell>
          <cell r="M558" t="str">
            <v>LEER</v>
          </cell>
          <cell r="N558" t="str">
            <v>LEER</v>
          </cell>
          <cell r="O558" t="str">
            <v>LEER</v>
          </cell>
          <cell r="P558" t="str">
            <v>LEER</v>
          </cell>
          <cell r="Q558" t="str">
            <v>LEER</v>
          </cell>
          <cell r="R558" t="str">
            <v>LEER</v>
          </cell>
          <cell r="S558" t="str">
            <v>LEER</v>
          </cell>
          <cell r="T558" t="str">
            <v>LEER</v>
          </cell>
          <cell r="U558" t="str">
            <v>LEER</v>
          </cell>
          <cell r="V558" t="str">
            <v>LEER</v>
          </cell>
          <cell r="W558" t="str">
            <v>LEER</v>
          </cell>
          <cell r="X558" t="str">
            <v>LEER</v>
          </cell>
          <cell r="Y558" t="str">
            <v>LEER</v>
          </cell>
        </row>
        <row r="559">
          <cell r="C559">
            <v>0</v>
          </cell>
          <cell r="D559" t="str">
            <v>LEER</v>
          </cell>
          <cell r="E559" t="str">
            <v>LEER</v>
          </cell>
          <cell r="F559" t="str">
            <v>LEER</v>
          </cell>
          <cell r="G559" t="str">
            <v>LEER</v>
          </cell>
          <cell r="H559" t="str">
            <v>LEER</v>
          </cell>
          <cell r="I559" t="str">
            <v>LEER</v>
          </cell>
          <cell r="J559" t="str">
            <v>LEER</v>
          </cell>
          <cell r="K559" t="str">
            <v>LEER</v>
          </cell>
          <cell r="L559" t="str">
            <v>LEER</v>
          </cell>
          <cell r="M559" t="str">
            <v>LEER</v>
          </cell>
          <cell r="N559" t="str">
            <v>LEER</v>
          </cell>
          <cell r="O559" t="str">
            <v>LEER</v>
          </cell>
          <cell r="P559" t="str">
            <v>LEER</v>
          </cell>
          <cell r="Q559" t="str">
            <v>LEER</v>
          </cell>
          <cell r="R559" t="str">
            <v>LEER</v>
          </cell>
          <cell r="S559" t="str">
            <v>LEER</v>
          </cell>
          <cell r="T559" t="str">
            <v>LEER</v>
          </cell>
          <cell r="U559" t="str">
            <v>LEER</v>
          </cell>
          <cell r="V559" t="str">
            <v>LEER</v>
          </cell>
          <cell r="W559" t="str">
            <v>LEER</v>
          </cell>
          <cell r="X559" t="str">
            <v>LEER</v>
          </cell>
          <cell r="Y559" t="str">
            <v>LEER</v>
          </cell>
        </row>
        <row r="560">
          <cell r="C560">
            <v>0</v>
          </cell>
          <cell r="D560" t="str">
            <v>LEER</v>
          </cell>
          <cell r="E560" t="str">
            <v>LEER</v>
          </cell>
          <cell r="F560" t="str">
            <v>LEER</v>
          </cell>
          <cell r="G560" t="str">
            <v>LEER</v>
          </cell>
          <cell r="H560" t="str">
            <v>LEER</v>
          </cell>
          <cell r="I560" t="str">
            <v>LEER</v>
          </cell>
          <cell r="J560" t="str">
            <v>LEER</v>
          </cell>
          <cell r="K560" t="str">
            <v>LEER</v>
          </cell>
          <cell r="L560" t="str">
            <v>LEER</v>
          </cell>
          <cell r="M560" t="str">
            <v>LEER</v>
          </cell>
          <cell r="N560" t="str">
            <v>LEER</v>
          </cell>
          <cell r="O560" t="str">
            <v>LEER</v>
          </cell>
          <cell r="P560" t="str">
            <v>LEER</v>
          </cell>
          <cell r="Q560" t="str">
            <v>LEER</v>
          </cell>
          <cell r="R560" t="str">
            <v>LEER</v>
          </cell>
          <cell r="S560" t="str">
            <v>LEER</v>
          </cell>
          <cell r="T560" t="str">
            <v>LEER</v>
          </cell>
          <cell r="U560" t="str">
            <v>LEER</v>
          </cell>
          <cell r="V560" t="str">
            <v>LEER</v>
          </cell>
          <cell r="W560" t="str">
            <v>LEER</v>
          </cell>
          <cell r="X560" t="str">
            <v>LEER</v>
          </cell>
          <cell r="Y560" t="str">
            <v>LEER</v>
          </cell>
        </row>
        <row r="561">
          <cell r="C561">
            <v>0</v>
          </cell>
          <cell r="D561" t="str">
            <v>LEER</v>
          </cell>
          <cell r="E561" t="str">
            <v>LEER</v>
          </cell>
          <cell r="F561" t="str">
            <v>LEER</v>
          </cell>
          <cell r="G561" t="str">
            <v>LEER</v>
          </cell>
          <cell r="H561" t="str">
            <v>LEER</v>
          </cell>
          <cell r="I561" t="str">
            <v>LEER</v>
          </cell>
          <cell r="J561" t="str">
            <v>LEER</v>
          </cell>
          <cell r="K561" t="str">
            <v>LEER</v>
          </cell>
          <cell r="L561" t="str">
            <v>LEER</v>
          </cell>
          <cell r="M561" t="str">
            <v>LEER</v>
          </cell>
          <cell r="N561" t="str">
            <v>LEER</v>
          </cell>
          <cell r="O561" t="str">
            <v>LEER</v>
          </cell>
          <cell r="P561" t="str">
            <v>LEER</v>
          </cell>
          <cell r="Q561" t="str">
            <v>LEER</v>
          </cell>
          <cell r="R561" t="str">
            <v>LEER</v>
          </cell>
          <cell r="S561" t="str">
            <v>LEER</v>
          </cell>
          <cell r="T561" t="str">
            <v>LEER</v>
          </cell>
          <cell r="U561" t="str">
            <v>LEER</v>
          </cell>
          <cell r="V561" t="str">
            <v>LEER</v>
          </cell>
          <cell r="W561" t="str">
            <v>LEER</v>
          </cell>
          <cell r="X561" t="str">
            <v>LEER</v>
          </cell>
          <cell r="Y561" t="str">
            <v>LEER</v>
          </cell>
        </row>
        <row r="562">
          <cell r="C562">
            <v>0</v>
          </cell>
          <cell r="D562" t="str">
            <v>LEER</v>
          </cell>
          <cell r="E562" t="str">
            <v>LEER</v>
          </cell>
          <cell r="F562" t="str">
            <v>LEER</v>
          </cell>
          <cell r="G562" t="str">
            <v>LEER</v>
          </cell>
          <cell r="H562" t="str">
            <v>LEER</v>
          </cell>
          <cell r="I562" t="str">
            <v>LEER</v>
          </cell>
          <cell r="J562" t="str">
            <v>LEER</v>
          </cell>
          <cell r="K562" t="str">
            <v>LEER</v>
          </cell>
          <cell r="L562" t="str">
            <v>LEER</v>
          </cell>
          <cell r="M562" t="str">
            <v>LEER</v>
          </cell>
          <cell r="N562" t="str">
            <v>LEER</v>
          </cell>
          <cell r="O562" t="str">
            <v>LEER</v>
          </cell>
          <cell r="P562" t="str">
            <v>LEER</v>
          </cell>
          <cell r="Q562" t="str">
            <v>LEER</v>
          </cell>
          <cell r="R562" t="str">
            <v>LEER</v>
          </cell>
          <cell r="S562" t="str">
            <v>LEER</v>
          </cell>
          <cell r="T562" t="str">
            <v>LEER</v>
          </cell>
          <cell r="U562" t="str">
            <v>LEER</v>
          </cell>
          <cell r="V562" t="str">
            <v>LEER</v>
          </cell>
          <cell r="W562" t="str">
            <v>LEER</v>
          </cell>
          <cell r="X562" t="str">
            <v>LEER</v>
          </cell>
          <cell r="Y562" t="str">
            <v>LEER</v>
          </cell>
        </row>
        <row r="563">
          <cell r="C563" t="str">
            <v>BNA1645</v>
          </cell>
          <cell r="D563" t="str">
            <v>LEER</v>
          </cell>
          <cell r="E563" t="str">
            <v>LEER</v>
          </cell>
          <cell r="F563" t="str">
            <v>LEER</v>
          </cell>
          <cell r="G563" t="str">
            <v>LEER</v>
          </cell>
          <cell r="H563" t="str">
            <v>LEER</v>
          </cell>
          <cell r="I563" t="str">
            <v>LEER</v>
          </cell>
          <cell r="J563" t="str">
            <v>LEER</v>
          </cell>
          <cell r="K563" t="str">
            <v>LEER</v>
          </cell>
          <cell r="L563" t="str">
            <v>LEER</v>
          </cell>
          <cell r="M563" t="str">
            <v>LEER</v>
          </cell>
          <cell r="N563" t="str">
            <v>LEER</v>
          </cell>
          <cell r="O563">
            <v>26.4</v>
          </cell>
          <cell r="P563" t="str">
            <v>LEER</v>
          </cell>
          <cell r="Q563" t="str">
            <v>LEER</v>
          </cell>
          <cell r="R563" t="str">
            <v>LEER</v>
          </cell>
          <cell r="S563" t="str">
            <v>LEER</v>
          </cell>
          <cell r="T563" t="str">
            <v>LEER</v>
          </cell>
          <cell r="U563" t="str">
            <v>LEER</v>
          </cell>
          <cell r="V563" t="str">
            <v>LEER</v>
          </cell>
          <cell r="W563" t="str">
            <v>UW Nessa Nord</v>
          </cell>
          <cell r="X563">
            <v>110</v>
          </cell>
          <cell r="Y563" t="str">
            <v>LEER</v>
          </cell>
        </row>
        <row r="564">
          <cell r="C564">
            <v>0</v>
          </cell>
          <cell r="D564" t="str">
            <v>LEER</v>
          </cell>
          <cell r="E564" t="str">
            <v>LEER</v>
          </cell>
          <cell r="F564" t="str">
            <v>LEER</v>
          </cell>
          <cell r="G564" t="str">
            <v>LEER</v>
          </cell>
          <cell r="H564" t="str">
            <v>LEER</v>
          </cell>
          <cell r="I564" t="str">
            <v>LEER</v>
          </cell>
          <cell r="J564" t="str">
            <v>LEER</v>
          </cell>
          <cell r="K564" t="str">
            <v>LEER</v>
          </cell>
          <cell r="L564" t="str">
            <v>LEER</v>
          </cell>
          <cell r="M564" t="str">
            <v>LEER</v>
          </cell>
          <cell r="N564" t="str">
            <v>LEER</v>
          </cell>
          <cell r="O564" t="str">
            <v>LEER</v>
          </cell>
          <cell r="P564" t="str">
            <v>LEER</v>
          </cell>
          <cell r="Q564" t="str">
            <v>LEER</v>
          </cell>
          <cell r="R564" t="str">
            <v>LEER</v>
          </cell>
          <cell r="S564" t="str">
            <v>LEER</v>
          </cell>
          <cell r="T564" t="str">
            <v>LEER</v>
          </cell>
          <cell r="U564" t="str">
            <v>LEER</v>
          </cell>
          <cell r="V564" t="str">
            <v>LEER</v>
          </cell>
          <cell r="W564" t="str">
            <v>LEER</v>
          </cell>
          <cell r="X564" t="str">
            <v>LEER</v>
          </cell>
          <cell r="Y564" t="str">
            <v>LEER</v>
          </cell>
        </row>
        <row r="565">
          <cell r="C565" t="str">
            <v>BNA1541</v>
          </cell>
          <cell r="D565" t="str">
            <v>LEER</v>
          </cell>
          <cell r="E565" t="str">
            <v>LEER</v>
          </cell>
          <cell r="F565" t="str">
            <v>LEER</v>
          </cell>
          <cell r="G565" t="str">
            <v>LEER</v>
          </cell>
          <cell r="H565" t="str">
            <v>LEER</v>
          </cell>
          <cell r="I565" t="str">
            <v>LEER</v>
          </cell>
          <cell r="J565" t="str">
            <v>LEER</v>
          </cell>
          <cell r="K565" t="str">
            <v>LEER</v>
          </cell>
          <cell r="L565" t="str">
            <v>LEER</v>
          </cell>
          <cell r="M565" t="str">
            <v>LEER</v>
          </cell>
          <cell r="N565" t="str">
            <v>LEER</v>
          </cell>
          <cell r="O565" t="str">
            <v>LEER</v>
          </cell>
          <cell r="P565" t="str">
            <v>LEER</v>
          </cell>
          <cell r="Q565" t="str">
            <v>LEER</v>
          </cell>
          <cell r="R565">
            <v>18</v>
          </cell>
          <cell r="S565" t="str">
            <v>LEER</v>
          </cell>
          <cell r="T565" t="str">
            <v>LEER</v>
          </cell>
          <cell r="U565" t="str">
            <v>LEER</v>
          </cell>
          <cell r="V565" t="str">
            <v>LEER</v>
          </cell>
          <cell r="W565" t="str">
            <v>LEER</v>
          </cell>
          <cell r="X565" t="str">
            <v>LEER</v>
          </cell>
          <cell r="Y565" t="str">
            <v>LEER</v>
          </cell>
        </row>
        <row r="566">
          <cell r="C566">
            <v>0</v>
          </cell>
          <cell r="D566" t="str">
            <v>LEER</v>
          </cell>
          <cell r="E566" t="str">
            <v>LEER</v>
          </cell>
          <cell r="F566" t="str">
            <v>LEER</v>
          </cell>
          <cell r="G566" t="str">
            <v>LEER</v>
          </cell>
          <cell r="H566" t="str">
            <v>LEER</v>
          </cell>
          <cell r="I566" t="str">
            <v>LEER</v>
          </cell>
          <cell r="J566" t="str">
            <v>LEER</v>
          </cell>
          <cell r="K566" t="str">
            <v>LEER</v>
          </cell>
          <cell r="L566" t="str">
            <v>LEER</v>
          </cell>
          <cell r="M566" t="str">
            <v>LEER</v>
          </cell>
          <cell r="N566" t="str">
            <v>LEER</v>
          </cell>
          <cell r="O566" t="str">
            <v>LEER</v>
          </cell>
          <cell r="P566" t="str">
            <v>LEER</v>
          </cell>
          <cell r="Q566" t="str">
            <v>LEER</v>
          </cell>
          <cell r="R566" t="str">
            <v>LEER</v>
          </cell>
          <cell r="S566" t="str">
            <v>LEER</v>
          </cell>
          <cell r="T566" t="str">
            <v>LEER</v>
          </cell>
          <cell r="U566" t="str">
            <v>LEER</v>
          </cell>
          <cell r="V566" t="str">
            <v>LEER</v>
          </cell>
          <cell r="W566" t="str">
            <v>LEER</v>
          </cell>
          <cell r="X566" t="str">
            <v>LEER</v>
          </cell>
          <cell r="Y566" t="str">
            <v>LEER</v>
          </cell>
        </row>
        <row r="567">
          <cell r="C567" t="str">
            <v>BNA0252</v>
          </cell>
          <cell r="D567">
            <v>2011</v>
          </cell>
          <cell r="E567" t="str">
            <v>Ja</v>
          </cell>
          <cell r="F567" t="str">
            <v>in Betrieb</v>
          </cell>
          <cell r="G567" t="str">
            <v>Steinkohle</v>
          </cell>
          <cell r="H567" t="str">
            <v>Steinkohle</v>
          </cell>
          <cell r="I567" t="str">
            <v>Klärschlamm</v>
          </cell>
          <cell r="J567" t="str">
            <v>Nein</v>
          </cell>
          <cell r="K567" t="str">
            <v>Nein</v>
          </cell>
          <cell r="L567" t="str">
            <v>LEER</v>
          </cell>
          <cell r="M567" t="str">
            <v>Nein</v>
          </cell>
          <cell r="N567">
            <v>310</v>
          </cell>
          <cell r="O567">
            <v>283</v>
          </cell>
          <cell r="P567">
            <v>283</v>
          </cell>
          <cell r="Q567">
            <v>0</v>
          </cell>
          <cell r="R567" t="str">
            <v>LEER</v>
          </cell>
          <cell r="S567">
            <v>50</v>
          </cell>
          <cell r="T567">
            <v>76</v>
          </cell>
          <cell r="U567">
            <v>114</v>
          </cell>
          <cell r="V567">
            <v>1</v>
          </cell>
          <cell r="W567" t="str">
            <v>Ensdorf (Schaltanlage Ensdorf (UA Ensdorf 110 kV), Kurt -Kessler-Straße, 66808 Ensdorf</v>
          </cell>
          <cell r="X567">
            <v>110</v>
          </cell>
          <cell r="Y567" t="str">
            <v>VSE Verteilnetz GmbH</v>
          </cell>
        </row>
        <row r="568">
          <cell r="C568" t="str">
            <v>BNA1259</v>
          </cell>
          <cell r="D568">
            <v>2012</v>
          </cell>
          <cell r="E568" t="str">
            <v>ja</v>
          </cell>
          <cell r="F568" t="str">
            <v>in Betrieb</v>
          </cell>
          <cell r="G568" t="str">
            <v>Solare Strahlungsenergie</v>
          </cell>
          <cell r="H568" t="str">
            <v>LEER</v>
          </cell>
          <cell r="I568" t="str">
            <v>LEER</v>
          </cell>
          <cell r="J568" t="str">
            <v>Ja</v>
          </cell>
          <cell r="K568" t="str">
            <v>Nein</v>
          </cell>
          <cell r="L568" t="str">
            <v>LEER</v>
          </cell>
          <cell r="M568" t="str">
            <v>Nein</v>
          </cell>
          <cell r="N568">
            <v>28.3</v>
          </cell>
          <cell r="O568" t="str">
            <v>LEER</v>
          </cell>
          <cell r="P568" t="str">
            <v>LEER</v>
          </cell>
          <cell r="Q568" t="str">
            <v>LEER</v>
          </cell>
          <cell r="R568" t="str">
            <v>LEER</v>
          </cell>
          <cell r="S568" t="str">
            <v>LEER</v>
          </cell>
          <cell r="T568" t="str">
            <v>LEER</v>
          </cell>
          <cell r="U568" t="str">
            <v>LEER</v>
          </cell>
          <cell r="V568" t="str">
            <v>LEER</v>
          </cell>
          <cell r="W568" t="str">
            <v>Umspannwerk</v>
          </cell>
          <cell r="X568">
            <v>110</v>
          </cell>
          <cell r="Y568" t="str">
            <v>Mitteldeutsche Netz-</v>
          </cell>
        </row>
        <row r="569">
          <cell r="C569" t="str">
            <v>Chausseestraße1</v>
          </cell>
          <cell r="D569" t="str">
            <v>LEER</v>
          </cell>
          <cell r="E569" t="str">
            <v>LEER</v>
          </cell>
          <cell r="F569" t="str">
            <v>LEER</v>
          </cell>
          <cell r="G569" t="str">
            <v>LEER</v>
          </cell>
          <cell r="H569" t="str">
            <v>LEER</v>
          </cell>
          <cell r="I569" t="str">
            <v>LEER</v>
          </cell>
          <cell r="J569" t="str">
            <v>LEER</v>
          </cell>
          <cell r="K569" t="str">
            <v>LEER</v>
          </cell>
          <cell r="L569" t="str">
            <v>LEER</v>
          </cell>
          <cell r="M569" t="str">
            <v>LEER</v>
          </cell>
          <cell r="N569" t="str">
            <v>LEER</v>
          </cell>
          <cell r="O569" t="str">
            <v>LEER</v>
          </cell>
          <cell r="P569" t="str">
            <v>LEER</v>
          </cell>
          <cell r="Q569" t="str">
            <v>LEER</v>
          </cell>
          <cell r="R569" t="str">
            <v>LEER</v>
          </cell>
          <cell r="S569" t="str">
            <v>LEER</v>
          </cell>
          <cell r="T569" t="str">
            <v>LEER</v>
          </cell>
          <cell r="U569" t="str">
            <v>LEER</v>
          </cell>
          <cell r="V569" t="str">
            <v>LEER</v>
          </cell>
          <cell r="W569" t="str">
            <v>Amsdorf Solar</v>
          </cell>
          <cell r="X569" t="str">
            <v>LEER</v>
          </cell>
          <cell r="Y569" t="str">
            <v>gesellschaft Strom mbH</v>
          </cell>
        </row>
        <row r="570">
          <cell r="C570" t="str">
            <v>OTAmsdorf</v>
          </cell>
          <cell r="D570" t="str">
            <v>LEER</v>
          </cell>
          <cell r="E570" t="str">
            <v>LEER</v>
          </cell>
          <cell r="F570" t="str">
            <v>LEER</v>
          </cell>
          <cell r="G570" t="str">
            <v>LEER</v>
          </cell>
          <cell r="H570" t="str">
            <v>LEER</v>
          </cell>
          <cell r="I570" t="str">
            <v>LEER</v>
          </cell>
          <cell r="J570" t="str">
            <v>LEER</v>
          </cell>
          <cell r="K570" t="str">
            <v>LEER</v>
          </cell>
          <cell r="L570" t="str">
            <v>LEER</v>
          </cell>
          <cell r="M570" t="str">
            <v>LEER</v>
          </cell>
          <cell r="N570" t="str">
            <v>LEER</v>
          </cell>
          <cell r="O570" t="str">
            <v>LEER</v>
          </cell>
          <cell r="P570" t="str">
            <v>LEER</v>
          </cell>
          <cell r="Q570" t="str">
            <v>LEER</v>
          </cell>
          <cell r="R570" t="str">
            <v>LEER</v>
          </cell>
          <cell r="S570" t="str">
            <v>LEER</v>
          </cell>
          <cell r="T570" t="str">
            <v>LEER</v>
          </cell>
          <cell r="U570" t="str">
            <v>LEER</v>
          </cell>
          <cell r="V570" t="str">
            <v>LEER</v>
          </cell>
          <cell r="W570" t="str">
            <v>LEER</v>
          </cell>
          <cell r="X570" t="str">
            <v>LEER</v>
          </cell>
          <cell r="Y570" t="str">
            <v>LEER</v>
          </cell>
        </row>
        <row r="571">
          <cell r="C571" t="str">
            <v>06317Seegebiet</v>
          </cell>
          <cell r="D571" t="str">
            <v>LEER</v>
          </cell>
          <cell r="E571" t="str">
            <v>LEER</v>
          </cell>
          <cell r="F571" t="str">
            <v>LEER</v>
          </cell>
          <cell r="G571" t="str">
            <v>LEER</v>
          </cell>
          <cell r="H571" t="str">
            <v>LEER</v>
          </cell>
          <cell r="I571" t="str">
            <v>LEER</v>
          </cell>
          <cell r="J571" t="str">
            <v>LEER</v>
          </cell>
          <cell r="K571" t="str">
            <v>LEER</v>
          </cell>
          <cell r="L571" t="str">
            <v>LEER</v>
          </cell>
          <cell r="M571" t="str">
            <v>LEER</v>
          </cell>
          <cell r="N571" t="str">
            <v>LEER</v>
          </cell>
          <cell r="O571" t="str">
            <v>LEER</v>
          </cell>
          <cell r="P571" t="str">
            <v>LEER</v>
          </cell>
          <cell r="Q571" t="str">
            <v>LEER</v>
          </cell>
          <cell r="R571" t="str">
            <v>LEER</v>
          </cell>
          <cell r="S571" t="str">
            <v>LEER</v>
          </cell>
          <cell r="T571" t="str">
            <v>LEER</v>
          </cell>
          <cell r="U571" t="str">
            <v>LEER</v>
          </cell>
          <cell r="V571" t="str">
            <v>LEER</v>
          </cell>
          <cell r="W571" t="str">
            <v>LEER</v>
          </cell>
          <cell r="X571" t="str">
            <v>LEER</v>
          </cell>
          <cell r="Y571" t="str">
            <v>LEER</v>
          </cell>
        </row>
        <row r="572">
          <cell r="C572" t="str">
            <v>MansfelderLand</v>
          </cell>
          <cell r="D572" t="str">
            <v>LEER</v>
          </cell>
          <cell r="E572" t="str">
            <v>LEER</v>
          </cell>
          <cell r="F572" t="str">
            <v>LEER</v>
          </cell>
          <cell r="G572" t="str">
            <v>LEER</v>
          </cell>
          <cell r="H572" t="str">
            <v>LEER</v>
          </cell>
          <cell r="I572" t="str">
            <v>LEER</v>
          </cell>
          <cell r="J572" t="str">
            <v>LEER</v>
          </cell>
          <cell r="K572" t="str">
            <v>LEER</v>
          </cell>
          <cell r="L572" t="str">
            <v>LEER</v>
          </cell>
          <cell r="M572" t="str">
            <v>LEER</v>
          </cell>
          <cell r="N572" t="str">
            <v>LEER</v>
          </cell>
          <cell r="O572" t="str">
            <v>LEER</v>
          </cell>
          <cell r="P572" t="str">
            <v>LEER</v>
          </cell>
          <cell r="Q572" t="str">
            <v>LEER</v>
          </cell>
          <cell r="R572" t="str">
            <v>LEER</v>
          </cell>
          <cell r="S572" t="str">
            <v>LEER</v>
          </cell>
          <cell r="T572" t="str">
            <v>LEER</v>
          </cell>
          <cell r="U572" t="str">
            <v>LEER</v>
          </cell>
          <cell r="V572" t="str">
            <v>LEER</v>
          </cell>
          <cell r="W572" t="str">
            <v>LEER</v>
          </cell>
          <cell r="X572" t="str">
            <v>LEER</v>
          </cell>
          <cell r="Y572" t="str">
            <v>LEER</v>
          </cell>
        </row>
        <row r="573">
          <cell r="C573">
            <v>0</v>
          </cell>
          <cell r="D573" t="str">
            <v>LEER</v>
          </cell>
          <cell r="E573" t="str">
            <v>LEER</v>
          </cell>
          <cell r="F573" t="str">
            <v>LEER</v>
          </cell>
          <cell r="G573" t="str">
            <v>LEER</v>
          </cell>
          <cell r="H573" t="str">
            <v>LEER</v>
          </cell>
          <cell r="I573" t="str">
            <v>LEER</v>
          </cell>
          <cell r="J573" t="str">
            <v>LEER</v>
          </cell>
          <cell r="K573" t="str">
            <v>LEER</v>
          </cell>
          <cell r="L573" t="str">
            <v>LEER</v>
          </cell>
          <cell r="M573" t="str">
            <v>LEER</v>
          </cell>
          <cell r="N573" t="str">
            <v>LEER</v>
          </cell>
          <cell r="O573" t="str">
            <v>LEER</v>
          </cell>
          <cell r="P573" t="str">
            <v>LEER</v>
          </cell>
          <cell r="Q573" t="str">
            <v>LEER</v>
          </cell>
          <cell r="R573" t="str">
            <v>LEER</v>
          </cell>
          <cell r="S573" t="str">
            <v>LEER</v>
          </cell>
          <cell r="T573" t="str">
            <v>LEER</v>
          </cell>
          <cell r="U573" t="str">
            <v>LEER</v>
          </cell>
          <cell r="V573" t="str">
            <v>LEER</v>
          </cell>
          <cell r="W573" t="str">
            <v>LEER</v>
          </cell>
          <cell r="X573" t="str">
            <v>LEER</v>
          </cell>
          <cell r="Y573" t="str">
            <v>LEER</v>
          </cell>
        </row>
        <row r="574">
          <cell r="C574" t="str">
            <v>BNA0895</v>
          </cell>
          <cell r="D574" t="str">
            <v>LEER</v>
          </cell>
          <cell r="E574" t="str">
            <v>LEER</v>
          </cell>
          <cell r="F574" t="str">
            <v>LEER</v>
          </cell>
          <cell r="G574" t="str">
            <v>LEER</v>
          </cell>
          <cell r="H574" t="str">
            <v>LEER</v>
          </cell>
          <cell r="I574" t="str">
            <v>LEER</v>
          </cell>
          <cell r="J574" t="str">
            <v>LEER</v>
          </cell>
          <cell r="K574" t="str">
            <v>LEER</v>
          </cell>
          <cell r="L574" t="str">
            <v>LEER</v>
          </cell>
          <cell r="M574" t="str">
            <v>LEER</v>
          </cell>
          <cell r="N574" t="str">
            <v>LEER</v>
          </cell>
          <cell r="O574" t="str">
            <v>LEER</v>
          </cell>
          <cell r="P574" t="str">
            <v>LEER</v>
          </cell>
          <cell r="Q574" t="str">
            <v>LEER</v>
          </cell>
          <cell r="R574" t="str">
            <v>LEER</v>
          </cell>
          <cell r="S574" t="str">
            <v>LEER</v>
          </cell>
          <cell r="T574" t="str">
            <v>LEER</v>
          </cell>
          <cell r="U574" t="str">
            <v>LEER</v>
          </cell>
          <cell r="V574" t="str">
            <v>LEER</v>
          </cell>
          <cell r="W574" t="str">
            <v>LEER</v>
          </cell>
          <cell r="X574" t="str">
            <v>LEER</v>
          </cell>
          <cell r="Y574" t="str">
            <v>LEER</v>
          </cell>
        </row>
        <row r="575">
          <cell r="C575">
            <v>0</v>
          </cell>
          <cell r="D575" t="str">
            <v>LEER</v>
          </cell>
          <cell r="E575" t="str">
            <v>LEER</v>
          </cell>
          <cell r="F575" t="str">
            <v>LEER</v>
          </cell>
          <cell r="G575" t="str">
            <v>LEER</v>
          </cell>
          <cell r="H575" t="str">
            <v>LEER</v>
          </cell>
          <cell r="I575" t="str">
            <v>LEER</v>
          </cell>
          <cell r="J575" t="str">
            <v>LEER</v>
          </cell>
          <cell r="K575" t="str">
            <v>LEER</v>
          </cell>
          <cell r="L575" t="str">
            <v>LEER</v>
          </cell>
          <cell r="M575" t="str">
            <v>LEER</v>
          </cell>
          <cell r="N575" t="str">
            <v>LEER</v>
          </cell>
          <cell r="O575" t="str">
            <v>LEER</v>
          </cell>
          <cell r="P575" t="str">
            <v>LEER</v>
          </cell>
          <cell r="Q575" t="str">
            <v>LEER</v>
          </cell>
          <cell r="R575" t="str">
            <v>LEER</v>
          </cell>
          <cell r="S575" t="str">
            <v>LEER</v>
          </cell>
          <cell r="T575" t="str">
            <v>LEER</v>
          </cell>
          <cell r="U575" t="str">
            <v>LEER</v>
          </cell>
          <cell r="V575" t="str">
            <v>LEER</v>
          </cell>
          <cell r="W575" t="str">
            <v>LEER</v>
          </cell>
          <cell r="X575" t="str">
            <v>LEER</v>
          </cell>
          <cell r="Y575" t="str">
            <v>LEER</v>
          </cell>
        </row>
        <row r="576">
          <cell r="C576" t="str">
            <v>BNA0021</v>
          </cell>
          <cell r="D576">
            <v>1999</v>
          </cell>
          <cell r="E576" t="str">
            <v>nein</v>
          </cell>
          <cell r="F576" t="str">
            <v>in Betrieb</v>
          </cell>
          <cell r="G576" t="str">
            <v>Biomasse</v>
          </cell>
          <cell r="H576" t="str">
            <v>Holzhackschnitzel</v>
          </cell>
          <cell r="I576" t="str">
            <v>LEER</v>
          </cell>
          <cell r="J576" t="str">
            <v>Ja</v>
          </cell>
          <cell r="K576" t="str">
            <v>Nein</v>
          </cell>
          <cell r="L576" t="str">
            <v>LEER</v>
          </cell>
          <cell r="M576" t="str">
            <v>LEER</v>
          </cell>
          <cell r="N576">
            <v>11.2</v>
          </cell>
          <cell r="O576">
            <v>9.8000000000000007</v>
          </cell>
          <cell r="P576">
            <v>9.6</v>
          </cell>
          <cell r="Q576" t="str">
            <v>LEER</v>
          </cell>
          <cell r="R576" t="str">
            <v>LEER</v>
          </cell>
          <cell r="S576" t="str">
            <v>LEER</v>
          </cell>
          <cell r="T576" t="str">
            <v>LEER</v>
          </cell>
          <cell r="U576" t="str">
            <v>LEER</v>
          </cell>
          <cell r="V576" t="str">
            <v>LEER</v>
          </cell>
          <cell r="W576" t="str">
            <v>LEER</v>
          </cell>
          <cell r="X576" t="str">
            <v>LEER</v>
          </cell>
          <cell r="Y576" t="str">
            <v>LEER</v>
          </cell>
        </row>
        <row r="577">
          <cell r="C577" t="str">
            <v>BNA1451</v>
          </cell>
          <cell r="D577" t="str">
            <v>LEER</v>
          </cell>
          <cell r="E577" t="str">
            <v>LEER</v>
          </cell>
          <cell r="F577" t="str">
            <v>LEER</v>
          </cell>
          <cell r="G577" t="str">
            <v>LEER</v>
          </cell>
          <cell r="H577" t="str">
            <v>LEER</v>
          </cell>
          <cell r="I577" t="str">
            <v>LEER</v>
          </cell>
          <cell r="J577" t="str">
            <v>LEER</v>
          </cell>
          <cell r="K577" t="str">
            <v>LEER</v>
          </cell>
          <cell r="L577" t="str">
            <v>LEER</v>
          </cell>
          <cell r="M577" t="str">
            <v>LEER</v>
          </cell>
          <cell r="N577" t="str">
            <v>LEER</v>
          </cell>
          <cell r="O577" t="str">
            <v>LEER</v>
          </cell>
          <cell r="P577" t="str">
            <v>LEER</v>
          </cell>
          <cell r="Q577" t="str">
            <v>LEER</v>
          </cell>
          <cell r="R577">
            <v>62</v>
          </cell>
          <cell r="S577" t="str">
            <v>LEER</v>
          </cell>
          <cell r="T577" t="str">
            <v>LEER</v>
          </cell>
          <cell r="U577" t="str">
            <v>LEER</v>
          </cell>
          <cell r="V577" t="str">
            <v>LEER</v>
          </cell>
          <cell r="W577" t="str">
            <v>LEER</v>
          </cell>
          <cell r="X577" t="str">
            <v>LEER</v>
          </cell>
          <cell r="Y577" t="str">
            <v>LEER</v>
          </cell>
        </row>
        <row r="578">
          <cell r="C578" t="str">
            <v>BNA0542</v>
          </cell>
          <cell r="D578" t="str">
            <v>LEER</v>
          </cell>
          <cell r="E578" t="str">
            <v>LEER</v>
          </cell>
          <cell r="F578" t="str">
            <v>LEER</v>
          </cell>
          <cell r="G578" t="str">
            <v>LEER</v>
          </cell>
          <cell r="H578" t="str">
            <v>LEER</v>
          </cell>
          <cell r="I578" t="str">
            <v>LEER</v>
          </cell>
          <cell r="J578" t="str">
            <v>LEER</v>
          </cell>
          <cell r="K578" t="str">
            <v>LEER</v>
          </cell>
          <cell r="L578" t="str">
            <v>LEER</v>
          </cell>
          <cell r="M578" t="str">
            <v>LEER</v>
          </cell>
          <cell r="N578" t="str">
            <v>LEER</v>
          </cell>
          <cell r="O578" t="str">
            <v>LEER</v>
          </cell>
          <cell r="P578" t="str">
            <v>LEER</v>
          </cell>
          <cell r="Q578" t="str">
            <v>LEER</v>
          </cell>
          <cell r="R578" t="str">
            <v>LEER</v>
          </cell>
          <cell r="S578" t="str">
            <v>LEER</v>
          </cell>
          <cell r="T578" t="str">
            <v>LEER</v>
          </cell>
          <cell r="U578" t="str">
            <v>LEER</v>
          </cell>
          <cell r="V578" t="str">
            <v>LEER</v>
          </cell>
          <cell r="W578" t="str">
            <v>LEER</v>
          </cell>
          <cell r="X578" t="str">
            <v>LEER</v>
          </cell>
          <cell r="Y578" t="str">
            <v>LEER</v>
          </cell>
        </row>
        <row r="579">
          <cell r="C579" t="str">
            <v>BNA1467</v>
          </cell>
          <cell r="D579">
            <v>1986</v>
          </cell>
          <cell r="E579" t="str">
            <v>Nein</v>
          </cell>
          <cell r="F579" t="str">
            <v>in Betrieb</v>
          </cell>
          <cell r="G579" t="str">
            <v>Steinkohle</v>
          </cell>
          <cell r="H579" t="str">
            <v>Steinkohle</v>
          </cell>
          <cell r="I579" t="str">
            <v>ERB, kom. KS</v>
          </cell>
          <cell r="J579" t="str">
            <v>Nein</v>
          </cell>
          <cell r="K579" t="str">
            <v>Ja</v>
          </cell>
          <cell r="L579" t="str">
            <v>EK</v>
          </cell>
          <cell r="M579" t="str">
            <v>Nein</v>
          </cell>
          <cell r="N579">
            <v>20</v>
          </cell>
          <cell r="O579">
            <v>18.5</v>
          </cell>
          <cell r="P579">
            <v>17</v>
          </cell>
          <cell r="Q579" t="str">
            <v>LEER</v>
          </cell>
          <cell r="R579" t="str">
            <v>LEER</v>
          </cell>
          <cell r="S579" t="str">
            <v>LEER</v>
          </cell>
          <cell r="T579" t="str">
            <v>LEER</v>
          </cell>
          <cell r="U579" t="str">
            <v>LEER</v>
          </cell>
          <cell r="V579" t="str">
            <v>LEER</v>
          </cell>
          <cell r="W579" t="str">
            <v>LEER</v>
          </cell>
          <cell r="X579">
            <v>20</v>
          </cell>
          <cell r="Y579" t="str">
            <v>LEER</v>
          </cell>
        </row>
        <row r="580">
          <cell r="C580" t="str">
            <v>BNA1102</v>
          </cell>
          <cell r="D580" t="str">
            <v>LEER</v>
          </cell>
          <cell r="E580" t="str">
            <v>LEER</v>
          </cell>
          <cell r="F580" t="str">
            <v>LEER</v>
          </cell>
          <cell r="G580" t="str">
            <v>LEER</v>
          </cell>
          <cell r="H580" t="str">
            <v>LEER</v>
          </cell>
          <cell r="I580" t="str">
            <v>LEER</v>
          </cell>
          <cell r="J580" t="str">
            <v>LEER</v>
          </cell>
          <cell r="K580" t="str">
            <v>LEER</v>
          </cell>
          <cell r="L580" t="str">
            <v>LEER</v>
          </cell>
          <cell r="M580" t="str">
            <v>LEER</v>
          </cell>
          <cell r="N580" t="str">
            <v>LEER</v>
          </cell>
          <cell r="O580" t="str">
            <v>LEER</v>
          </cell>
          <cell r="P580" t="str">
            <v>LEER</v>
          </cell>
          <cell r="Q580" t="str">
            <v>LEER</v>
          </cell>
          <cell r="R580" t="str">
            <v>LEER</v>
          </cell>
          <cell r="S580" t="str">
            <v>LEER</v>
          </cell>
          <cell r="T580" t="str">
            <v>LEER</v>
          </cell>
          <cell r="U580" t="str">
            <v>LEER</v>
          </cell>
          <cell r="V580" t="str">
            <v>LEER</v>
          </cell>
          <cell r="W580" t="str">
            <v>LEER</v>
          </cell>
          <cell r="X580" t="str">
            <v>LEER</v>
          </cell>
          <cell r="Y580" t="str">
            <v>LEER</v>
          </cell>
        </row>
        <row r="581">
          <cell r="C581" t="str">
            <v>BNA1125</v>
          </cell>
          <cell r="D581" t="str">
            <v>LEER</v>
          </cell>
          <cell r="E581" t="str">
            <v>LEER</v>
          </cell>
          <cell r="F581" t="str">
            <v>LEER</v>
          </cell>
          <cell r="G581" t="str">
            <v>LEER</v>
          </cell>
          <cell r="H581" t="str">
            <v>LEER</v>
          </cell>
          <cell r="I581" t="str">
            <v>LEER</v>
          </cell>
          <cell r="J581" t="str">
            <v>LEER</v>
          </cell>
          <cell r="K581" t="str">
            <v>LEER</v>
          </cell>
          <cell r="L581" t="str">
            <v>LEER</v>
          </cell>
          <cell r="M581" t="str">
            <v>LEER</v>
          </cell>
          <cell r="N581" t="str">
            <v>LEER</v>
          </cell>
          <cell r="O581" t="str">
            <v>LEER</v>
          </cell>
          <cell r="P581" t="str">
            <v>LEER</v>
          </cell>
          <cell r="Q581" t="str">
            <v>LEER</v>
          </cell>
          <cell r="R581" t="str">
            <v>LEER</v>
          </cell>
          <cell r="S581" t="str">
            <v>LEER</v>
          </cell>
          <cell r="T581" t="str">
            <v>LEER</v>
          </cell>
          <cell r="U581" t="str">
            <v>LEER</v>
          </cell>
          <cell r="V581" t="str">
            <v>LEER</v>
          </cell>
          <cell r="W581" t="str">
            <v>LEER</v>
          </cell>
          <cell r="X581" t="str">
            <v>LEER</v>
          </cell>
          <cell r="Y581" t="str">
            <v>LEER</v>
          </cell>
        </row>
        <row r="582">
          <cell r="C582">
            <v>0</v>
          </cell>
          <cell r="D582" t="str">
            <v>LEER</v>
          </cell>
          <cell r="E582" t="str">
            <v>LEER</v>
          </cell>
          <cell r="F582" t="str">
            <v>LEER</v>
          </cell>
          <cell r="G582" t="str">
            <v>LEER</v>
          </cell>
          <cell r="H582" t="str">
            <v>LEER</v>
          </cell>
          <cell r="I582" t="str">
            <v>LEER</v>
          </cell>
          <cell r="J582" t="str">
            <v>LEER</v>
          </cell>
          <cell r="K582" t="str">
            <v>LEER</v>
          </cell>
          <cell r="L582" t="str">
            <v>LEER</v>
          </cell>
          <cell r="M582" t="str">
            <v>LEER</v>
          </cell>
          <cell r="N582" t="str">
            <v>LEER</v>
          </cell>
          <cell r="O582" t="str">
            <v>LEER</v>
          </cell>
          <cell r="P582" t="str">
            <v>LEER</v>
          </cell>
          <cell r="Q582" t="str">
            <v>LEER</v>
          </cell>
          <cell r="R582" t="str">
            <v>LEER</v>
          </cell>
          <cell r="S582" t="str">
            <v>LEER</v>
          </cell>
          <cell r="T582" t="str">
            <v>LEER</v>
          </cell>
          <cell r="U582" t="str">
            <v>LEER</v>
          </cell>
          <cell r="V582" t="str">
            <v>LEER</v>
          </cell>
          <cell r="W582" t="str">
            <v>LEER</v>
          </cell>
          <cell r="X582" t="str">
            <v>LEER</v>
          </cell>
          <cell r="Y582" t="str">
            <v>LEER</v>
          </cell>
        </row>
        <row r="583">
          <cell r="C583" t="str">
            <v>BNA1196a</v>
          </cell>
          <cell r="D583">
            <v>2003</v>
          </cell>
          <cell r="E583" t="str">
            <v>Nein</v>
          </cell>
          <cell r="F583" t="str">
            <v>in Betrieb</v>
          </cell>
          <cell r="G583" t="str">
            <v>Erdgas</v>
          </cell>
          <cell r="H583" t="str">
            <v>LEER</v>
          </cell>
          <cell r="I583" t="str">
            <v>LEER</v>
          </cell>
          <cell r="J583" t="str">
            <v>Nein</v>
          </cell>
          <cell r="K583" t="str">
            <v>Ja</v>
          </cell>
          <cell r="L583" t="str">
            <v>EK</v>
          </cell>
          <cell r="M583" t="str">
            <v>Nein</v>
          </cell>
          <cell r="N583">
            <v>12.3</v>
          </cell>
          <cell r="O583">
            <v>12</v>
          </cell>
          <cell r="P583">
            <v>9.9</v>
          </cell>
          <cell r="Q583">
            <v>9.9</v>
          </cell>
          <cell r="R583" t="str">
            <v>LEER</v>
          </cell>
          <cell r="S583">
            <v>4.5</v>
          </cell>
          <cell r="T583">
            <v>25</v>
          </cell>
          <cell r="U583">
            <v>25</v>
          </cell>
          <cell r="V583">
            <v>1</v>
          </cell>
          <cell r="W583" t="str">
            <v>LEER</v>
          </cell>
          <cell r="X583">
            <v>20</v>
          </cell>
          <cell r="Y583" t="str">
            <v>Netrion GmbH</v>
          </cell>
        </row>
        <row r="584">
          <cell r="C584" t="str">
            <v>BNA0640</v>
          </cell>
          <cell r="D584" t="str">
            <v>LEER</v>
          </cell>
          <cell r="E584" t="str">
            <v>LEER</v>
          </cell>
          <cell r="F584" t="str">
            <v>LEER</v>
          </cell>
          <cell r="G584" t="str">
            <v>LEER</v>
          </cell>
          <cell r="H584" t="str">
            <v>LEER</v>
          </cell>
          <cell r="I584" t="str">
            <v>LEER</v>
          </cell>
          <cell r="J584" t="str">
            <v>LEER</v>
          </cell>
          <cell r="K584" t="str">
            <v>LEER</v>
          </cell>
          <cell r="L584" t="str">
            <v>LEER</v>
          </cell>
          <cell r="M584" t="str">
            <v>LEER</v>
          </cell>
          <cell r="N584" t="str">
            <v>LEER</v>
          </cell>
          <cell r="O584" t="str">
            <v>LEER</v>
          </cell>
          <cell r="P584" t="str">
            <v>LEER</v>
          </cell>
          <cell r="Q584" t="str">
            <v>LEER</v>
          </cell>
          <cell r="R584" t="str">
            <v>LEER</v>
          </cell>
          <cell r="S584" t="str">
            <v>LEER</v>
          </cell>
          <cell r="T584" t="str">
            <v>LEER</v>
          </cell>
          <cell r="U584" t="str">
            <v>LEER</v>
          </cell>
          <cell r="V584" t="str">
            <v>LEER</v>
          </cell>
          <cell r="W584" t="str">
            <v>LEER</v>
          </cell>
          <cell r="X584" t="str">
            <v>LEER</v>
          </cell>
          <cell r="Y584" t="str">
            <v>LEER</v>
          </cell>
        </row>
        <row r="585">
          <cell r="C585" t="str">
            <v>BNA0641a</v>
          </cell>
          <cell r="D585" t="str">
            <v>LEER</v>
          </cell>
          <cell r="E585" t="str">
            <v>LEER</v>
          </cell>
          <cell r="F585" t="str">
            <v>LEER</v>
          </cell>
          <cell r="G585" t="str">
            <v>LEER</v>
          </cell>
          <cell r="H585" t="str">
            <v>LEER</v>
          </cell>
          <cell r="I585" t="str">
            <v>LEER</v>
          </cell>
          <cell r="J585" t="str">
            <v>LEER</v>
          </cell>
          <cell r="K585" t="str">
            <v>LEER</v>
          </cell>
          <cell r="L585" t="str">
            <v>LEER</v>
          </cell>
          <cell r="M585" t="str">
            <v>LEER</v>
          </cell>
          <cell r="N585" t="str">
            <v>LEER</v>
          </cell>
          <cell r="O585" t="str">
            <v>LEER</v>
          </cell>
          <cell r="P585" t="str">
            <v>LEER</v>
          </cell>
          <cell r="Q585" t="str">
            <v>LEER</v>
          </cell>
          <cell r="R585">
            <v>33</v>
          </cell>
          <cell r="S585" t="str">
            <v>LEER</v>
          </cell>
          <cell r="T585" t="str">
            <v>LEER</v>
          </cell>
          <cell r="U585" t="str">
            <v>LEER</v>
          </cell>
          <cell r="V585" t="str">
            <v>LEER</v>
          </cell>
          <cell r="W585" t="str">
            <v>LEER</v>
          </cell>
          <cell r="X585" t="str">
            <v>LEER</v>
          </cell>
          <cell r="Y585" t="str">
            <v>LEER</v>
          </cell>
        </row>
        <row r="586">
          <cell r="C586" t="str">
            <v>BNA0641b</v>
          </cell>
          <cell r="D586" t="str">
            <v>LEER</v>
          </cell>
          <cell r="E586" t="str">
            <v>LEER</v>
          </cell>
          <cell r="F586" t="str">
            <v>LEER</v>
          </cell>
          <cell r="G586" t="str">
            <v>LEER</v>
          </cell>
          <cell r="H586" t="str">
            <v>LEER</v>
          </cell>
          <cell r="I586" t="str">
            <v>LEER</v>
          </cell>
          <cell r="J586" t="str">
            <v>LEER</v>
          </cell>
          <cell r="K586" t="str">
            <v>LEER</v>
          </cell>
          <cell r="L586" t="str">
            <v>LEER</v>
          </cell>
          <cell r="M586" t="str">
            <v>LEER</v>
          </cell>
          <cell r="N586" t="str">
            <v>LEER</v>
          </cell>
          <cell r="O586" t="str">
            <v>LEER</v>
          </cell>
          <cell r="P586" t="str">
            <v>LEER</v>
          </cell>
          <cell r="Q586" t="str">
            <v>LEER</v>
          </cell>
          <cell r="R586">
            <v>76</v>
          </cell>
          <cell r="S586" t="str">
            <v>LEER</v>
          </cell>
          <cell r="T586" t="str">
            <v>LEER</v>
          </cell>
          <cell r="U586" t="str">
            <v>LEER</v>
          </cell>
          <cell r="V586" t="str">
            <v>LEER</v>
          </cell>
          <cell r="W586" t="str">
            <v>LEER</v>
          </cell>
          <cell r="X586" t="str">
            <v>LEER</v>
          </cell>
          <cell r="Y586" t="str">
            <v>LEER</v>
          </cell>
        </row>
        <row r="587">
          <cell r="C587" t="str">
            <v>BNA0641c</v>
          </cell>
          <cell r="D587" t="str">
            <v>LEER</v>
          </cell>
          <cell r="E587" t="str">
            <v>LEER</v>
          </cell>
          <cell r="F587" t="str">
            <v>LEER</v>
          </cell>
          <cell r="G587" t="str">
            <v>LEER</v>
          </cell>
          <cell r="H587" t="str">
            <v>LEER</v>
          </cell>
          <cell r="I587" t="str">
            <v>LEER</v>
          </cell>
          <cell r="J587" t="str">
            <v>LEER</v>
          </cell>
          <cell r="K587" t="str">
            <v>LEER</v>
          </cell>
          <cell r="L587" t="str">
            <v>LEER</v>
          </cell>
          <cell r="M587" t="str">
            <v>LEER</v>
          </cell>
          <cell r="N587" t="str">
            <v>LEER</v>
          </cell>
          <cell r="O587" t="str">
            <v>LEER</v>
          </cell>
          <cell r="P587" t="str">
            <v>LEER</v>
          </cell>
          <cell r="Q587" t="str">
            <v>LEER</v>
          </cell>
          <cell r="R587">
            <v>64</v>
          </cell>
          <cell r="S587" t="str">
            <v>LEER</v>
          </cell>
          <cell r="T587" t="str">
            <v>LEER</v>
          </cell>
          <cell r="U587" t="str">
            <v>LEER</v>
          </cell>
          <cell r="V587" t="str">
            <v>LEER</v>
          </cell>
          <cell r="W587" t="str">
            <v>LEER</v>
          </cell>
          <cell r="X587" t="str">
            <v>LEER</v>
          </cell>
          <cell r="Y587" t="str">
            <v>LEER</v>
          </cell>
        </row>
        <row r="588">
          <cell r="C588" t="str">
            <v>BNA0590</v>
          </cell>
          <cell r="D588" t="str">
            <v>LEER</v>
          </cell>
          <cell r="E588" t="str">
            <v>LEER</v>
          </cell>
          <cell r="F588" t="str">
            <v>LEER</v>
          </cell>
          <cell r="G588" t="str">
            <v>LEER</v>
          </cell>
          <cell r="H588" t="str">
            <v>LEER</v>
          </cell>
          <cell r="I588" t="str">
            <v>LEER</v>
          </cell>
          <cell r="J588" t="str">
            <v>LEER</v>
          </cell>
          <cell r="K588" t="str">
            <v>LEER</v>
          </cell>
          <cell r="L588" t="str">
            <v>LEER</v>
          </cell>
          <cell r="M588" t="str">
            <v>LEER</v>
          </cell>
          <cell r="N588" t="str">
            <v>LEER</v>
          </cell>
          <cell r="O588" t="str">
            <v>LEER</v>
          </cell>
          <cell r="P588" t="str">
            <v>LEER</v>
          </cell>
          <cell r="Q588" t="str">
            <v>LEER</v>
          </cell>
          <cell r="R588" t="str">
            <v>LEER</v>
          </cell>
          <cell r="S588" t="str">
            <v>LEER</v>
          </cell>
          <cell r="T588" t="str">
            <v>LEER</v>
          </cell>
          <cell r="U588" t="str">
            <v>LEER</v>
          </cell>
          <cell r="V588" t="str">
            <v>LEER</v>
          </cell>
          <cell r="W588" t="str">
            <v>LEER</v>
          </cell>
          <cell r="X588" t="str">
            <v>LEER</v>
          </cell>
          <cell r="Y588" t="str">
            <v>LEER</v>
          </cell>
        </row>
        <row r="589">
          <cell r="C589" t="str">
            <v>BNA0591</v>
          </cell>
          <cell r="D589" t="str">
            <v>LEER</v>
          </cell>
          <cell r="E589" t="str">
            <v>LEER</v>
          </cell>
          <cell r="F589" t="str">
            <v>LEER</v>
          </cell>
          <cell r="G589" t="str">
            <v>LEER</v>
          </cell>
          <cell r="H589" t="str">
            <v>LEER</v>
          </cell>
          <cell r="I589" t="str">
            <v>LEER</v>
          </cell>
          <cell r="J589" t="str">
            <v>LEER</v>
          </cell>
          <cell r="K589" t="str">
            <v>LEER</v>
          </cell>
          <cell r="L589" t="str">
            <v>LEER</v>
          </cell>
          <cell r="M589" t="str">
            <v>LEER</v>
          </cell>
          <cell r="N589" t="str">
            <v>LEER</v>
          </cell>
          <cell r="O589" t="str">
            <v>LEER</v>
          </cell>
          <cell r="P589" t="str">
            <v>LEER</v>
          </cell>
          <cell r="Q589" t="str">
            <v>LEER</v>
          </cell>
          <cell r="R589" t="str">
            <v>LEER</v>
          </cell>
          <cell r="S589" t="str">
            <v>LEER</v>
          </cell>
          <cell r="T589" t="str">
            <v>LEER</v>
          </cell>
          <cell r="U589" t="str">
            <v>LEER</v>
          </cell>
          <cell r="V589" t="str">
            <v>LEER</v>
          </cell>
          <cell r="W589" t="str">
            <v>LEER</v>
          </cell>
          <cell r="X589" t="str">
            <v>LEER</v>
          </cell>
          <cell r="Y589" t="str">
            <v>LEER</v>
          </cell>
        </row>
        <row r="590">
          <cell r="C590" t="str">
            <v>BNA0636</v>
          </cell>
          <cell r="D590" t="str">
            <v>LEER</v>
          </cell>
          <cell r="E590" t="str">
            <v>LEER</v>
          </cell>
          <cell r="F590" t="str">
            <v>LEER</v>
          </cell>
          <cell r="G590" t="str">
            <v>LEER</v>
          </cell>
          <cell r="H590" t="str">
            <v>LEER</v>
          </cell>
          <cell r="I590" t="str">
            <v>LEER</v>
          </cell>
          <cell r="J590" t="str">
            <v>LEER</v>
          </cell>
          <cell r="K590" t="str">
            <v>LEER</v>
          </cell>
          <cell r="L590" t="str">
            <v>LEER</v>
          </cell>
          <cell r="M590" t="str">
            <v>LEER</v>
          </cell>
          <cell r="N590" t="str">
            <v>LEER</v>
          </cell>
          <cell r="O590" t="str">
            <v>LEER</v>
          </cell>
          <cell r="P590" t="str">
            <v>LEER</v>
          </cell>
          <cell r="Q590" t="str">
            <v>LEER</v>
          </cell>
          <cell r="R590" t="str">
            <v>LEER</v>
          </cell>
          <cell r="S590" t="str">
            <v>LEER</v>
          </cell>
          <cell r="T590" t="str">
            <v>LEER</v>
          </cell>
          <cell r="U590" t="str">
            <v>LEER</v>
          </cell>
          <cell r="V590" t="str">
            <v>LEER</v>
          </cell>
          <cell r="W590" t="str">
            <v>LEER</v>
          </cell>
          <cell r="X590" t="str">
            <v>LEER</v>
          </cell>
          <cell r="Y590" t="str">
            <v>LEER</v>
          </cell>
        </row>
        <row r="591">
          <cell r="C591" t="str">
            <v>BNA0549</v>
          </cell>
          <cell r="D591" t="str">
            <v>LEER</v>
          </cell>
          <cell r="E591" t="str">
            <v>LEER</v>
          </cell>
          <cell r="F591" t="str">
            <v>LEER</v>
          </cell>
          <cell r="G591" t="str">
            <v>LEER</v>
          </cell>
          <cell r="H591" t="str">
            <v>LEER</v>
          </cell>
          <cell r="I591" t="str">
            <v>LEER</v>
          </cell>
          <cell r="J591" t="str">
            <v>LEER</v>
          </cell>
          <cell r="K591" t="str">
            <v>LEER</v>
          </cell>
          <cell r="L591" t="str">
            <v>LEER</v>
          </cell>
          <cell r="M591" t="str">
            <v>LEER</v>
          </cell>
          <cell r="N591" t="str">
            <v>LEER</v>
          </cell>
          <cell r="O591" t="str">
            <v>LEER</v>
          </cell>
          <cell r="P591" t="str">
            <v>LEER</v>
          </cell>
          <cell r="Q591" t="str">
            <v>LEER</v>
          </cell>
          <cell r="R591" t="str">
            <v>LEER</v>
          </cell>
          <cell r="S591" t="str">
            <v>LEER</v>
          </cell>
          <cell r="T591" t="str">
            <v>LEER</v>
          </cell>
          <cell r="U591" t="str">
            <v>LEER</v>
          </cell>
          <cell r="V591" t="str">
            <v>LEER</v>
          </cell>
          <cell r="W591" t="str">
            <v>LEER</v>
          </cell>
          <cell r="X591" t="str">
            <v>LEER</v>
          </cell>
          <cell r="Y591" t="str">
            <v>LEER</v>
          </cell>
        </row>
        <row r="592">
          <cell r="C592" t="str">
            <v>BNA0277</v>
          </cell>
          <cell r="D592" t="str">
            <v>LEER</v>
          </cell>
          <cell r="E592" t="str">
            <v>LEER</v>
          </cell>
          <cell r="F592" t="str">
            <v>LEER</v>
          </cell>
          <cell r="G592" t="str">
            <v>LEER</v>
          </cell>
          <cell r="H592" t="str">
            <v>LEER</v>
          </cell>
          <cell r="I592" t="str">
            <v>LEER</v>
          </cell>
          <cell r="J592" t="str">
            <v>LEER</v>
          </cell>
          <cell r="K592" t="str">
            <v>LEER</v>
          </cell>
          <cell r="L592" t="str">
            <v>LEER</v>
          </cell>
          <cell r="M592" t="str">
            <v>LEER</v>
          </cell>
          <cell r="N592" t="str">
            <v>LEER</v>
          </cell>
          <cell r="O592" t="str">
            <v>LEER</v>
          </cell>
          <cell r="P592" t="str">
            <v>LEER</v>
          </cell>
          <cell r="Q592" t="str">
            <v>LEER</v>
          </cell>
          <cell r="R592" t="str">
            <v>LEER</v>
          </cell>
          <cell r="S592" t="str">
            <v>LEER</v>
          </cell>
          <cell r="T592" t="str">
            <v>LEER</v>
          </cell>
          <cell r="U592" t="str">
            <v>LEER</v>
          </cell>
          <cell r="V592" t="str">
            <v>LEER</v>
          </cell>
          <cell r="W592" t="str">
            <v>LEER</v>
          </cell>
          <cell r="X592" t="str">
            <v>LEER</v>
          </cell>
          <cell r="Y592" t="str">
            <v>LEER</v>
          </cell>
        </row>
        <row r="593">
          <cell r="C593">
            <v>0</v>
          </cell>
          <cell r="D593" t="str">
            <v>LEER</v>
          </cell>
          <cell r="E593" t="str">
            <v>LEER</v>
          </cell>
          <cell r="F593" t="str">
            <v>LEER</v>
          </cell>
          <cell r="G593" t="str">
            <v>LEER</v>
          </cell>
          <cell r="H593" t="str">
            <v>LEER</v>
          </cell>
          <cell r="I593" t="str">
            <v>LEER</v>
          </cell>
          <cell r="J593" t="str">
            <v>LEER</v>
          </cell>
          <cell r="K593" t="str">
            <v>LEER</v>
          </cell>
          <cell r="L593" t="str">
            <v>LEER</v>
          </cell>
          <cell r="M593" t="str">
            <v>LEER</v>
          </cell>
          <cell r="N593" t="str">
            <v>LEER</v>
          </cell>
          <cell r="O593" t="str">
            <v>LEER</v>
          </cell>
          <cell r="P593" t="str">
            <v>LEER</v>
          </cell>
          <cell r="Q593" t="str">
            <v>LEER</v>
          </cell>
          <cell r="R593" t="str">
            <v>LEER</v>
          </cell>
          <cell r="S593" t="str">
            <v>LEER</v>
          </cell>
          <cell r="T593" t="str">
            <v>LEER</v>
          </cell>
          <cell r="U593" t="str">
            <v>LEER</v>
          </cell>
          <cell r="V593" t="str">
            <v>LEER</v>
          </cell>
          <cell r="W593" t="str">
            <v>LEER</v>
          </cell>
          <cell r="X593" t="str">
            <v>LEER</v>
          </cell>
          <cell r="Y593" t="str">
            <v>LEER</v>
          </cell>
        </row>
        <row r="594">
          <cell r="C594" t="str">
            <v>BNA0622</v>
          </cell>
          <cell r="D594">
            <v>2005</v>
          </cell>
          <cell r="E594" t="str">
            <v>LEER</v>
          </cell>
          <cell r="F594" t="str">
            <v>in Betrieb</v>
          </cell>
          <cell r="G594" t="str">
            <v>Abfall</v>
          </cell>
          <cell r="H594" t="str">
            <v>LEER</v>
          </cell>
          <cell r="I594" t="str">
            <v>LEER</v>
          </cell>
          <cell r="J594" t="str">
            <v>Nein</v>
          </cell>
          <cell r="K594" t="str">
            <v>Ja</v>
          </cell>
          <cell r="L594" t="str">
            <v>EK</v>
          </cell>
          <cell r="M594" t="str">
            <v>Nein</v>
          </cell>
          <cell r="N594">
            <v>33.6</v>
          </cell>
          <cell r="O594">
            <v>29.2</v>
          </cell>
          <cell r="P594">
            <v>20</v>
          </cell>
          <cell r="Q594" t="str">
            <v>LEER</v>
          </cell>
          <cell r="R594">
            <v>76</v>
          </cell>
          <cell r="S594" t="str">
            <v>LEER</v>
          </cell>
          <cell r="T594" t="str">
            <v>LEER</v>
          </cell>
          <cell r="U594" t="str">
            <v>LEER</v>
          </cell>
          <cell r="V594" t="str">
            <v>LEER</v>
          </cell>
          <cell r="W594" t="str">
            <v>UW Rothensee</v>
          </cell>
          <cell r="X594">
            <v>30</v>
          </cell>
          <cell r="Y594" t="str">
            <v>SWM Netze GmbH</v>
          </cell>
        </row>
        <row r="595">
          <cell r="C595" t="str">
            <v>BNA0623</v>
          </cell>
          <cell r="D595">
            <v>2006</v>
          </cell>
          <cell r="E595" t="str">
            <v>LEER</v>
          </cell>
          <cell r="F595" t="str">
            <v>in Betrieb</v>
          </cell>
          <cell r="G595" t="str">
            <v>Abfall</v>
          </cell>
          <cell r="H595" t="str">
            <v>LEER</v>
          </cell>
          <cell r="I595" t="str">
            <v>LEER</v>
          </cell>
          <cell r="J595" t="str">
            <v>Nein</v>
          </cell>
          <cell r="K595" t="str">
            <v>Ja</v>
          </cell>
          <cell r="L595" t="str">
            <v>EK</v>
          </cell>
          <cell r="M595" t="str">
            <v>Nein</v>
          </cell>
          <cell r="N595">
            <v>33.6</v>
          </cell>
          <cell r="O595">
            <v>29.2</v>
          </cell>
          <cell r="P595">
            <v>20</v>
          </cell>
          <cell r="Q595" t="str">
            <v>LEER</v>
          </cell>
          <cell r="R595">
            <v>76</v>
          </cell>
          <cell r="S595" t="str">
            <v>LEER</v>
          </cell>
          <cell r="T595" t="str">
            <v>LEER</v>
          </cell>
          <cell r="U595" t="str">
            <v>LEER</v>
          </cell>
          <cell r="V595" t="str">
            <v>LEER</v>
          </cell>
          <cell r="W595" t="str">
            <v>UW Rothensee</v>
          </cell>
          <cell r="X595">
            <v>30</v>
          </cell>
          <cell r="Y595" t="str">
            <v>SWM Netze GmbH</v>
          </cell>
        </row>
        <row r="596">
          <cell r="C596">
            <v>0</v>
          </cell>
          <cell r="D596" t="str">
            <v>LEER</v>
          </cell>
          <cell r="E596" t="str">
            <v>LEER</v>
          </cell>
          <cell r="F596" t="str">
            <v>LEER</v>
          </cell>
          <cell r="G596" t="str">
            <v>LEER</v>
          </cell>
          <cell r="H596" t="str">
            <v>LEER</v>
          </cell>
          <cell r="I596" t="str">
            <v>LEER</v>
          </cell>
          <cell r="J596" t="str">
            <v>LEER</v>
          </cell>
          <cell r="K596" t="str">
            <v>LEER</v>
          </cell>
          <cell r="L596" t="str">
            <v>LEER</v>
          </cell>
          <cell r="M596" t="str">
            <v>LEER</v>
          </cell>
          <cell r="N596" t="str">
            <v>LEER</v>
          </cell>
          <cell r="O596" t="str">
            <v>LEER</v>
          </cell>
          <cell r="P596" t="str">
            <v>LEER</v>
          </cell>
          <cell r="Q596" t="str">
            <v>LEER</v>
          </cell>
          <cell r="R596" t="str">
            <v>LEER</v>
          </cell>
          <cell r="S596" t="str">
            <v>LEER</v>
          </cell>
          <cell r="T596" t="str">
            <v>LEER</v>
          </cell>
          <cell r="U596" t="str">
            <v>LEER</v>
          </cell>
          <cell r="V596" t="str">
            <v>LEER</v>
          </cell>
          <cell r="W596" t="str">
            <v>LEER</v>
          </cell>
          <cell r="X596" t="str">
            <v>LEER</v>
          </cell>
          <cell r="Y596" t="str">
            <v>LEER</v>
          </cell>
        </row>
        <row r="597">
          <cell r="C597">
            <v>0</v>
          </cell>
          <cell r="D597" t="str">
            <v>LEER</v>
          </cell>
          <cell r="E597" t="str">
            <v>LEER</v>
          </cell>
          <cell r="F597" t="str">
            <v>LEER</v>
          </cell>
          <cell r="G597" t="str">
            <v>LEER</v>
          </cell>
          <cell r="H597" t="str">
            <v>LEER</v>
          </cell>
          <cell r="I597" t="str">
            <v>LEER</v>
          </cell>
          <cell r="J597" t="str">
            <v>LEER</v>
          </cell>
          <cell r="K597" t="str">
            <v>LEER</v>
          </cell>
          <cell r="L597" t="str">
            <v>LEER</v>
          </cell>
          <cell r="M597" t="str">
            <v>LEER</v>
          </cell>
          <cell r="N597" t="str">
            <v>LEER</v>
          </cell>
          <cell r="O597" t="str">
            <v>LEER</v>
          </cell>
          <cell r="P597" t="str">
            <v>LEER</v>
          </cell>
          <cell r="Q597" t="str">
            <v>LEER</v>
          </cell>
          <cell r="R597" t="str">
            <v>LEER</v>
          </cell>
          <cell r="S597" t="str">
            <v>LEER</v>
          </cell>
          <cell r="T597" t="str">
            <v>LEER</v>
          </cell>
          <cell r="U597" t="str">
            <v>LEER</v>
          </cell>
          <cell r="V597" t="str">
            <v>LEER</v>
          </cell>
          <cell r="W597" t="str">
            <v>LEER</v>
          </cell>
          <cell r="X597" t="str">
            <v>LEER</v>
          </cell>
          <cell r="Y597" t="str">
            <v>LEER</v>
          </cell>
        </row>
        <row r="598">
          <cell r="C598">
            <v>0</v>
          </cell>
          <cell r="D598" t="str">
            <v>LEER</v>
          </cell>
          <cell r="E598" t="str">
            <v>LEER</v>
          </cell>
          <cell r="F598" t="str">
            <v>LEER</v>
          </cell>
          <cell r="G598" t="str">
            <v>LEER</v>
          </cell>
          <cell r="H598" t="str">
            <v>LEER</v>
          </cell>
          <cell r="I598" t="str">
            <v>LEER</v>
          </cell>
          <cell r="J598" t="str">
            <v>LEER</v>
          </cell>
          <cell r="K598" t="str">
            <v>LEER</v>
          </cell>
          <cell r="L598" t="str">
            <v>LEER</v>
          </cell>
          <cell r="M598" t="str">
            <v>LEER</v>
          </cell>
          <cell r="N598" t="str">
            <v>LEER</v>
          </cell>
          <cell r="O598" t="str">
            <v>LEER</v>
          </cell>
          <cell r="P598" t="str">
            <v>LEER</v>
          </cell>
          <cell r="Q598" t="str">
            <v>LEER</v>
          </cell>
          <cell r="R598" t="str">
            <v>LEER</v>
          </cell>
          <cell r="S598" t="str">
            <v>LEER</v>
          </cell>
          <cell r="T598" t="str">
            <v>LEER</v>
          </cell>
          <cell r="U598" t="str">
            <v>LEER</v>
          </cell>
          <cell r="V598" t="str">
            <v>LEER</v>
          </cell>
          <cell r="W598" t="str">
            <v>LEER</v>
          </cell>
          <cell r="X598" t="str">
            <v>LEER</v>
          </cell>
          <cell r="Y598" t="str">
            <v>LEER</v>
          </cell>
        </row>
        <row r="599">
          <cell r="C599">
            <v>0</v>
          </cell>
          <cell r="D599" t="str">
            <v>LEER</v>
          </cell>
          <cell r="E599" t="str">
            <v>LEER</v>
          </cell>
          <cell r="F599" t="str">
            <v>LEER</v>
          </cell>
          <cell r="G599" t="str">
            <v>LEER</v>
          </cell>
          <cell r="H599" t="str">
            <v>LEER</v>
          </cell>
          <cell r="I599" t="str">
            <v>LEER</v>
          </cell>
          <cell r="J599" t="str">
            <v>LEER</v>
          </cell>
          <cell r="K599" t="str">
            <v>LEER</v>
          </cell>
          <cell r="L599" t="str">
            <v>LEER</v>
          </cell>
          <cell r="M599" t="str">
            <v>LEER</v>
          </cell>
          <cell r="N599" t="str">
            <v>LEER</v>
          </cell>
          <cell r="O599" t="str">
            <v>LEER</v>
          </cell>
          <cell r="P599" t="str">
            <v>LEER</v>
          </cell>
          <cell r="Q599" t="str">
            <v>LEER</v>
          </cell>
          <cell r="R599" t="str">
            <v>LEER</v>
          </cell>
          <cell r="S599" t="str">
            <v>LEER</v>
          </cell>
          <cell r="T599" t="str">
            <v>LEER</v>
          </cell>
          <cell r="U599" t="str">
            <v>LEER</v>
          </cell>
          <cell r="V599" t="str">
            <v>LEER</v>
          </cell>
          <cell r="W599" t="str">
            <v>LEER</v>
          </cell>
          <cell r="X599" t="str">
            <v>LEER</v>
          </cell>
          <cell r="Y599" t="str">
            <v>LEER</v>
          </cell>
        </row>
        <row r="600">
          <cell r="C600" t="str">
            <v>BNA1331</v>
          </cell>
          <cell r="D600">
            <v>1923</v>
          </cell>
          <cell r="E600" t="str">
            <v>Nein</v>
          </cell>
          <cell r="F600" t="str">
            <v>in Betrieb</v>
          </cell>
          <cell r="G600" t="str">
            <v>Steinkohle</v>
          </cell>
          <cell r="H600" t="str">
            <v>LEER</v>
          </cell>
          <cell r="I600" t="str">
            <v>LEER</v>
          </cell>
          <cell r="J600" t="str">
            <v>Nein</v>
          </cell>
          <cell r="K600" t="str">
            <v>Ja</v>
          </cell>
          <cell r="L600" t="str">
            <v>GD</v>
          </cell>
          <cell r="M600" t="str">
            <v>Nein</v>
          </cell>
          <cell r="N600">
            <v>21.7</v>
          </cell>
          <cell r="O600">
            <v>19</v>
          </cell>
          <cell r="P600">
            <v>9</v>
          </cell>
          <cell r="Q600">
            <v>14.8</v>
          </cell>
          <cell r="R600" t="str">
            <v>LEER</v>
          </cell>
          <cell r="S600" t="str">
            <v>LEER</v>
          </cell>
          <cell r="T600" t="str">
            <v>LEER</v>
          </cell>
          <cell r="U600" t="str">
            <v>LEER</v>
          </cell>
          <cell r="V600" t="str">
            <v>LEER</v>
          </cell>
          <cell r="W600" t="str">
            <v>DE00018144139V592849</v>
          </cell>
          <cell r="X600">
            <v>30</v>
          </cell>
          <cell r="Y600" t="str">
            <v>Westnetz GmbH</v>
          </cell>
        </row>
        <row r="601">
          <cell r="C601" t="str">
            <v>BNA0607</v>
          </cell>
          <cell r="D601" t="str">
            <v>LEER</v>
          </cell>
          <cell r="E601" t="str">
            <v>LEER</v>
          </cell>
          <cell r="F601" t="str">
            <v>LEER</v>
          </cell>
          <cell r="G601" t="str">
            <v>LEER</v>
          </cell>
          <cell r="H601" t="str">
            <v>LEER</v>
          </cell>
          <cell r="I601" t="str">
            <v>LEER</v>
          </cell>
          <cell r="J601" t="str">
            <v>LEER</v>
          </cell>
          <cell r="K601" t="str">
            <v>LEER</v>
          </cell>
          <cell r="L601" t="str">
            <v>LEER</v>
          </cell>
          <cell r="M601" t="str">
            <v>LEER</v>
          </cell>
          <cell r="N601" t="str">
            <v>LEER</v>
          </cell>
          <cell r="O601" t="str">
            <v>LEER</v>
          </cell>
          <cell r="P601" t="str">
            <v>LEER</v>
          </cell>
          <cell r="Q601" t="str">
            <v>LEER</v>
          </cell>
          <cell r="R601" t="str">
            <v>LEER</v>
          </cell>
          <cell r="S601">
            <v>305</v>
          </cell>
          <cell r="T601">
            <v>185</v>
          </cell>
          <cell r="U601">
            <v>185</v>
          </cell>
          <cell r="V601" t="str">
            <v>LEER</v>
          </cell>
          <cell r="W601" t="str">
            <v>LEER</v>
          </cell>
          <cell r="X601" t="str">
            <v>LEER</v>
          </cell>
          <cell r="Y601" t="str">
            <v>LEER</v>
          </cell>
        </row>
        <row r="602">
          <cell r="C602" t="str">
            <v>BNA0381</v>
          </cell>
          <cell r="D602" t="str">
            <v>LEER</v>
          </cell>
          <cell r="E602" t="str">
            <v>LEER</v>
          </cell>
          <cell r="F602" t="str">
            <v>LEER</v>
          </cell>
          <cell r="G602" t="str">
            <v>LEER</v>
          </cell>
          <cell r="H602" t="str">
            <v>LEER</v>
          </cell>
          <cell r="I602" t="str">
            <v>LEER</v>
          </cell>
          <cell r="J602" t="str">
            <v>LEER</v>
          </cell>
          <cell r="K602" t="str">
            <v>LEER</v>
          </cell>
          <cell r="L602" t="str">
            <v>LEER</v>
          </cell>
          <cell r="M602" t="str">
            <v>LEER</v>
          </cell>
          <cell r="N602" t="str">
            <v>LEER</v>
          </cell>
          <cell r="O602" t="str">
            <v>LEER</v>
          </cell>
          <cell r="P602" t="str">
            <v>LEER</v>
          </cell>
          <cell r="Q602" t="str">
            <v>LEER</v>
          </cell>
          <cell r="R602" t="str">
            <v>LEER</v>
          </cell>
          <cell r="S602">
            <v>485</v>
          </cell>
          <cell r="T602">
            <v>1291</v>
          </cell>
          <cell r="U602">
            <v>42.5</v>
          </cell>
          <cell r="V602" t="str">
            <v>LEER</v>
          </cell>
          <cell r="W602" t="str">
            <v>LEER</v>
          </cell>
          <cell r="X602" t="str">
            <v>LEER</v>
          </cell>
          <cell r="Y602" t="str">
            <v>LEER</v>
          </cell>
        </row>
        <row r="603">
          <cell r="C603" t="str">
            <v>BNA0382</v>
          </cell>
          <cell r="D603" t="str">
            <v>LEER</v>
          </cell>
          <cell r="E603" t="str">
            <v>LEER</v>
          </cell>
          <cell r="F603" t="str">
            <v>LEER</v>
          </cell>
          <cell r="G603" t="str">
            <v>LEER</v>
          </cell>
          <cell r="H603" t="str">
            <v>LEER</v>
          </cell>
          <cell r="I603" t="str">
            <v>LEER</v>
          </cell>
          <cell r="J603" t="str">
            <v>LEER</v>
          </cell>
          <cell r="K603" t="str">
            <v>LEER</v>
          </cell>
          <cell r="L603" t="str">
            <v>LEER</v>
          </cell>
          <cell r="M603" t="str">
            <v>LEER</v>
          </cell>
          <cell r="N603" t="str">
            <v>LEER</v>
          </cell>
          <cell r="O603" t="str">
            <v>LEER</v>
          </cell>
          <cell r="P603" t="str">
            <v>LEER</v>
          </cell>
          <cell r="Q603" t="str">
            <v>LEER</v>
          </cell>
          <cell r="R603" t="str">
            <v>LEER</v>
          </cell>
          <cell r="S603">
            <v>485</v>
          </cell>
          <cell r="T603">
            <v>1324</v>
          </cell>
          <cell r="U603">
            <v>42.6</v>
          </cell>
          <cell r="V603" t="str">
            <v>LEER</v>
          </cell>
          <cell r="W603" t="str">
            <v>LEER</v>
          </cell>
          <cell r="X603" t="str">
            <v>LEER</v>
          </cell>
          <cell r="Y603" t="str">
            <v>LEER</v>
          </cell>
        </row>
        <row r="604">
          <cell r="C604" t="str">
            <v>BNA0313</v>
          </cell>
          <cell r="D604" t="str">
            <v>LEER</v>
          </cell>
          <cell r="E604" t="str">
            <v>LEER</v>
          </cell>
          <cell r="F604" t="str">
            <v>LEER</v>
          </cell>
          <cell r="G604" t="str">
            <v>LEER</v>
          </cell>
          <cell r="H604" t="str">
            <v>LEER</v>
          </cell>
          <cell r="I604" t="str">
            <v>LEER</v>
          </cell>
          <cell r="J604" t="str">
            <v>LEER</v>
          </cell>
          <cell r="K604" t="str">
            <v>LEER</v>
          </cell>
          <cell r="L604" t="str">
            <v>LEER</v>
          </cell>
          <cell r="M604" t="str">
            <v>LEER</v>
          </cell>
          <cell r="N604" t="str">
            <v>LEER</v>
          </cell>
          <cell r="O604" t="str">
            <v>LEER</v>
          </cell>
          <cell r="P604">
            <v>289</v>
          </cell>
          <cell r="Q604" t="str">
            <v>LEER</v>
          </cell>
          <cell r="R604" t="str">
            <v>LEER</v>
          </cell>
          <cell r="S604" t="str">
            <v>LEER</v>
          </cell>
          <cell r="T604">
            <v>44</v>
          </cell>
          <cell r="U604">
            <v>44</v>
          </cell>
          <cell r="V604" t="str">
            <v>LEER</v>
          </cell>
          <cell r="W604" t="str">
            <v>Gohrpunkt und Frimmersdorf</v>
          </cell>
          <cell r="X604">
            <v>110</v>
          </cell>
          <cell r="Y604" t="str">
            <v>Westnetz GmbH</v>
          </cell>
        </row>
        <row r="605">
          <cell r="C605" t="str">
            <v>BNA0314</v>
          </cell>
          <cell r="D605" t="str">
            <v>LEER</v>
          </cell>
          <cell r="E605" t="str">
            <v>LEER</v>
          </cell>
          <cell r="F605" t="str">
            <v>LEER</v>
          </cell>
          <cell r="G605" t="str">
            <v>LEER</v>
          </cell>
          <cell r="H605" t="str">
            <v>LEER</v>
          </cell>
          <cell r="I605" t="str">
            <v>LEER</v>
          </cell>
          <cell r="J605" t="str">
            <v>LEER</v>
          </cell>
          <cell r="K605" t="str">
            <v>LEER</v>
          </cell>
          <cell r="L605" t="str">
            <v>LEER</v>
          </cell>
          <cell r="M605" t="str">
            <v>LEER</v>
          </cell>
          <cell r="N605" t="str">
            <v>LEER</v>
          </cell>
          <cell r="O605" t="str">
            <v>LEER</v>
          </cell>
          <cell r="P605">
            <v>291</v>
          </cell>
          <cell r="Q605" t="str">
            <v>LEER</v>
          </cell>
          <cell r="R605" t="str">
            <v>LEER</v>
          </cell>
          <cell r="S605" t="str">
            <v>LEER</v>
          </cell>
          <cell r="T605">
            <v>45</v>
          </cell>
          <cell r="U605">
            <v>45</v>
          </cell>
          <cell r="V605" t="str">
            <v>LEER</v>
          </cell>
          <cell r="W605" t="str">
            <v>LEER</v>
          </cell>
          <cell r="X605" t="str">
            <v>LEER</v>
          </cell>
          <cell r="Y605" t="str">
            <v>LEER</v>
          </cell>
        </row>
        <row r="606">
          <cell r="C606" t="str">
            <v>BNA0490a</v>
          </cell>
          <cell r="D606" t="str">
            <v>LEER</v>
          </cell>
          <cell r="E606" t="str">
            <v>LEER</v>
          </cell>
          <cell r="F606" t="str">
            <v>LEER</v>
          </cell>
          <cell r="G606" t="str">
            <v>LEER</v>
          </cell>
          <cell r="H606" t="str">
            <v>LEER</v>
          </cell>
          <cell r="I606" t="str">
            <v>LEER</v>
          </cell>
          <cell r="J606" t="str">
            <v>LEER</v>
          </cell>
          <cell r="K606" t="str">
            <v>LEER</v>
          </cell>
          <cell r="L606" t="str">
            <v>LEER</v>
          </cell>
          <cell r="M606" t="str">
            <v>LEER</v>
          </cell>
          <cell r="N606" t="str">
            <v>LEER</v>
          </cell>
          <cell r="O606">
            <v>85</v>
          </cell>
          <cell r="P606" t="str">
            <v>LEER</v>
          </cell>
          <cell r="Q606" t="str">
            <v>LEER</v>
          </cell>
          <cell r="R606" t="str">
            <v>LEER</v>
          </cell>
          <cell r="S606">
            <v>40</v>
          </cell>
          <cell r="T606">
            <v>0</v>
          </cell>
          <cell r="U606">
            <v>0</v>
          </cell>
          <cell r="V606" t="str">
            <v>LEER</v>
          </cell>
          <cell r="W606" t="str">
            <v>LEER</v>
          </cell>
          <cell r="X606" t="str">
            <v>LEER</v>
          </cell>
          <cell r="Y606" t="str">
            <v>LEER</v>
          </cell>
        </row>
        <row r="607">
          <cell r="C607" t="str">
            <v>BNA0696</v>
          </cell>
          <cell r="D607" t="str">
            <v>LEER</v>
          </cell>
          <cell r="E607" t="str">
            <v>LEER</v>
          </cell>
          <cell r="F607" t="str">
            <v>LEER</v>
          </cell>
          <cell r="G607" t="str">
            <v>LEER</v>
          </cell>
          <cell r="H607" t="str">
            <v>LEER</v>
          </cell>
          <cell r="I607" t="str">
            <v>LEER</v>
          </cell>
          <cell r="J607" t="str">
            <v>LEER</v>
          </cell>
          <cell r="K607" t="str">
            <v>LEER</v>
          </cell>
          <cell r="L607" t="str">
            <v>LEER</v>
          </cell>
          <cell r="M607" t="str">
            <v>LEER</v>
          </cell>
          <cell r="N607" t="str">
            <v>LEER</v>
          </cell>
          <cell r="O607" t="str">
            <v>LEER</v>
          </cell>
          <cell r="P607" t="str">
            <v>LEER</v>
          </cell>
          <cell r="Q607" t="str">
            <v>LEER</v>
          </cell>
          <cell r="R607" t="str">
            <v>LEER</v>
          </cell>
          <cell r="S607">
            <v>168</v>
          </cell>
          <cell r="T607">
            <v>42</v>
          </cell>
          <cell r="U607">
            <v>42</v>
          </cell>
          <cell r="V607" t="str">
            <v>LEER</v>
          </cell>
          <cell r="W607" t="str">
            <v>Osterath (220kV), Frimmersdorf (110kV) und Gohrpunkt (110kV)</v>
          </cell>
          <cell r="X607" t="str">
            <v>220, 110</v>
          </cell>
          <cell r="Y607" t="str">
            <v>Amprion GmbH, Westnetz GmbH</v>
          </cell>
        </row>
        <row r="608">
          <cell r="C608" t="str">
            <v>BNA0697</v>
          </cell>
          <cell r="D608" t="str">
            <v>LEER</v>
          </cell>
          <cell r="E608" t="str">
            <v>LEER</v>
          </cell>
          <cell r="F608" t="str">
            <v>LEER</v>
          </cell>
          <cell r="G608" t="str">
            <v>LEER</v>
          </cell>
          <cell r="H608" t="str">
            <v>LEER</v>
          </cell>
          <cell r="I608" t="str">
            <v>LEER</v>
          </cell>
          <cell r="J608" t="str">
            <v>LEER</v>
          </cell>
          <cell r="K608" t="str">
            <v>LEER</v>
          </cell>
          <cell r="L608" t="str">
            <v>LEER</v>
          </cell>
          <cell r="M608" t="str">
            <v>LEER</v>
          </cell>
          <cell r="N608" t="str">
            <v>LEER</v>
          </cell>
          <cell r="O608" t="str">
            <v>LEER</v>
          </cell>
          <cell r="P608" t="str">
            <v>LEER</v>
          </cell>
          <cell r="Q608" t="str">
            <v>LEER</v>
          </cell>
          <cell r="R608" t="str">
            <v>LEER</v>
          </cell>
          <cell r="S608">
            <v>153</v>
          </cell>
          <cell r="T608">
            <v>47</v>
          </cell>
          <cell r="U608">
            <v>47</v>
          </cell>
          <cell r="V608" t="str">
            <v>LEER</v>
          </cell>
          <cell r="W608" t="str">
            <v>LEER</v>
          </cell>
          <cell r="X608" t="str">
            <v>LEER</v>
          </cell>
          <cell r="Y608" t="str">
            <v>LEER</v>
          </cell>
        </row>
        <row r="609">
          <cell r="C609" t="str">
            <v>BNA0698</v>
          </cell>
          <cell r="D609" t="str">
            <v>LEER</v>
          </cell>
          <cell r="E609" t="str">
            <v>LEER</v>
          </cell>
          <cell r="F609" t="str">
            <v>LEER</v>
          </cell>
          <cell r="G609" t="str">
            <v>LEER</v>
          </cell>
          <cell r="H609" t="str">
            <v>LEER</v>
          </cell>
          <cell r="I609" t="str">
            <v>LEER</v>
          </cell>
          <cell r="J609" t="str">
            <v>LEER</v>
          </cell>
          <cell r="K609" t="str">
            <v>LEER</v>
          </cell>
          <cell r="L609" t="str">
            <v>LEER</v>
          </cell>
          <cell r="M609" t="str">
            <v>LEER</v>
          </cell>
          <cell r="N609" t="str">
            <v>LEER</v>
          </cell>
          <cell r="O609" t="str">
            <v>LEER</v>
          </cell>
          <cell r="P609">
            <v>294</v>
          </cell>
          <cell r="Q609" t="str">
            <v>LEER</v>
          </cell>
          <cell r="R609" t="str">
            <v>LEER</v>
          </cell>
          <cell r="S609">
            <v>143</v>
          </cell>
          <cell r="T609">
            <v>30</v>
          </cell>
          <cell r="U609">
            <v>30</v>
          </cell>
          <cell r="V609" t="str">
            <v>LEER</v>
          </cell>
          <cell r="W609" t="str">
            <v>LEER</v>
          </cell>
          <cell r="X609" t="str">
            <v>LEER</v>
          </cell>
          <cell r="Y609" t="str">
            <v>LEER</v>
          </cell>
        </row>
        <row r="610">
          <cell r="C610" t="str">
            <v>BNA0699</v>
          </cell>
          <cell r="D610" t="str">
            <v>LEER</v>
          </cell>
          <cell r="E610" t="str">
            <v>LEER</v>
          </cell>
          <cell r="F610" t="str">
            <v>LEER</v>
          </cell>
          <cell r="G610" t="str">
            <v>LEER</v>
          </cell>
          <cell r="H610" t="str">
            <v>LEER</v>
          </cell>
          <cell r="I610" t="str">
            <v>LEER</v>
          </cell>
          <cell r="J610" t="str">
            <v>LEER</v>
          </cell>
          <cell r="K610" t="str">
            <v>LEER</v>
          </cell>
          <cell r="L610" t="str">
            <v>LEER</v>
          </cell>
          <cell r="M610" t="str">
            <v>LEER</v>
          </cell>
          <cell r="N610" t="str">
            <v>LEER</v>
          </cell>
          <cell r="O610" t="str">
            <v>LEER</v>
          </cell>
          <cell r="P610">
            <v>604</v>
          </cell>
          <cell r="Q610" t="str">
            <v>LEER</v>
          </cell>
          <cell r="R610" t="str">
            <v>LEER</v>
          </cell>
          <cell r="S610">
            <v>264</v>
          </cell>
          <cell r="T610">
            <v>41</v>
          </cell>
          <cell r="U610">
            <v>41</v>
          </cell>
          <cell r="V610" t="str">
            <v>LEER</v>
          </cell>
          <cell r="W610" t="str">
            <v>LEER</v>
          </cell>
          <cell r="X610" t="str">
            <v>LEER</v>
          </cell>
          <cell r="Y610" t="str">
            <v>LEER</v>
          </cell>
        </row>
        <row r="611">
          <cell r="C611" t="str">
            <v>BNA0700</v>
          </cell>
          <cell r="D611" t="str">
            <v>LEER</v>
          </cell>
          <cell r="E611" t="str">
            <v>LEER</v>
          </cell>
          <cell r="F611" t="str">
            <v>LEER</v>
          </cell>
          <cell r="G611" t="str">
            <v>LEER</v>
          </cell>
          <cell r="H611" t="str">
            <v>LEER</v>
          </cell>
          <cell r="I611" t="str">
            <v>LEER</v>
          </cell>
          <cell r="J611" t="str">
            <v>LEER</v>
          </cell>
          <cell r="K611" t="str">
            <v>LEER</v>
          </cell>
          <cell r="L611" t="str">
            <v>LEER</v>
          </cell>
          <cell r="M611" t="str">
            <v>LEER</v>
          </cell>
          <cell r="N611" t="str">
            <v>LEER</v>
          </cell>
          <cell r="O611" t="str">
            <v>LEER</v>
          </cell>
          <cell r="P611">
            <v>606</v>
          </cell>
          <cell r="Q611" t="str">
            <v>LEER</v>
          </cell>
          <cell r="R611" t="str">
            <v>LEER</v>
          </cell>
          <cell r="S611">
            <v>264</v>
          </cell>
          <cell r="T611">
            <v>42</v>
          </cell>
          <cell r="U611">
            <v>42</v>
          </cell>
          <cell r="V611" t="str">
            <v>LEER</v>
          </cell>
          <cell r="W611" t="str">
            <v>LEER</v>
          </cell>
          <cell r="X611" t="str">
            <v>LEER</v>
          </cell>
          <cell r="Y611" t="str">
            <v>LEER</v>
          </cell>
        </row>
        <row r="612">
          <cell r="C612" t="str">
            <v>BNA1401a</v>
          </cell>
          <cell r="D612" t="str">
            <v>LEER</v>
          </cell>
          <cell r="E612" t="str">
            <v>LEER</v>
          </cell>
          <cell r="F612" t="str">
            <v>LEER</v>
          </cell>
          <cell r="G612" t="str">
            <v>LEER</v>
          </cell>
          <cell r="H612" t="str">
            <v>LEER</v>
          </cell>
          <cell r="I612" t="str">
            <v>LEER</v>
          </cell>
          <cell r="J612" t="str">
            <v>LEER</v>
          </cell>
          <cell r="K612" t="str">
            <v>LEER</v>
          </cell>
          <cell r="L612" t="str">
            <v>LEER</v>
          </cell>
          <cell r="M612" t="str">
            <v>LEER</v>
          </cell>
          <cell r="N612" t="str">
            <v>LEER</v>
          </cell>
          <cell r="O612" t="str">
            <v>LEER</v>
          </cell>
          <cell r="P612" t="str">
            <v>LEER</v>
          </cell>
          <cell r="Q612" t="str">
            <v>LEER</v>
          </cell>
          <cell r="R612" t="str">
            <v>LEER</v>
          </cell>
          <cell r="S612">
            <v>480</v>
          </cell>
          <cell r="T612">
            <v>29</v>
          </cell>
          <cell r="U612">
            <v>29</v>
          </cell>
          <cell r="V612" t="str">
            <v>LEER</v>
          </cell>
          <cell r="W612" t="str">
            <v>LEER</v>
          </cell>
          <cell r="X612" t="str">
            <v>LEER</v>
          </cell>
          <cell r="Y612" t="str">
            <v>LEER</v>
          </cell>
        </row>
        <row r="613">
          <cell r="C613" t="str">
            <v>BNA1401b</v>
          </cell>
          <cell r="D613" t="str">
            <v>LEER</v>
          </cell>
          <cell r="E613" t="str">
            <v>LEER</v>
          </cell>
          <cell r="F613" t="str">
            <v>LEER</v>
          </cell>
          <cell r="G613" t="str">
            <v>LEER</v>
          </cell>
          <cell r="H613" t="str">
            <v>LEER</v>
          </cell>
          <cell r="I613" t="str">
            <v>LEER</v>
          </cell>
          <cell r="J613" t="str">
            <v>LEER</v>
          </cell>
          <cell r="K613" t="str">
            <v>LEER</v>
          </cell>
          <cell r="L613" t="str">
            <v>LEER</v>
          </cell>
          <cell r="M613" t="str">
            <v>LEER</v>
          </cell>
          <cell r="N613" t="str">
            <v>LEER</v>
          </cell>
          <cell r="O613" t="str">
            <v>LEER</v>
          </cell>
          <cell r="P613" t="str">
            <v>LEER</v>
          </cell>
          <cell r="Q613" t="str">
            <v>LEER</v>
          </cell>
          <cell r="R613" t="str">
            <v>LEER</v>
          </cell>
          <cell r="S613">
            <v>480</v>
          </cell>
          <cell r="T613">
            <v>29</v>
          </cell>
          <cell r="U613">
            <v>29</v>
          </cell>
          <cell r="V613" t="str">
            <v>LEER</v>
          </cell>
          <cell r="W613" t="str">
            <v>LEER</v>
          </cell>
          <cell r="X613" t="str">
            <v>LEER</v>
          </cell>
          <cell r="Y613" t="str">
            <v>LEER</v>
          </cell>
        </row>
        <row r="614">
          <cell r="C614" t="str">
            <v>BNA0712</v>
          </cell>
          <cell r="D614" t="str">
            <v>LEER</v>
          </cell>
          <cell r="E614" t="str">
            <v>LEER</v>
          </cell>
          <cell r="F614" t="str">
            <v>LEER</v>
          </cell>
          <cell r="G614" t="str">
            <v>LEER</v>
          </cell>
          <cell r="H614" t="str">
            <v>LEER</v>
          </cell>
          <cell r="I614" t="str">
            <v>LEER</v>
          </cell>
          <cell r="J614" t="str">
            <v>LEER</v>
          </cell>
          <cell r="K614" t="str">
            <v>LEER</v>
          </cell>
          <cell r="L614" t="str">
            <v>LEER</v>
          </cell>
          <cell r="M614" t="str">
            <v>LEER</v>
          </cell>
          <cell r="N614" t="str">
            <v>LEER</v>
          </cell>
          <cell r="O614" t="str">
            <v>LEER</v>
          </cell>
          <cell r="P614" t="str">
            <v>LEER</v>
          </cell>
          <cell r="Q614" t="str">
            <v>LEER</v>
          </cell>
          <cell r="R614" t="str">
            <v>LEER</v>
          </cell>
          <cell r="S614">
            <v>150</v>
          </cell>
          <cell r="T614">
            <v>56</v>
          </cell>
          <cell r="U614">
            <v>56</v>
          </cell>
          <cell r="V614" t="str">
            <v>LEER</v>
          </cell>
          <cell r="W614" t="str">
            <v>LEER</v>
          </cell>
          <cell r="X614" t="str">
            <v>LEER</v>
          </cell>
          <cell r="Y614" t="str">
            <v>LEER</v>
          </cell>
        </row>
        <row r="615">
          <cell r="C615" t="str">
            <v>BNA0705</v>
          </cell>
          <cell r="D615" t="str">
            <v>LEER</v>
          </cell>
          <cell r="E615" t="str">
            <v>LEER</v>
          </cell>
          <cell r="F615" t="str">
            <v>LEER</v>
          </cell>
          <cell r="G615" t="str">
            <v>LEER</v>
          </cell>
          <cell r="H615" t="str">
            <v>LEER</v>
          </cell>
          <cell r="I615" t="str">
            <v>LEER</v>
          </cell>
          <cell r="J615" t="str">
            <v>LEER</v>
          </cell>
          <cell r="K615" t="str">
            <v>LEER</v>
          </cell>
          <cell r="L615" t="str">
            <v>LEER</v>
          </cell>
          <cell r="M615" t="str">
            <v>LEER</v>
          </cell>
          <cell r="N615" t="str">
            <v>LEER</v>
          </cell>
          <cell r="O615" t="str">
            <v>LEER</v>
          </cell>
          <cell r="P615">
            <v>301</v>
          </cell>
          <cell r="Q615" t="str">
            <v>LEER</v>
          </cell>
          <cell r="R615" t="str">
            <v>LEER</v>
          </cell>
          <cell r="S615" t="str">
            <v>LEER</v>
          </cell>
          <cell r="T615">
            <v>59</v>
          </cell>
          <cell r="U615">
            <v>59</v>
          </cell>
          <cell r="V615" t="str">
            <v>LEER</v>
          </cell>
          <cell r="W615" t="str">
            <v>LEER</v>
          </cell>
          <cell r="X615" t="str">
            <v>LEER</v>
          </cell>
          <cell r="Y615" t="str">
            <v>LEER</v>
          </cell>
        </row>
        <row r="616">
          <cell r="C616" t="str">
            <v>BNA0713</v>
          </cell>
          <cell r="D616" t="str">
            <v>LEER</v>
          </cell>
          <cell r="E616" t="str">
            <v>LEER</v>
          </cell>
          <cell r="F616" t="str">
            <v>LEER</v>
          </cell>
          <cell r="G616" t="str">
            <v>LEER</v>
          </cell>
          <cell r="H616" t="str">
            <v>LEER</v>
          </cell>
          <cell r="I616" t="str">
            <v>LEER</v>
          </cell>
          <cell r="J616" t="str">
            <v>LEER</v>
          </cell>
          <cell r="K616" t="str">
            <v>LEER</v>
          </cell>
          <cell r="L616" t="str">
            <v>LEER</v>
          </cell>
          <cell r="M616" t="str">
            <v>LEER</v>
          </cell>
          <cell r="N616" t="str">
            <v>LEER</v>
          </cell>
          <cell r="O616" t="str">
            <v>LEER</v>
          </cell>
          <cell r="P616">
            <v>302</v>
          </cell>
          <cell r="Q616" t="str">
            <v>LEER</v>
          </cell>
          <cell r="R616" t="str">
            <v>LEER</v>
          </cell>
          <cell r="S616">
            <v>125</v>
          </cell>
          <cell r="T616">
            <v>44</v>
          </cell>
          <cell r="U616">
            <v>44</v>
          </cell>
          <cell r="V616" t="str">
            <v>LEER</v>
          </cell>
          <cell r="W616" t="str">
            <v>Rommerskirchen</v>
          </cell>
          <cell r="X616" t="str">
            <v>LEER</v>
          </cell>
          <cell r="Y616" t="str">
            <v>LEER</v>
          </cell>
        </row>
        <row r="617">
          <cell r="C617" t="str">
            <v>BNA0706</v>
          </cell>
          <cell r="D617" t="str">
            <v>LEER</v>
          </cell>
          <cell r="E617" t="str">
            <v>LEER</v>
          </cell>
          <cell r="F617" t="str">
            <v>LEER</v>
          </cell>
          <cell r="G617" t="str">
            <v>LEER</v>
          </cell>
          <cell r="H617" t="str">
            <v>LEER</v>
          </cell>
          <cell r="I617" t="str">
            <v>LEER</v>
          </cell>
          <cell r="J617" t="str">
            <v>LEER</v>
          </cell>
          <cell r="K617" t="str">
            <v>LEER</v>
          </cell>
          <cell r="L617" t="str">
            <v>LEER</v>
          </cell>
          <cell r="M617" t="str">
            <v>LEER</v>
          </cell>
          <cell r="N617" t="str">
            <v>LEER</v>
          </cell>
          <cell r="O617" t="str">
            <v>LEER</v>
          </cell>
          <cell r="P617">
            <v>307</v>
          </cell>
          <cell r="Q617" t="str">
            <v>LEER</v>
          </cell>
          <cell r="R617" t="str">
            <v>LEER</v>
          </cell>
          <cell r="S617">
            <v>125</v>
          </cell>
          <cell r="T617">
            <v>46</v>
          </cell>
          <cell r="U617">
            <v>46</v>
          </cell>
          <cell r="V617" t="str">
            <v>LEER</v>
          </cell>
          <cell r="W617" t="str">
            <v>LEER</v>
          </cell>
          <cell r="X617" t="str">
            <v>LEER</v>
          </cell>
          <cell r="Y617" t="str">
            <v>LEER</v>
          </cell>
        </row>
        <row r="618">
          <cell r="C618" t="str">
            <v>BNA0708</v>
          </cell>
          <cell r="D618" t="str">
            <v>LEER</v>
          </cell>
          <cell r="E618" t="str">
            <v>LEER</v>
          </cell>
          <cell r="F618" t="str">
            <v>LEER</v>
          </cell>
          <cell r="G618" t="str">
            <v>LEER</v>
          </cell>
          <cell r="H618" t="str">
            <v>LEER</v>
          </cell>
          <cell r="I618" t="str">
            <v>LEER</v>
          </cell>
          <cell r="J618" t="str">
            <v>LEER</v>
          </cell>
          <cell r="K618" t="str">
            <v>LEER</v>
          </cell>
          <cell r="L618" t="str">
            <v>LEER</v>
          </cell>
          <cell r="M618" t="str">
            <v>LEER</v>
          </cell>
          <cell r="N618" t="str">
            <v>LEER</v>
          </cell>
          <cell r="O618" t="str">
            <v>LEER</v>
          </cell>
          <cell r="P618" t="str">
            <v>LEER</v>
          </cell>
          <cell r="Q618" t="str">
            <v>LEER</v>
          </cell>
          <cell r="R618" t="str">
            <v>LEER</v>
          </cell>
          <cell r="S618">
            <v>280</v>
          </cell>
          <cell r="T618">
            <v>50</v>
          </cell>
          <cell r="U618">
            <v>50</v>
          </cell>
          <cell r="V618" t="str">
            <v>LEER</v>
          </cell>
          <cell r="W618" t="str">
            <v>LEER</v>
          </cell>
          <cell r="X618" t="str">
            <v>LEER</v>
          </cell>
          <cell r="Y618" t="str">
            <v>LEER</v>
          </cell>
        </row>
        <row r="619">
          <cell r="C619" t="str">
            <v>BNA0707</v>
          </cell>
          <cell r="D619" t="str">
            <v>LEER</v>
          </cell>
          <cell r="E619" t="str">
            <v>LEER</v>
          </cell>
          <cell r="F619" t="str">
            <v>LEER</v>
          </cell>
          <cell r="G619" t="str">
            <v>LEER</v>
          </cell>
          <cell r="H619" t="str">
            <v>LEER</v>
          </cell>
          <cell r="I619" t="str">
            <v>LEER</v>
          </cell>
          <cell r="J619" t="str">
            <v>LEER</v>
          </cell>
          <cell r="K619" t="str">
            <v>LEER</v>
          </cell>
          <cell r="L619" t="str">
            <v>LEER</v>
          </cell>
          <cell r="M619" t="str">
            <v>LEER</v>
          </cell>
          <cell r="N619" t="str">
            <v>LEER</v>
          </cell>
          <cell r="O619" t="str">
            <v>LEER</v>
          </cell>
          <cell r="P619">
            <v>639</v>
          </cell>
          <cell r="Q619" t="str">
            <v>LEER</v>
          </cell>
          <cell r="R619" t="str">
            <v>LEER</v>
          </cell>
          <cell r="S619">
            <v>280</v>
          </cell>
          <cell r="T619">
            <v>51</v>
          </cell>
          <cell r="U619">
            <v>51</v>
          </cell>
          <cell r="V619" t="str">
            <v>LEER</v>
          </cell>
          <cell r="W619" t="str">
            <v>LEER</v>
          </cell>
          <cell r="X619" t="str">
            <v>LEER</v>
          </cell>
          <cell r="Y619" t="str">
            <v>LEER</v>
          </cell>
        </row>
        <row r="620">
          <cell r="C620" t="str">
            <v>BNA0709</v>
          </cell>
          <cell r="D620" t="str">
            <v>LEER</v>
          </cell>
          <cell r="E620" t="str">
            <v>LEER</v>
          </cell>
          <cell r="F620" t="str">
            <v>LEER</v>
          </cell>
          <cell r="G620" t="str">
            <v>LEER</v>
          </cell>
          <cell r="H620" t="str">
            <v>LEER</v>
          </cell>
          <cell r="I620" t="str">
            <v>LEER</v>
          </cell>
          <cell r="J620" t="str">
            <v>LEER</v>
          </cell>
          <cell r="K620" t="str">
            <v>LEER</v>
          </cell>
          <cell r="L620" t="str">
            <v>LEER</v>
          </cell>
          <cell r="M620" t="str">
            <v>LEER</v>
          </cell>
          <cell r="N620" t="str">
            <v>LEER</v>
          </cell>
          <cell r="O620" t="str">
            <v>LEER</v>
          </cell>
          <cell r="P620">
            <v>918</v>
          </cell>
          <cell r="Q620" t="str">
            <v>LEER</v>
          </cell>
          <cell r="R620" t="str">
            <v>LEER</v>
          </cell>
          <cell r="S620">
            <v>400</v>
          </cell>
          <cell r="T620">
            <v>40</v>
          </cell>
          <cell r="U620">
            <v>40</v>
          </cell>
          <cell r="V620" t="str">
            <v>LEER</v>
          </cell>
          <cell r="W620" t="str">
            <v>LEER</v>
          </cell>
          <cell r="X620" t="str">
            <v>LEER</v>
          </cell>
          <cell r="Y620" t="str">
            <v>LEER</v>
          </cell>
        </row>
        <row r="621">
          <cell r="C621" t="str">
            <v>BNA0068</v>
          </cell>
          <cell r="D621" t="str">
            <v>LEER</v>
          </cell>
          <cell r="E621" t="str">
            <v>LEER</v>
          </cell>
          <cell r="F621" t="str">
            <v>LEER</v>
          </cell>
          <cell r="G621" t="str">
            <v>LEER</v>
          </cell>
          <cell r="H621" t="str">
            <v>LEER</v>
          </cell>
          <cell r="I621" t="str">
            <v>LEER</v>
          </cell>
          <cell r="J621" t="str">
            <v>LEER</v>
          </cell>
          <cell r="K621" t="str">
            <v>LEER</v>
          </cell>
          <cell r="L621" t="str">
            <v>LEER</v>
          </cell>
          <cell r="M621" t="str">
            <v>LEER</v>
          </cell>
          <cell r="N621">
            <v>21.63</v>
          </cell>
          <cell r="O621" t="str">
            <v>LEER</v>
          </cell>
          <cell r="P621" t="str">
            <v>LEER</v>
          </cell>
          <cell r="Q621" t="str">
            <v>LEER</v>
          </cell>
          <cell r="R621" t="str">
            <v>LEER</v>
          </cell>
          <cell r="S621" t="str">
            <v>LEER</v>
          </cell>
          <cell r="T621" t="str">
            <v>LEER</v>
          </cell>
          <cell r="U621" t="str">
            <v>LEER</v>
          </cell>
          <cell r="V621" t="str">
            <v>LEER</v>
          </cell>
          <cell r="W621" t="str">
            <v>LEER</v>
          </cell>
          <cell r="X621" t="str">
            <v>LEER</v>
          </cell>
          <cell r="Y621" t="str">
            <v>LEER</v>
          </cell>
        </row>
        <row r="622">
          <cell r="C622" t="str">
            <v>BNA0066</v>
          </cell>
          <cell r="D622" t="str">
            <v>LEER</v>
          </cell>
          <cell r="E622" t="str">
            <v>LEER</v>
          </cell>
          <cell r="F622" t="str">
            <v>LEER</v>
          </cell>
          <cell r="G622" t="str">
            <v>LEER</v>
          </cell>
          <cell r="H622" t="str">
            <v>LEER</v>
          </cell>
          <cell r="I622" t="str">
            <v>LEER</v>
          </cell>
          <cell r="J622" t="str">
            <v>LEER</v>
          </cell>
          <cell r="K622" t="str">
            <v>Ja</v>
          </cell>
          <cell r="L622" t="str">
            <v>LEER</v>
          </cell>
          <cell r="M622" t="str">
            <v>LEER</v>
          </cell>
          <cell r="N622" t="str">
            <v>LEER</v>
          </cell>
          <cell r="O622" t="str">
            <v>LEER</v>
          </cell>
          <cell r="P622" t="str">
            <v>LEER</v>
          </cell>
          <cell r="Q622" t="str">
            <v>LEER</v>
          </cell>
          <cell r="R622" t="str">
            <v>LEER</v>
          </cell>
          <cell r="S622" t="str">
            <v>LEER</v>
          </cell>
          <cell r="T622" t="str">
            <v>LEER</v>
          </cell>
          <cell r="U622" t="str">
            <v>LEER</v>
          </cell>
          <cell r="V622" t="str">
            <v>LEER</v>
          </cell>
          <cell r="W622" t="str">
            <v>LEER</v>
          </cell>
          <cell r="X622" t="str">
            <v>LEER</v>
          </cell>
          <cell r="Y622" t="str">
            <v>LEER</v>
          </cell>
        </row>
        <row r="623">
          <cell r="C623" t="str">
            <v>DüshornerHeide</v>
          </cell>
          <cell r="D623">
            <v>2014</v>
          </cell>
          <cell r="E623" t="str">
            <v>Nein</v>
          </cell>
          <cell r="F623" t="str">
            <v>in Betrieb</v>
          </cell>
          <cell r="G623" t="str">
            <v xml:space="preserve">Windkraft an Land </v>
          </cell>
          <cell r="H623" t="str">
            <v>LEER</v>
          </cell>
          <cell r="I623" t="str">
            <v>LEER</v>
          </cell>
          <cell r="J623" t="str">
            <v>LEER</v>
          </cell>
          <cell r="K623" t="str">
            <v>LEER</v>
          </cell>
          <cell r="L623" t="str">
            <v>LEER</v>
          </cell>
          <cell r="M623" t="str">
            <v>LEER</v>
          </cell>
          <cell r="N623" t="str">
            <v>LEER</v>
          </cell>
          <cell r="O623">
            <v>26</v>
          </cell>
          <cell r="P623" t="str">
            <v>LEER</v>
          </cell>
          <cell r="Q623" t="str">
            <v>LEER</v>
          </cell>
          <cell r="R623" t="str">
            <v>LEER</v>
          </cell>
          <cell r="S623" t="str">
            <v>LEER</v>
          </cell>
          <cell r="T623" t="str">
            <v>LEER</v>
          </cell>
          <cell r="U623" t="str">
            <v>LEER</v>
          </cell>
          <cell r="V623" t="str">
            <v>LEER</v>
          </cell>
          <cell r="W623" t="str">
            <v>UW Düshorn</v>
          </cell>
          <cell r="X623">
            <v>20</v>
          </cell>
          <cell r="Y623" t="str">
            <v>Avacon</v>
          </cell>
        </row>
        <row r="624">
          <cell r="C624" t="str">
            <v>BNA0863</v>
          </cell>
          <cell r="D624" t="str">
            <v>LEER</v>
          </cell>
          <cell r="E624" t="str">
            <v>LEER</v>
          </cell>
          <cell r="F624" t="str">
            <v>LEER</v>
          </cell>
          <cell r="G624" t="str">
            <v>LEER</v>
          </cell>
          <cell r="H624" t="str">
            <v>LEER</v>
          </cell>
          <cell r="I624" t="str">
            <v>LEER</v>
          </cell>
          <cell r="J624" t="str">
            <v>LEER</v>
          </cell>
          <cell r="K624" t="str">
            <v>LEER</v>
          </cell>
          <cell r="L624" t="str">
            <v>LEER</v>
          </cell>
          <cell r="M624" t="str">
            <v>LEER</v>
          </cell>
          <cell r="N624" t="str">
            <v>LEER</v>
          </cell>
          <cell r="O624" t="str">
            <v>LEER</v>
          </cell>
          <cell r="P624" t="str">
            <v>LEER</v>
          </cell>
          <cell r="Q624" t="str">
            <v>LEER</v>
          </cell>
          <cell r="R624" t="str">
            <v>LEER</v>
          </cell>
          <cell r="S624" t="str">
            <v>LEER</v>
          </cell>
          <cell r="T624" t="str">
            <v>LEER</v>
          </cell>
          <cell r="U624" t="str">
            <v>LEER</v>
          </cell>
          <cell r="V624" t="str">
            <v>LEER</v>
          </cell>
          <cell r="W624" t="str">
            <v>LEER</v>
          </cell>
          <cell r="X624" t="str">
            <v>LEER</v>
          </cell>
          <cell r="Y624" t="str">
            <v>LEER</v>
          </cell>
        </row>
        <row r="625">
          <cell r="C625" t="str">
            <v>BNA0864</v>
          </cell>
          <cell r="D625" t="str">
            <v>LEER</v>
          </cell>
          <cell r="E625" t="str">
            <v>LEER</v>
          </cell>
          <cell r="F625" t="str">
            <v>LEER</v>
          </cell>
          <cell r="G625" t="str">
            <v>LEER</v>
          </cell>
          <cell r="H625" t="str">
            <v>LEER</v>
          </cell>
          <cell r="I625" t="str">
            <v>LEER</v>
          </cell>
          <cell r="J625" t="str">
            <v>LEER</v>
          </cell>
          <cell r="K625" t="str">
            <v>LEER</v>
          </cell>
          <cell r="L625" t="str">
            <v>LEER</v>
          </cell>
          <cell r="M625" t="str">
            <v>LEER</v>
          </cell>
          <cell r="N625" t="str">
            <v>LEER</v>
          </cell>
          <cell r="O625" t="str">
            <v>LEER</v>
          </cell>
          <cell r="P625" t="str">
            <v>LEER</v>
          </cell>
          <cell r="Q625" t="str">
            <v>LEER</v>
          </cell>
          <cell r="R625">
            <v>86</v>
          </cell>
          <cell r="S625" t="str">
            <v>LEER</v>
          </cell>
          <cell r="T625" t="str">
            <v>LEER</v>
          </cell>
          <cell r="U625" t="str">
            <v>LEER</v>
          </cell>
          <cell r="V625" t="str">
            <v>LEER</v>
          </cell>
          <cell r="W625" t="str">
            <v>LEER</v>
          </cell>
          <cell r="X625" t="str">
            <v>LEER</v>
          </cell>
          <cell r="Y625" t="str">
            <v>LEER</v>
          </cell>
        </row>
        <row r="626">
          <cell r="C626" t="str">
            <v>BNA0865b</v>
          </cell>
          <cell r="D626" t="str">
            <v>LEER</v>
          </cell>
          <cell r="E626" t="str">
            <v>LEER</v>
          </cell>
          <cell r="F626" t="str">
            <v>LEER</v>
          </cell>
          <cell r="G626" t="str">
            <v>LEER</v>
          </cell>
          <cell r="H626" t="str">
            <v>LEER</v>
          </cell>
          <cell r="I626" t="str">
            <v>LEER</v>
          </cell>
          <cell r="J626" t="str">
            <v>LEER</v>
          </cell>
          <cell r="K626" t="str">
            <v>LEER</v>
          </cell>
          <cell r="L626" t="str">
            <v>LEER</v>
          </cell>
          <cell r="M626" t="str">
            <v>LEER</v>
          </cell>
          <cell r="N626" t="str">
            <v>LEER</v>
          </cell>
          <cell r="O626" t="str">
            <v>LEER</v>
          </cell>
          <cell r="P626" t="str">
            <v>LEER</v>
          </cell>
          <cell r="Q626" t="str">
            <v>LEER</v>
          </cell>
          <cell r="R626">
            <v>86</v>
          </cell>
          <cell r="S626" t="str">
            <v>LEER</v>
          </cell>
          <cell r="T626" t="str">
            <v>LEER</v>
          </cell>
          <cell r="U626" t="str">
            <v>LEER</v>
          </cell>
          <cell r="V626" t="str">
            <v>LEER</v>
          </cell>
          <cell r="W626" t="str">
            <v>LEER</v>
          </cell>
          <cell r="X626" t="str">
            <v>LEER</v>
          </cell>
          <cell r="Y626" t="str">
            <v>LEER</v>
          </cell>
        </row>
        <row r="627">
          <cell r="C627">
            <v>0</v>
          </cell>
          <cell r="D627" t="str">
            <v>LEER</v>
          </cell>
          <cell r="E627" t="str">
            <v>LEER</v>
          </cell>
          <cell r="F627" t="str">
            <v>LEER</v>
          </cell>
          <cell r="G627" t="str">
            <v>LEER</v>
          </cell>
          <cell r="H627" t="str">
            <v>LEER</v>
          </cell>
          <cell r="I627" t="str">
            <v>LEER</v>
          </cell>
          <cell r="J627" t="str">
            <v>LEER</v>
          </cell>
          <cell r="K627" t="str">
            <v>LEER</v>
          </cell>
          <cell r="L627" t="str">
            <v>LEER</v>
          </cell>
          <cell r="M627" t="str">
            <v>LEER</v>
          </cell>
          <cell r="N627" t="str">
            <v>LEER</v>
          </cell>
          <cell r="O627" t="str">
            <v>LEER</v>
          </cell>
          <cell r="P627" t="str">
            <v>LEER</v>
          </cell>
          <cell r="Q627" t="str">
            <v>LEER</v>
          </cell>
          <cell r="R627" t="str">
            <v>LEER</v>
          </cell>
          <cell r="S627" t="str">
            <v>LEER</v>
          </cell>
          <cell r="T627" t="str">
            <v>LEER</v>
          </cell>
          <cell r="U627" t="str">
            <v>LEER</v>
          </cell>
          <cell r="V627" t="str">
            <v>LEER</v>
          </cell>
          <cell r="W627" t="str">
            <v>LEER</v>
          </cell>
          <cell r="X627" t="str">
            <v>LEER</v>
          </cell>
          <cell r="Y627" t="str">
            <v>LEER</v>
          </cell>
        </row>
        <row r="628">
          <cell r="C628" t="e">
            <v>#REF!</v>
          </cell>
          <cell r="D628" t="e">
            <v>#REF!</v>
          </cell>
          <cell r="E628" t="e">
            <v>#REF!</v>
          </cell>
          <cell r="F628" t="e">
            <v>#REF!</v>
          </cell>
          <cell r="G628" t="e">
            <v>#REF!</v>
          </cell>
          <cell r="H628" t="e">
            <v>#REF!</v>
          </cell>
          <cell r="I628" t="e">
            <v>#REF!</v>
          </cell>
          <cell r="J628" t="e">
            <v>#REF!</v>
          </cell>
          <cell r="K628" t="e">
            <v>#REF!</v>
          </cell>
          <cell r="L628" t="e">
            <v>#REF!</v>
          </cell>
          <cell r="M628" t="e">
            <v>#REF!</v>
          </cell>
          <cell r="N628" t="e">
            <v>#REF!</v>
          </cell>
          <cell r="O628" t="e">
            <v>#REF!</v>
          </cell>
          <cell r="P628" t="e">
            <v>#REF!</v>
          </cell>
          <cell r="Q628" t="e">
            <v>#REF!</v>
          </cell>
          <cell r="R628" t="e">
            <v>#REF!</v>
          </cell>
          <cell r="S628" t="e">
            <v>#REF!</v>
          </cell>
          <cell r="T628" t="e">
            <v>#REF!</v>
          </cell>
          <cell r="U628" t="e">
            <v>#REF!</v>
          </cell>
          <cell r="V628" t="e">
            <v>#REF!</v>
          </cell>
          <cell r="W628" t="e">
            <v>#REF!</v>
          </cell>
          <cell r="X628" t="e">
            <v>#REF!</v>
          </cell>
          <cell r="Y628" t="e">
            <v>#REF!</v>
          </cell>
        </row>
        <row r="629">
          <cell r="C629" t="str">
            <v>BNA0834</v>
          </cell>
          <cell r="D629" t="str">
            <v>LEER</v>
          </cell>
          <cell r="E629" t="str">
            <v>LEER</v>
          </cell>
          <cell r="F629" t="str">
            <v>LEER</v>
          </cell>
          <cell r="G629" t="str">
            <v>LEER</v>
          </cell>
          <cell r="H629" t="str">
            <v>LEER</v>
          </cell>
          <cell r="I629" t="str">
            <v>LEER</v>
          </cell>
          <cell r="J629" t="str">
            <v>LEER</v>
          </cell>
          <cell r="K629" t="str">
            <v>LEER</v>
          </cell>
          <cell r="L629" t="str">
            <v>LEER</v>
          </cell>
          <cell r="M629" t="str">
            <v>LEER</v>
          </cell>
          <cell r="N629" t="str">
            <v>LEER</v>
          </cell>
          <cell r="O629" t="str">
            <v>LEER</v>
          </cell>
          <cell r="P629" t="str">
            <v>LEER</v>
          </cell>
          <cell r="Q629" t="str">
            <v>LEER</v>
          </cell>
          <cell r="R629" t="str">
            <v>LEER</v>
          </cell>
          <cell r="S629" t="str">
            <v>LEER</v>
          </cell>
          <cell r="T629" t="str">
            <v>LEER</v>
          </cell>
          <cell r="U629" t="str">
            <v>LEER</v>
          </cell>
          <cell r="V629" t="str">
            <v>LEER</v>
          </cell>
          <cell r="W629" t="str">
            <v>LEER</v>
          </cell>
          <cell r="X629" t="str">
            <v>LEER</v>
          </cell>
          <cell r="Y629" t="str">
            <v>LEER</v>
          </cell>
        </row>
        <row r="630">
          <cell r="C630" t="str">
            <v>BNA088a</v>
          </cell>
          <cell r="D630">
            <v>1994</v>
          </cell>
          <cell r="E630" t="str">
            <v>Nein</v>
          </cell>
          <cell r="F630" t="str">
            <v>in Betrieb</v>
          </cell>
          <cell r="G630" t="str">
            <v>Erdgas</v>
          </cell>
          <cell r="H630">
            <v>0</v>
          </cell>
          <cell r="I630">
            <v>0</v>
          </cell>
          <cell r="J630" t="str">
            <v>Nein</v>
          </cell>
          <cell r="K630" t="str">
            <v>Ja</v>
          </cell>
          <cell r="L630" t="str">
            <v>GT + EGD</v>
          </cell>
          <cell r="M630" t="str">
            <v>Nein</v>
          </cell>
          <cell r="N630">
            <v>145</v>
          </cell>
          <cell r="O630">
            <v>140.5</v>
          </cell>
          <cell r="P630">
            <v>140.5</v>
          </cell>
          <cell r="Q630">
            <v>140.5</v>
          </cell>
          <cell r="R630" t="str">
            <v>LEER</v>
          </cell>
          <cell r="S630" t="str">
            <v>LEER</v>
          </cell>
          <cell r="T630" t="str">
            <v>LEER</v>
          </cell>
          <cell r="U630">
            <v>1</v>
          </cell>
          <cell r="V630" t="str">
            <v>2.2.4</v>
          </cell>
          <cell r="W630">
            <v>356</v>
          </cell>
          <cell r="X630" t="str">
            <v>ONTRAS</v>
          </cell>
          <cell r="Y630" t="str">
            <v>MITNETZ</v>
          </cell>
        </row>
        <row r="631">
          <cell r="C631" t="str">
            <v>BNA0088b</v>
          </cell>
          <cell r="D631">
            <v>2010</v>
          </cell>
          <cell r="E631" t="str">
            <v>Nein</v>
          </cell>
          <cell r="F631" t="str">
            <v>in Betrieb</v>
          </cell>
          <cell r="G631" t="str">
            <v>Abfall</v>
          </cell>
          <cell r="H631">
            <v>0</v>
          </cell>
          <cell r="I631">
            <v>0</v>
          </cell>
          <cell r="J631" t="str">
            <v>Nein</v>
          </cell>
          <cell r="K631" t="str">
            <v>Ja</v>
          </cell>
          <cell r="L631" t="str">
            <v>EK</v>
          </cell>
          <cell r="M631" t="str">
            <v>Nein</v>
          </cell>
          <cell r="N631">
            <v>36</v>
          </cell>
          <cell r="O631">
            <v>35</v>
          </cell>
          <cell r="P631">
            <v>35</v>
          </cell>
          <cell r="Q631">
            <v>0.4</v>
          </cell>
          <cell r="R631" t="str">
            <v>LEER</v>
          </cell>
          <cell r="S631" t="str">
            <v>LEER</v>
          </cell>
          <cell r="T631" t="str">
            <v>LEER</v>
          </cell>
          <cell r="U631">
            <v>1</v>
          </cell>
          <cell r="V631" t="str">
            <v>Energieträger3)</v>
          </cell>
          <cell r="W631">
            <v>0</v>
          </cell>
          <cell r="X631" t="str">
            <v>LEER</v>
          </cell>
          <cell r="Y631" t="str">
            <v>MITNETZ</v>
          </cell>
        </row>
        <row r="632">
          <cell r="C632">
            <v>0</v>
          </cell>
          <cell r="D632" t="str">
            <v>LEER</v>
          </cell>
          <cell r="E632" t="str">
            <v>LEER</v>
          </cell>
          <cell r="F632" t="str">
            <v>LEER</v>
          </cell>
          <cell r="G632" t="str">
            <v>LEER</v>
          </cell>
          <cell r="H632" t="str">
            <v>LEER</v>
          </cell>
          <cell r="I632" t="str">
            <v>LEER</v>
          </cell>
          <cell r="J632" t="str">
            <v>LEER</v>
          </cell>
          <cell r="K632" t="str">
            <v>LEER</v>
          </cell>
          <cell r="L632" t="str">
            <v>LEER</v>
          </cell>
          <cell r="M632" t="str">
            <v>LEER</v>
          </cell>
          <cell r="N632" t="str">
            <v>LEER</v>
          </cell>
          <cell r="O632" t="str">
            <v>LEER</v>
          </cell>
          <cell r="P632" t="str">
            <v>LEER</v>
          </cell>
          <cell r="Q632" t="str">
            <v>LEER</v>
          </cell>
          <cell r="R632" t="str">
            <v>LEER</v>
          </cell>
          <cell r="S632" t="str">
            <v>LEER</v>
          </cell>
          <cell r="T632" t="str">
            <v>LEER</v>
          </cell>
          <cell r="U632" t="str">
            <v>LEER</v>
          </cell>
          <cell r="V632" t="str">
            <v>LEER</v>
          </cell>
          <cell r="W632" t="str">
            <v>LEER</v>
          </cell>
          <cell r="X632" t="str">
            <v>LEER</v>
          </cell>
          <cell r="Y632" t="str">
            <v>LEER</v>
          </cell>
        </row>
        <row r="633">
          <cell r="C633" t="str">
            <v>BNA0211</v>
          </cell>
          <cell r="D633" t="str">
            <v>LEER</v>
          </cell>
          <cell r="E633" t="str">
            <v>LEER</v>
          </cell>
          <cell r="F633" t="str">
            <v>LEER</v>
          </cell>
          <cell r="G633" t="str">
            <v>LEER</v>
          </cell>
          <cell r="H633" t="str">
            <v>LEER</v>
          </cell>
          <cell r="I633" t="str">
            <v>LEER</v>
          </cell>
          <cell r="J633" t="str">
            <v>LEER</v>
          </cell>
          <cell r="K633" t="str">
            <v>LEER</v>
          </cell>
          <cell r="L633" t="str">
            <v>LEER</v>
          </cell>
          <cell r="M633" t="str">
            <v>LEER</v>
          </cell>
          <cell r="N633" t="str">
            <v>LEER</v>
          </cell>
          <cell r="O633" t="str">
            <v>LEER</v>
          </cell>
          <cell r="P633" t="str">
            <v>LEER</v>
          </cell>
          <cell r="Q633" t="str">
            <v>LEER</v>
          </cell>
          <cell r="R633">
            <v>139</v>
          </cell>
          <cell r="S633" t="str">
            <v>LEER</v>
          </cell>
          <cell r="T633" t="str">
            <v>LEER</v>
          </cell>
          <cell r="U633" t="str">
            <v>LEER</v>
          </cell>
          <cell r="V633" t="str">
            <v>LEER</v>
          </cell>
          <cell r="W633" t="str">
            <v>LEER</v>
          </cell>
          <cell r="X633" t="str">
            <v>LEER</v>
          </cell>
          <cell r="Y633" t="str">
            <v>LEER</v>
          </cell>
        </row>
        <row r="634">
          <cell r="C634" t="str">
            <v>BNA0213</v>
          </cell>
          <cell r="D634" t="str">
            <v>LEER</v>
          </cell>
          <cell r="E634" t="str">
            <v>LEER</v>
          </cell>
          <cell r="F634" t="str">
            <v>LEER</v>
          </cell>
          <cell r="G634" t="str">
            <v>LEER</v>
          </cell>
          <cell r="H634" t="str">
            <v>LEER</v>
          </cell>
          <cell r="I634" t="str">
            <v>LEER</v>
          </cell>
          <cell r="J634" t="str">
            <v>LEER</v>
          </cell>
          <cell r="K634" t="str">
            <v>LEER</v>
          </cell>
          <cell r="L634" t="str">
            <v>LEER</v>
          </cell>
          <cell r="M634" t="str">
            <v>LEER</v>
          </cell>
          <cell r="N634" t="str">
            <v>LEER</v>
          </cell>
          <cell r="O634" t="str">
            <v>LEER</v>
          </cell>
          <cell r="P634" t="str">
            <v>LEER</v>
          </cell>
          <cell r="Q634" t="str">
            <v>LEER</v>
          </cell>
          <cell r="R634">
            <v>78</v>
          </cell>
          <cell r="S634" t="str">
            <v>LEER</v>
          </cell>
          <cell r="T634" t="str">
            <v>LEER</v>
          </cell>
          <cell r="U634" t="str">
            <v>LEER</v>
          </cell>
          <cell r="V634" t="str">
            <v>LEER</v>
          </cell>
          <cell r="W634" t="str">
            <v>LEER</v>
          </cell>
          <cell r="X634" t="str">
            <v>LEER</v>
          </cell>
          <cell r="Y634" t="str">
            <v>LEER</v>
          </cell>
        </row>
        <row r="635">
          <cell r="C635" t="str">
            <v>BNA0214</v>
          </cell>
          <cell r="D635" t="str">
            <v>LEER</v>
          </cell>
          <cell r="E635" t="str">
            <v>LEER</v>
          </cell>
          <cell r="F635" t="str">
            <v>LEER</v>
          </cell>
          <cell r="G635" t="str">
            <v>LEER</v>
          </cell>
          <cell r="H635" t="str">
            <v>LEER</v>
          </cell>
          <cell r="I635" t="str">
            <v>LEER</v>
          </cell>
          <cell r="J635" t="str">
            <v>LEER</v>
          </cell>
          <cell r="K635" t="str">
            <v>LEER</v>
          </cell>
          <cell r="L635" t="str">
            <v>LEER</v>
          </cell>
          <cell r="M635" t="str">
            <v>LEER</v>
          </cell>
          <cell r="N635" t="str">
            <v>LEER</v>
          </cell>
          <cell r="O635" t="str">
            <v>LEER</v>
          </cell>
          <cell r="P635" t="str">
            <v>LEER</v>
          </cell>
          <cell r="Q635" t="str">
            <v>LEER</v>
          </cell>
          <cell r="R635">
            <v>163</v>
          </cell>
          <cell r="S635" t="str">
            <v>LEER</v>
          </cell>
          <cell r="T635" t="str">
            <v>LEER</v>
          </cell>
          <cell r="U635" t="str">
            <v>LEER</v>
          </cell>
          <cell r="V635" t="str">
            <v>LEER</v>
          </cell>
          <cell r="W635" t="str">
            <v>LEER</v>
          </cell>
          <cell r="X635" t="str">
            <v>LEER</v>
          </cell>
          <cell r="Y635" t="str">
            <v>LEER</v>
          </cell>
        </row>
        <row r="636">
          <cell r="C636">
            <v>0</v>
          </cell>
          <cell r="D636" t="str">
            <v>LEER</v>
          </cell>
          <cell r="E636" t="str">
            <v>LEER</v>
          </cell>
          <cell r="F636" t="str">
            <v>LEER</v>
          </cell>
          <cell r="G636" t="str">
            <v>LEER</v>
          </cell>
          <cell r="H636" t="str">
            <v>LEER</v>
          </cell>
          <cell r="I636" t="str">
            <v>LEER</v>
          </cell>
          <cell r="J636" t="str">
            <v>LEER</v>
          </cell>
          <cell r="K636" t="str">
            <v>LEER</v>
          </cell>
          <cell r="L636" t="str">
            <v>LEER</v>
          </cell>
          <cell r="M636" t="str">
            <v>LEER</v>
          </cell>
          <cell r="N636" t="str">
            <v>LEER</v>
          </cell>
          <cell r="O636" t="str">
            <v>LEER</v>
          </cell>
          <cell r="P636" t="str">
            <v>LEER</v>
          </cell>
          <cell r="Q636" t="str">
            <v>LEER</v>
          </cell>
          <cell r="R636">
            <v>70</v>
          </cell>
          <cell r="S636" t="str">
            <v>LEER</v>
          </cell>
          <cell r="T636" t="str">
            <v>LEER</v>
          </cell>
          <cell r="U636" t="str">
            <v>LEER</v>
          </cell>
          <cell r="V636" t="str">
            <v>LEER</v>
          </cell>
          <cell r="W636" t="str">
            <v>LEER</v>
          </cell>
          <cell r="X636" t="str">
            <v>LEER</v>
          </cell>
          <cell r="Y636" t="str">
            <v>LEER</v>
          </cell>
        </row>
        <row r="637">
          <cell r="C637">
            <v>0</v>
          </cell>
          <cell r="D637" t="str">
            <v>LEER</v>
          </cell>
          <cell r="E637" t="str">
            <v>LEER</v>
          </cell>
          <cell r="F637" t="str">
            <v>LEER</v>
          </cell>
          <cell r="G637" t="str">
            <v>LEER</v>
          </cell>
          <cell r="H637" t="str">
            <v>LEER</v>
          </cell>
          <cell r="I637" t="str">
            <v>LEER</v>
          </cell>
          <cell r="J637" t="str">
            <v>LEER</v>
          </cell>
          <cell r="K637" t="str">
            <v>LEER</v>
          </cell>
          <cell r="L637" t="str">
            <v>LEER</v>
          </cell>
          <cell r="M637" t="str">
            <v>LEER</v>
          </cell>
          <cell r="N637" t="str">
            <v>LEER</v>
          </cell>
          <cell r="O637" t="str">
            <v>LEER</v>
          </cell>
          <cell r="P637" t="str">
            <v>LEER</v>
          </cell>
          <cell r="Q637" t="str">
            <v>LEER</v>
          </cell>
          <cell r="R637" t="str">
            <v>LEER</v>
          </cell>
          <cell r="S637" t="str">
            <v>LEER</v>
          </cell>
          <cell r="T637" t="str">
            <v>LEER</v>
          </cell>
          <cell r="U637" t="str">
            <v>LEER</v>
          </cell>
          <cell r="V637" t="str">
            <v>LEER</v>
          </cell>
          <cell r="W637" t="str">
            <v>LEER</v>
          </cell>
          <cell r="X637" t="str">
            <v>LEER</v>
          </cell>
          <cell r="Y637" t="str">
            <v>LEER</v>
          </cell>
        </row>
        <row r="638">
          <cell r="C638" t="str">
            <v>BNA1528</v>
          </cell>
          <cell r="D638">
            <v>1990</v>
          </cell>
          <cell r="E638" t="str">
            <v>Nein</v>
          </cell>
          <cell r="F638" t="str">
            <v>in Betrieb</v>
          </cell>
          <cell r="G638" t="str">
            <v>Erdgas</v>
          </cell>
          <cell r="H638" t="str">
            <v>Gas</v>
          </cell>
          <cell r="I638" t="str">
            <v>Biomethan</v>
          </cell>
          <cell r="J638" t="str">
            <v>Ja</v>
          </cell>
          <cell r="K638" t="str">
            <v>Ja</v>
          </cell>
          <cell r="L638" t="str">
            <v>VM</v>
          </cell>
          <cell r="M638" t="str">
            <v>Nein</v>
          </cell>
          <cell r="N638" t="str">
            <v>LEER</v>
          </cell>
          <cell r="O638" t="str">
            <v>LEER</v>
          </cell>
          <cell r="P638" t="str">
            <v>LEER</v>
          </cell>
          <cell r="Q638" t="str">
            <v>LEER</v>
          </cell>
          <cell r="R638" t="str">
            <v>LEER</v>
          </cell>
          <cell r="S638" t="str">
            <v>LEER</v>
          </cell>
          <cell r="T638" t="str">
            <v>LEER</v>
          </cell>
          <cell r="U638" t="str">
            <v>LEER</v>
          </cell>
          <cell r="V638" t="str">
            <v>LEER</v>
          </cell>
          <cell r="W638" t="str">
            <v>LEER</v>
          </cell>
          <cell r="X638" t="str">
            <v>LEER</v>
          </cell>
          <cell r="Y638" t="str">
            <v>Stadtwerke Kempen GmbH</v>
          </cell>
        </row>
        <row r="639">
          <cell r="C639">
            <v>0</v>
          </cell>
          <cell r="D639" t="str">
            <v>LEER</v>
          </cell>
          <cell r="E639" t="str">
            <v>LEER</v>
          </cell>
          <cell r="F639" t="str">
            <v>LEER</v>
          </cell>
          <cell r="G639" t="str">
            <v>LEER</v>
          </cell>
          <cell r="H639" t="str">
            <v>LEER</v>
          </cell>
          <cell r="I639" t="str">
            <v>LEER</v>
          </cell>
          <cell r="J639" t="str">
            <v>LEER</v>
          </cell>
          <cell r="K639" t="str">
            <v>LEER</v>
          </cell>
          <cell r="L639" t="str">
            <v>LEER</v>
          </cell>
          <cell r="M639" t="str">
            <v>LEER</v>
          </cell>
          <cell r="N639" t="str">
            <v>LEER</v>
          </cell>
          <cell r="O639" t="str">
            <v>LEER</v>
          </cell>
          <cell r="P639" t="str">
            <v>LEER</v>
          </cell>
          <cell r="Q639" t="str">
            <v>LEER</v>
          </cell>
          <cell r="R639" t="str">
            <v>LEER</v>
          </cell>
          <cell r="S639" t="str">
            <v>LEER</v>
          </cell>
          <cell r="T639" t="str">
            <v>LEER</v>
          </cell>
          <cell r="U639" t="str">
            <v>LEER</v>
          </cell>
          <cell r="V639" t="str">
            <v>LEER</v>
          </cell>
          <cell r="W639" t="str">
            <v>LEER</v>
          </cell>
          <cell r="X639" t="str">
            <v>LEER</v>
          </cell>
          <cell r="Y639" t="str">
            <v>LEER</v>
          </cell>
        </row>
        <row r="640">
          <cell r="C640" t="str">
            <v>BNA0244</v>
          </cell>
          <cell r="D640">
            <v>2005</v>
          </cell>
          <cell r="E640" t="str">
            <v>nein</v>
          </cell>
          <cell r="F640" t="str">
            <v>in Betrieb</v>
          </cell>
          <cell r="G640" t="str">
            <v>Biomasse</v>
          </cell>
          <cell r="H640" t="str">
            <v>LEER</v>
          </cell>
          <cell r="I640" t="str">
            <v>LEER</v>
          </cell>
          <cell r="J640" t="str">
            <v>ja</v>
          </cell>
          <cell r="K640" t="str">
            <v>ja</v>
          </cell>
          <cell r="L640" t="str">
            <v>LEER</v>
          </cell>
          <cell r="M640" t="str">
            <v>LEER</v>
          </cell>
          <cell r="N640">
            <v>22</v>
          </cell>
          <cell r="O640">
            <v>22</v>
          </cell>
          <cell r="P640" t="str">
            <v>LEER</v>
          </cell>
          <cell r="Q640" t="str">
            <v>LEER</v>
          </cell>
          <cell r="R640">
            <v>30</v>
          </cell>
          <cell r="S640" t="str">
            <v>LEER</v>
          </cell>
          <cell r="T640" t="str">
            <v>LEER</v>
          </cell>
          <cell r="U640" t="str">
            <v>LEER</v>
          </cell>
          <cell r="V640" t="str">
            <v>LEER</v>
          </cell>
          <cell r="W640" t="str">
            <v>LEER</v>
          </cell>
          <cell r="X640">
            <v>110</v>
          </cell>
          <cell r="Y640" t="str">
            <v>Avacon AG</v>
          </cell>
        </row>
        <row r="641">
          <cell r="C641" t="str">
            <v>BNA0573</v>
          </cell>
          <cell r="D641">
            <v>2005</v>
          </cell>
          <cell r="E641" t="str">
            <v>nein</v>
          </cell>
          <cell r="F641" t="str">
            <v>in Betrieb</v>
          </cell>
          <cell r="G641" t="str">
            <v>Biomasse</v>
          </cell>
          <cell r="H641" t="str">
            <v>LEER</v>
          </cell>
          <cell r="I641" t="str">
            <v>LEER</v>
          </cell>
          <cell r="J641" t="str">
            <v>ja</v>
          </cell>
          <cell r="K641" t="str">
            <v>nein</v>
          </cell>
          <cell r="L641" t="str">
            <v>LEER</v>
          </cell>
          <cell r="M641" t="str">
            <v>LEER</v>
          </cell>
          <cell r="N641">
            <v>22</v>
          </cell>
          <cell r="O641">
            <v>22</v>
          </cell>
          <cell r="P641" t="str">
            <v>LEER</v>
          </cell>
          <cell r="Q641" t="str">
            <v>LEER</v>
          </cell>
          <cell r="R641" t="str">
            <v>LEER</v>
          </cell>
          <cell r="S641" t="str">
            <v>LEER</v>
          </cell>
          <cell r="T641" t="str">
            <v>LEER</v>
          </cell>
          <cell r="U641" t="str">
            <v>LEER</v>
          </cell>
          <cell r="V641" t="str">
            <v>LEER</v>
          </cell>
          <cell r="W641" t="str">
            <v>LEER</v>
          </cell>
          <cell r="X641">
            <v>110</v>
          </cell>
          <cell r="Y641" t="str">
            <v>Avacon AG</v>
          </cell>
        </row>
        <row r="642">
          <cell r="C642">
            <v>0</v>
          </cell>
          <cell r="D642" t="str">
            <v>LEER</v>
          </cell>
          <cell r="E642" t="str">
            <v>LEER</v>
          </cell>
          <cell r="F642" t="str">
            <v>LEER</v>
          </cell>
          <cell r="G642" t="str">
            <v>LEER</v>
          </cell>
          <cell r="H642" t="str">
            <v>LEER</v>
          </cell>
          <cell r="I642" t="str">
            <v>LEER</v>
          </cell>
          <cell r="J642" t="str">
            <v>LEER</v>
          </cell>
          <cell r="K642" t="str">
            <v>LEER</v>
          </cell>
          <cell r="L642" t="str">
            <v>LEER</v>
          </cell>
          <cell r="M642" t="str">
            <v>LEER</v>
          </cell>
          <cell r="N642" t="str">
            <v>LEER</v>
          </cell>
          <cell r="O642" t="str">
            <v>LEER</v>
          </cell>
          <cell r="P642" t="str">
            <v>LEER</v>
          </cell>
          <cell r="Q642" t="str">
            <v>LEER</v>
          </cell>
          <cell r="R642" t="str">
            <v>LEER</v>
          </cell>
          <cell r="S642" t="str">
            <v>LEER</v>
          </cell>
          <cell r="T642" t="str">
            <v>LEER</v>
          </cell>
          <cell r="U642" t="str">
            <v>LEER</v>
          </cell>
          <cell r="V642" t="str">
            <v>LEER</v>
          </cell>
          <cell r="W642" t="str">
            <v>LEER</v>
          </cell>
          <cell r="X642" t="str">
            <v>LEER</v>
          </cell>
          <cell r="Y642" t="str">
            <v>LEER</v>
          </cell>
        </row>
        <row r="643">
          <cell r="C643" t="str">
            <v>BNA1198</v>
          </cell>
          <cell r="D643">
            <v>2005</v>
          </cell>
          <cell r="E643" t="str">
            <v>Nein</v>
          </cell>
          <cell r="F643" t="str">
            <v>in Betrieb</v>
          </cell>
          <cell r="G643" t="str">
            <v>Abfall</v>
          </cell>
          <cell r="H643" t="str">
            <v>LEER</v>
          </cell>
          <cell r="I643" t="str">
            <v>LEER</v>
          </cell>
          <cell r="J643" t="str">
            <v>Nein</v>
          </cell>
          <cell r="K643" t="str">
            <v>Ja</v>
          </cell>
          <cell r="L643" t="str">
            <v>EK</v>
          </cell>
          <cell r="M643" t="str">
            <v>Nein</v>
          </cell>
          <cell r="N643">
            <v>28.7</v>
          </cell>
          <cell r="O643">
            <v>25.4</v>
          </cell>
          <cell r="P643">
            <v>25.4</v>
          </cell>
          <cell r="Q643" t="str">
            <v>LEER</v>
          </cell>
          <cell r="R643" t="str">
            <v>LEER</v>
          </cell>
          <cell r="S643" t="str">
            <v>LEER</v>
          </cell>
          <cell r="T643" t="str">
            <v>LEER</v>
          </cell>
          <cell r="U643" t="str">
            <v>LEER</v>
          </cell>
          <cell r="V643" t="str">
            <v>LEER</v>
          </cell>
          <cell r="W643" t="str">
            <v>UW Zorbau</v>
          </cell>
          <cell r="X643">
            <v>110</v>
          </cell>
          <cell r="Y643" t="str">
            <v>Mitnetz</v>
          </cell>
        </row>
        <row r="644">
          <cell r="C644">
            <v>0</v>
          </cell>
          <cell r="D644" t="str">
            <v>LEER</v>
          </cell>
          <cell r="E644" t="str">
            <v>LEER</v>
          </cell>
          <cell r="F644" t="str">
            <v>LEER</v>
          </cell>
          <cell r="G644" t="str">
            <v>LEER</v>
          </cell>
          <cell r="H644" t="str">
            <v>LEER</v>
          </cell>
          <cell r="I644" t="str">
            <v>LEER</v>
          </cell>
          <cell r="J644" t="str">
            <v>LEER</v>
          </cell>
          <cell r="K644" t="str">
            <v>LEER</v>
          </cell>
          <cell r="L644" t="str">
            <v>LEER</v>
          </cell>
          <cell r="M644" t="str">
            <v>LEER</v>
          </cell>
          <cell r="N644" t="str">
            <v>LEER</v>
          </cell>
          <cell r="O644" t="str">
            <v>LEER</v>
          </cell>
          <cell r="P644" t="str">
            <v>LEER</v>
          </cell>
          <cell r="Q644" t="str">
            <v>LEER</v>
          </cell>
          <cell r="R644" t="str">
            <v>LEER</v>
          </cell>
          <cell r="S644" t="str">
            <v>LEER</v>
          </cell>
          <cell r="T644" t="str">
            <v>LEER</v>
          </cell>
          <cell r="U644" t="str">
            <v>LEER</v>
          </cell>
          <cell r="V644" t="str">
            <v>LEER</v>
          </cell>
          <cell r="W644" t="str">
            <v>LEER</v>
          </cell>
          <cell r="X644" t="str">
            <v>LEER</v>
          </cell>
          <cell r="Y644" t="str">
            <v>LEER</v>
          </cell>
        </row>
        <row r="645">
          <cell r="C645">
            <v>0</v>
          </cell>
          <cell r="D645" t="str">
            <v>LEER</v>
          </cell>
          <cell r="E645" t="str">
            <v>LEER</v>
          </cell>
          <cell r="F645" t="str">
            <v>LEER</v>
          </cell>
          <cell r="G645" t="str">
            <v>LEER</v>
          </cell>
          <cell r="H645" t="str">
            <v>LEER</v>
          </cell>
          <cell r="I645" t="str">
            <v>LEER</v>
          </cell>
          <cell r="J645" t="str">
            <v>LEER</v>
          </cell>
          <cell r="K645" t="str">
            <v>LEER</v>
          </cell>
          <cell r="L645" t="str">
            <v>LEER</v>
          </cell>
          <cell r="M645" t="str">
            <v>LEER</v>
          </cell>
          <cell r="N645" t="str">
            <v>LEER</v>
          </cell>
          <cell r="O645" t="str">
            <v>LEER</v>
          </cell>
          <cell r="P645" t="str">
            <v>LEER</v>
          </cell>
          <cell r="Q645" t="str">
            <v>LEER</v>
          </cell>
          <cell r="R645" t="str">
            <v>LEER</v>
          </cell>
          <cell r="S645" t="str">
            <v>LEER</v>
          </cell>
          <cell r="T645" t="str">
            <v>LEER</v>
          </cell>
          <cell r="U645" t="str">
            <v>LEER</v>
          </cell>
          <cell r="V645" t="str">
            <v>LEER</v>
          </cell>
          <cell r="W645" t="str">
            <v>LEER</v>
          </cell>
          <cell r="X645" t="str">
            <v>LEER</v>
          </cell>
          <cell r="Y645" t="str">
            <v>LEER</v>
          </cell>
        </row>
        <row r="646">
          <cell r="C646" t="str">
            <v>BNA0140</v>
          </cell>
          <cell r="D646" t="str">
            <v>LEER</v>
          </cell>
          <cell r="E646" t="str">
            <v>LEER</v>
          </cell>
          <cell r="F646" t="str">
            <v>LEER</v>
          </cell>
          <cell r="G646" t="str">
            <v>LEER</v>
          </cell>
          <cell r="H646" t="str">
            <v>LEER</v>
          </cell>
          <cell r="I646" t="str">
            <v>LEER</v>
          </cell>
          <cell r="J646" t="str">
            <v>LEER</v>
          </cell>
          <cell r="K646" t="str">
            <v>LEER</v>
          </cell>
          <cell r="L646" t="str">
            <v>LEER</v>
          </cell>
          <cell r="M646" t="str">
            <v>LEER</v>
          </cell>
          <cell r="N646" t="str">
            <v>LEER</v>
          </cell>
          <cell r="O646" t="str">
            <v>LEER</v>
          </cell>
          <cell r="P646" t="str">
            <v>LEER</v>
          </cell>
          <cell r="Q646" t="str">
            <v>LEER</v>
          </cell>
          <cell r="R646" t="str">
            <v>LEER</v>
          </cell>
          <cell r="S646" t="str">
            <v>LEER</v>
          </cell>
          <cell r="T646" t="str">
            <v>LEER</v>
          </cell>
          <cell r="U646" t="str">
            <v>LEER</v>
          </cell>
          <cell r="V646" t="str">
            <v>LEER</v>
          </cell>
          <cell r="W646" t="str">
            <v>LEER</v>
          </cell>
          <cell r="X646" t="str">
            <v>LEER</v>
          </cell>
          <cell r="Y646" t="str">
            <v>LEER</v>
          </cell>
        </row>
        <row r="647">
          <cell r="C647" t="str">
            <v>BNA0141</v>
          </cell>
          <cell r="D647" t="str">
            <v>LEER</v>
          </cell>
          <cell r="E647" t="str">
            <v>LEER</v>
          </cell>
          <cell r="F647" t="str">
            <v>LEER</v>
          </cell>
          <cell r="G647" t="str">
            <v>LEER</v>
          </cell>
          <cell r="H647" t="str">
            <v>LEER</v>
          </cell>
          <cell r="I647" t="str">
            <v>LEER</v>
          </cell>
          <cell r="J647" t="str">
            <v>LEER</v>
          </cell>
          <cell r="K647" t="str">
            <v>LEER</v>
          </cell>
          <cell r="L647" t="str">
            <v>LEER</v>
          </cell>
          <cell r="M647" t="str">
            <v>LEER</v>
          </cell>
          <cell r="N647">
            <v>87</v>
          </cell>
          <cell r="O647">
            <v>86</v>
          </cell>
          <cell r="P647">
            <v>86</v>
          </cell>
          <cell r="Q647" t="str">
            <v>LEER</v>
          </cell>
          <cell r="R647" t="str">
            <v>LEER</v>
          </cell>
          <cell r="S647" t="str">
            <v>LEER</v>
          </cell>
          <cell r="T647" t="str">
            <v>LEER</v>
          </cell>
          <cell r="U647" t="str">
            <v>LEER</v>
          </cell>
          <cell r="V647" t="str">
            <v>LEER</v>
          </cell>
          <cell r="W647" t="str">
            <v>LEER</v>
          </cell>
          <cell r="X647" t="str">
            <v>LEER</v>
          </cell>
          <cell r="Y647" t="str">
            <v>LEER</v>
          </cell>
        </row>
        <row r="648">
          <cell r="C648" t="str">
            <v>BNA0144</v>
          </cell>
          <cell r="D648" t="str">
            <v>LEER</v>
          </cell>
          <cell r="E648" t="str">
            <v>LEER</v>
          </cell>
          <cell r="F648" t="str">
            <v>LEER</v>
          </cell>
          <cell r="G648" t="str">
            <v>LEER</v>
          </cell>
          <cell r="H648" t="str">
            <v>LEER</v>
          </cell>
          <cell r="I648" t="str">
            <v>LEER</v>
          </cell>
          <cell r="J648" t="str">
            <v>LEER</v>
          </cell>
          <cell r="K648" t="str">
            <v>LEER</v>
          </cell>
          <cell r="L648" t="str">
            <v>LEER</v>
          </cell>
          <cell r="M648" t="str">
            <v>LEER</v>
          </cell>
          <cell r="N648">
            <v>130</v>
          </cell>
          <cell r="O648">
            <v>119</v>
          </cell>
          <cell r="P648">
            <v>119</v>
          </cell>
          <cell r="Q648" t="str">
            <v>LEER</v>
          </cell>
          <cell r="R648">
            <v>150</v>
          </cell>
          <cell r="S648">
            <v>70</v>
          </cell>
          <cell r="T648">
            <v>30</v>
          </cell>
          <cell r="U648">
            <v>30</v>
          </cell>
          <cell r="V648" t="str">
            <v>LEER</v>
          </cell>
          <cell r="W648" t="str">
            <v>LEER</v>
          </cell>
          <cell r="X648" t="str">
            <v>LEER</v>
          </cell>
          <cell r="Y648" t="str">
            <v>LEER</v>
          </cell>
        </row>
        <row r="649">
          <cell r="C649" t="str">
            <v>BNA0145</v>
          </cell>
          <cell r="D649" t="str">
            <v>LEER</v>
          </cell>
          <cell r="E649" t="str">
            <v>LEER</v>
          </cell>
          <cell r="F649" t="str">
            <v>LEER</v>
          </cell>
          <cell r="G649" t="str">
            <v>LEER</v>
          </cell>
          <cell r="H649" t="str">
            <v>LEER</v>
          </cell>
          <cell r="I649" t="str">
            <v>LEER</v>
          </cell>
          <cell r="J649" t="str">
            <v>LEER</v>
          </cell>
          <cell r="K649" t="str">
            <v>LEER</v>
          </cell>
          <cell r="L649" t="str">
            <v>LEER</v>
          </cell>
          <cell r="M649" t="str">
            <v>LEER</v>
          </cell>
          <cell r="N649" t="str">
            <v>LEER</v>
          </cell>
          <cell r="O649" t="str">
            <v>LEER</v>
          </cell>
          <cell r="P649" t="str">
            <v>LEER</v>
          </cell>
          <cell r="Q649" t="str">
            <v>LEER</v>
          </cell>
          <cell r="R649" t="str">
            <v>LEER</v>
          </cell>
          <cell r="S649" t="str">
            <v>LEER</v>
          </cell>
          <cell r="T649" t="str">
            <v>LEER</v>
          </cell>
          <cell r="U649" t="str">
            <v>LEER</v>
          </cell>
          <cell r="V649" t="str">
            <v>LEER</v>
          </cell>
          <cell r="W649" t="str">
            <v>LEER</v>
          </cell>
          <cell r="X649" t="str">
            <v>LEER</v>
          </cell>
          <cell r="Y649" t="str">
            <v>LEER</v>
          </cell>
        </row>
        <row r="650">
          <cell r="C650" t="str">
            <v>BNA0146</v>
          </cell>
          <cell r="D650" t="str">
            <v>LEER</v>
          </cell>
          <cell r="E650" t="str">
            <v>LEER</v>
          </cell>
          <cell r="F650" t="str">
            <v>LEER</v>
          </cell>
          <cell r="G650" t="str">
            <v>LEER</v>
          </cell>
          <cell r="H650" t="str">
            <v>LEER</v>
          </cell>
          <cell r="I650" t="str">
            <v>LEER</v>
          </cell>
          <cell r="J650" t="str">
            <v>LEER</v>
          </cell>
          <cell r="K650" t="str">
            <v>LEER</v>
          </cell>
          <cell r="L650" t="str">
            <v>LEER</v>
          </cell>
          <cell r="M650" t="str">
            <v>LEER</v>
          </cell>
          <cell r="N650">
            <v>330</v>
          </cell>
          <cell r="O650">
            <v>303</v>
          </cell>
          <cell r="P650">
            <v>303</v>
          </cell>
          <cell r="Q650" t="str">
            <v>LEER</v>
          </cell>
          <cell r="R650">
            <v>28</v>
          </cell>
          <cell r="S650">
            <v>90</v>
          </cell>
          <cell r="T650">
            <v>75</v>
          </cell>
          <cell r="U650">
            <v>75</v>
          </cell>
          <cell r="V650" t="str">
            <v>LEER</v>
          </cell>
          <cell r="W650" t="str">
            <v>LEER</v>
          </cell>
          <cell r="X650" t="str">
            <v>LEER</v>
          </cell>
          <cell r="Y650" t="str">
            <v>LEER</v>
          </cell>
        </row>
        <row r="651">
          <cell r="C651" t="str">
            <v>BNA0140</v>
          </cell>
          <cell r="D651" t="str">
            <v>LEER</v>
          </cell>
          <cell r="E651" t="str">
            <v>LEER</v>
          </cell>
          <cell r="F651" t="str">
            <v>LEER</v>
          </cell>
          <cell r="G651" t="str">
            <v>LEER</v>
          </cell>
          <cell r="H651" t="str">
            <v>LEER</v>
          </cell>
          <cell r="I651" t="str">
            <v>LEER</v>
          </cell>
          <cell r="J651" t="str">
            <v>LEER</v>
          </cell>
          <cell r="K651" t="str">
            <v>LEER</v>
          </cell>
          <cell r="L651" t="str">
            <v>LEER</v>
          </cell>
          <cell r="M651" t="str">
            <v>LEER</v>
          </cell>
          <cell r="N651" t="str">
            <v>LEER</v>
          </cell>
          <cell r="O651" t="str">
            <v>LEER</v>
          </cell>
          <cell r="P651" t="str">
            <v>LEER</v>
          </cell>
          <cell r="Q651" t="str">
            <v>LEER</v>
          </cell>
          <cell r="R651" t="str">
            <v>LEER</v>
          </cell>
          <cell r="S651" t="str">
            <v>LEER</v>
          </cell>
          <cell r="T651" t="str">
            <v>LEER</v>
          </cell>
          <cell r="U651" t="str">
            <v>LEER</v>
          </cell>
          <cell r="V651" t="str">
            <v>LEER</v>
          </cell>
          <cell r="W651" t="str">
            <v>LEER</v>
          </cell>
          <cell r="X651" t="str">
            <v>LEER</v>
          </cell>
          <cell r="Y651" t="str">
            <v>LEER</v>
          </cell>
        </row>
        <row r="652">
          <cell r="C652" t="str">
            <v>BNA0141</v>
          </cell>
          <cell r="D652" t="str">
            <v>LEER</v>
          </cell>
          <cell r="E652" t="str">
            <v>LEER</v>
          </cell>
          <cell r="F652" t="str">
            <v>LEER</v>
          </cell>
          <cell r="G652" t="str">
            <v>LEER</v>
          </cell>
          <cell r="H652" t="str">
            <v>LEER</v>
          </cell>
          <cell r="I652" t="str">
            <v>LEER</v>
          </cell>
          <cell r="J652" t="str">
            <v>LEER</v>
          </cell>
          <cell r="K652" t="str">
            <v>LEER</v>
          </cell>
          <cell r="L652" t="str">
            <v>LEER</v>
          </cell>
          <cell r="M652" t="str">
            <v>LEER</v>
          </cell>
          <cell r="N652">
            <v>87</v>
          </cell>
          <cell r="O652">
            <v>86</v>
          </cell>
          <cell r="P652">
            <v>86</v>
          </cell>
          <cell r="Q652" t="str">
            <v>LEER</v>
          </cell>
          <cell r="R652" t="str">
            <v>LEER</v>
          </cell>
          <cell r="S652" t="str">
            <v>LEER</v>
          </cell>
          <cell r="T652" t="str">
            <v>LEER</v>
          </cell>
          <cell r="U652" t="str">
            <v>LEER</v>
          </cell>
          <cell r="V652" t="str">
            <v>LEER</v>
          </cell>
          <cell r="W652" t="str">
            <v>LEER</v>
          </cell>
          <cell r="X652" t="str">
            <v>LEER</v>
          </cell>
          <cell r="Y652" t="str">
            <v>LEER</v>
          </cell>
        </row>
        <row r="653">
          <cell r="C653" t="str">
            <v>BNA0144</v>
          </cell>
          <cell r="D653" t="str">
            <v>LEER</v>
          </cell>
          <cell r="E653" t="str">
            <v>Ja</v>
          </cell>
          <cell r="F653" t="str">
            <v>LEER</v>
          </cell>
          <cell r="G653" t="str">
            <v>LEER</v>
          </cell>
          <cell r="H653" t="str">
            <v>LEER</v>
          </cell>
          <cell r="I653" t="str">
            <v>LEER</v>
          </cell>
          <cell r="J653" t="str">
            <v>LEER</v>
          </cell>
          <cell r="K653" t="str">
            <v>LEER</v>
          </cell>
          <cell r="L653" t="str">
            <v>LEER</v>
          </cell>
          <cell r="M653" t="str">
            <v>LEER</v>
          </cell>
          <cell r="N653">
            <v>80</v>
          </cell>
          <cell r="O653">
            <v>69</v>
          </cell>
          <cell r="P653">
            <v>69</v>
          </cell>
          <cell r="Q653" t="str">
            <v>LEER</v>
          </cell>
          <cell r="R653">
            <v>150</v>
          </cell>
          <cell r="S653">
            <v>70</v>
          </cell>
          <cell r="T653">
            <v>30</v>
          </cell>
          <cell r="U653">
            <v>30</v>
          </cell>
          <cell r="V653" t="str">
            <v>LEER</v>
          </cell>
          <cell r="W653" t="str">
            <v>LEER</v>
          </cell>
          <cell r="X653" t="str">
            <v>LEER</v>
          </cell>
          <cell r="Y653" t="str">
            <v>LEER</v>
          </cell>
        </row>
        <row r="654">
          <cell r="C654" t="str">
            <v>BNA0145</v>
          </cell>
          <cell r="D654" t="str">
            <v>LEER</v>
          </cell>
          <cell r="E654" t="str">
            <v>LEER</v>
          </cell>
          <cell r="F654" t="str">
            <v>LEER</v>
          </cell>
          <cell r="G654" t="str">
            <v>LEER</v>
          </cell>
          <cell r="H654" t="str">
            <v>LEER</v>
          </cell>
          <cell r="I654" t="str">
            <v>LEER</v>
          </cell>
          <cell r="J654" t="str">
            <v>LEER</v>
          </cell>
          <cell r="K654" t="str">
            <v>LEER</v>
          </cell>
          <cell r="L654" t="str">
            <v>LEER</v>
          </cell>
          <cell r="M654" t="str">
            <v>LEER</v>
          </cell>
          <cell r="N654" t="str">
            <v>LEER</v>
          </cell>
          <cell r="O654" t="str">
            <v>LEER</v>
          </cell>
          <cell r="P654" t="str">
            <v>LEER</v>
          </cell>
          <cell r="Q654" t="str">
            <v>LEER</v>
          </cell>
          <cell r="R654" t="str">
            <v>LEER</v>
          </cell>
          <cell r="S654" t="str">
            <v>LEER</v>
          </cell>
          <cell r="T654" t="str">
            <v>LEER</v>
          </cell>
          <cell r="U654" t="str">
            <v>LEER</v>
          </cell>
          <cell r="V654" t="str">
            <v>LEER</v>
          </cell>
          <cell r="W654" t="str">
            <v>LEER</v>
          </cell>
          <cell r="X654" t="str">
            <v>LEER</v>
          </cell>
          <cell r="Y654" t="str">
            <v>LEER</v>
          </cell>
        </row>
        <row r="655">
          <cell r="C655" t="str">
            <v>BNA0146</v>
          </cell>
          <cell r="D655" t="str">
            <v>LEER</v>
          </cell>
          <cell r="E655" t="str">
            <v>LEER</v>
          </cell>
          <cell r="F655" t="str">
            <v>LEER</v>
          </cell>
          <cell r="G655" t="str">
            <v>LEER</v>
          </cell>
          <cell r="H655" t="str">
            <v>LEER</v>
          </cell>
          <cell r="I655" t="str">
            <v>LEER</v>
          </cell>
          <cell r="J655" t="str">
            <v>LEER</v>
          </cell>
          <cell r="K655" t="str">
            <v>LEER</v>
          </cell>
          <cell r="L655" t="str">
            <v>LEER</v>
          </cell>
          <cell r="M655" t="str">
            <v>LEER</v>
          </cell>
          <cell r="N655">
            <v>330</v>
          </cell>
          <cell r="O655">
            <v>303</v>
          </cell>
          <cell r="P655">
            <v>303</v>
          </cell>
          <cell r="Q655" t="str">
            <v>LEER</v>
          </cell>
          <cell r="R655">
            <v>28</v>
          </cell>
          <cell r="S655">
            <v>90</v>
          </cell>
          <cell r="T655">
            <v>75</v>
          </cell>
          <cell r="U655">
            <v>75</v>
          </cell>
          <cell r="V655" t="str">
            <v>LEER</v>
          </cell>
          <cell r="W655" t="str">
            <v>LEER</v>
          </cell>
          <cell r="X655" t="str">
            <v>LEER</v>
          </cell>
          <cell r="Y655" t="str">
            <v>LEER</v>
          </cell>
        </row>
        <row r="656">
          <cell r="C656">
            <v>0</v>
          </cell>
          <cell r="D656" t="str">
            <v>LEER</v>
          </cell>
          <cell r="E656" t="str">
            <v>LEER</v>
          </cell>
          <cell r="F656" t="str">
            <v>LEER</v>
          </cell>
          <cell r="G656" t="str">
            <v>LEER</v>
          </cell>
          <cell r="H656" t="str">
            <v>LEER</v>
          </cell>
          <cell r="I656" t="str">
            <v>LEER</v>
          </cell>
          <cell r="J656" t="str">
            <v>LEER</v>
          </cell>
          <cell r="K656" t="str">
            <v>LEER</v>
          </cell>
          <cell r="L656" t="str">
            <v>LEER</v>
          </cell>
          <cell r="M656" t="str">
            <v>LEER</v>
          </cell>
          <cell r="N656" t="str">
            <v>LEER</v>
          </cell>
          <cell r="O656" t="str">
            <v>LEER</v>
          </cell>
          <cell r="P656" t="str">
            <v>LEER</v>
          </cell>
          <cell r="Q656" t="str">
            <v>LEER</v>
          </cell>
          <cell r="R656" t="str">
            <v>LEER</v>
          </cell>
          <cell r="S656" t="str">
            <v>LEER</v>
          </cell>
          <cell r="T656" t="str">
            <v>LEER</v>
          </cell>
          <cell r="U656" t="str">
            <v>LEER</v>
          </cell>
          <cell r="V656" t="str">
            <v>LEER</v>
          </cell>
          <cell r="W656" t="str">
            <v>LEER</v>
          </cell>
          <cell r="X656" t="str">
            <v>LEER</v>
          </cell>
          <cell r="Y656" t="str">
            <v>LEER</v>
          </cell>
        </row>
        <row r="657">
          <cell r="C657" t="str">
            <v>BNA1190</v>
          </cell>
          <cell r="D657">
            <v>2004</v>
          </cell>
          <cell r="E657" t="str">
            <v>Nein</v>
          </cell>
          <cell r="F657" t="str">
            <v>in Betrieb</v>
          </cell>
          <cell r="G657" t="str">
            <v>Abfall</v>
          </cell>
          <cell r="H657" t="str">
            <v>LEER</v>
          </cell>
          <cell r="I657" t="str">
            <v>HEL</v>
          </cell>
          <cell r="J657" t="str">
            <v>Nein</v>
          </cell>
          <cell r="K657" t="str">
            <v>Ja</v>
          </cell>
          <cell r="L657" t="str">
            <v>KT</v>
          </cell>
          <cell r="M657" t="str">
            <v>Ja</v>
          </cell>
          <cell r="N657">
            <v>18</v>
          </cell>
          <cell r="O657">
            <v>15.7</v>
          </cell>
          <cell r="P657">
            <v>15</v>
          </cell>
          <cell r="Q657" t="str">
            <v>LEER</v>
          </cell>
          <cell r="R657" t="str">
            <v>LEER</v>
          </cell>
          <cell r="S657" t="str">
            <v>LEER</v>
          </cell>
          <cell r="T657" t="str">
            <v>LEER</v>
          </cell>
          <cell r="U657" t="str">
            <v>LEER</v>
          </cell>
          <cell r="V657" t="str">
            <v>LEER</v>
          </cell>
          <cell r="W657" t="str">
            <v>UW-Lauta</v>
          </cell>
          <cell r="X657">
            <v>110</v>
          </cell>
          <cell r="Y657" t="str">
            <v>MITNETZ STROM</v>
          </cell>
        </row>
        <row r="658">
          <cell r="C658" t="str">
            <v>BNA0395</v>
          </cell>
          <cell r="D658">
            <v>1958</v>
          </cell>
          <cell r="E658" t="str">
            <v>LEER</v>
          </cell>
          <cell r="F658" t="str">
            <v>in Betrieb</v>
          </cell>
          <cell r="G658" t="str">
            <v>Sonstige Energieträger</v>
          </cell>
          <cell r="H658" t="str">
            <v>Kuppelprdukte der Stahl- und Kokserzeugung</v>
          </cell>
          <cell r="I658" t="str">
            <v>LEER</v>
          </cell>
          <cell r="J658" t="str">
            <v>Ja</v>
          </cell>
          <cell r="K658" t="str">
            <v>Ja</v>
          </cell>
          <cell r="L658" t="str">
            <v>EK</v>
          </cell>
          <cell r="M658" t="str">
            <v>Nein</v>
          </cell>
          <cell r="N658">
            <v>64</v>
          </cell>
          <cell r="O658">
            <v>59</v>
          </cell>
          <cell r="P658">
            <v>59</v>
          </cell>
          <cell r="Q658" t="str">
            <v>LEER</v>
          </cell>
          <cell r="R658" t="str">
            <v>LEER</v>
          </cell>
          <cell r="S658">
            <v>32.5</v>
          </cell>
          <cell r="T658">
            <v>13</v>
          </cell>
          <cell r="U658">
            <v>13</v>
          </cell>
          <cell r="V658" t="str">
            <v>LEER</v>
          </cell>
          <cell r="W658" t="str">
            <v>Anschluss im Werknetz</v>
          </cell>
          <cell r="X658">
            <v>110</v>
          </cell>
          <cell r="Y658" t="str">
            <v>tkSE AG</v>
          </cell>
        </row>
        <row r="659">
          <cell r="C659" t="str">
            <v>BNA0396</v>
          </cell>
          <cell r="D659">
            <v>1976</v>
          </cell>
          <cell r="E659" t="str">
            <v>LEER</v>
          </cell>
          <cell r="F659" t="str">
            <v>in Betrieb</v>
          </cell>
          <cell r="G659" t="str">
            <v>Sonstige Energieträger</v>
          </cell>
          <cell r="H659" t="str">
            <v>Kuppelprdukte der Stahl- und Kokserzeugung</v>
          </cell>
          <cell r="I659" t="str">
            <v>LEER</v>
          </cell>
          <cell r="J659" t="str">
            <v>Ja</v>
          </cell>
          <cell r="K659" t="str">
            <v>Ja</v>
          </cell>
          <cell r="L659" t="str">
            <v>EK</v>
          </cell>
          <cell r="M659" t="str">
            <v>Nein</v>
          </cell>
          <cell r="N659">
            <v>108</v>
          </cell>
          <cell r="O659">
            <v>101</v>
          </cell>
          <cell r="P659">
            <v>101</v>
          </cell>
          <cell r="Q659" t="str">
            <v>LEER</v>
          </cell>
          <cell r="R659" t="str">
            <v>LEER</v>
          </cell>
          <cell r="S659">
            <v>28</v>
          </cell>
          <cell r="T659">
            <v>36</v>
          </cell>
          <cell r="U659">
            <v>36</v>
          </cell>
          <cell r="V659" t="str">
            <v>LEER</v>
          </cell>
          <cell r="W659" t="str">
            <v>Anschluss im Werknetz</v>
          </cell>
          <cell r="X659">
            <v>110</v>
          </cell>
          <cell r="Y659" t="str">
            <v>tkSE AG</v>
          </cell>
        </row>
        <row r="660">
          <cell r="C660" t="str">
            <v>BNA0397</v>
          </cell>
          <cell r="D660">
            <v>2003</v>
          </cell>
          <cell r="E660" t="str">
            <v>LEER</v>
          </cell>
          <cell r="F660" t="str">
            <v>in Betrieb</v>
          </cell>
          <cell r="G660" t="str">
            <v>Sonstige Energieträger</v>
          </cell>
          <cell r="H660" t="str">
            <v>Kuppelprdukte der Stahl- und Kokserzeugung</v>
          </cell>
          <cell r="I660" t="str">
            <v>LEER</v>
          </cell>
          <cell r="J660" t="str">
            <v>Ja</v>
          </cell>
          <cell r="K660" t="str">
            <v>Ja</v>
          </cell>
          <cell r="L660" t="str">
            <v>EK</v>
          </cell>
          <cell r="M660" t="str">
            <v>Nein</v>
          </cell>
          <cell r="N660">
            <v>241</v>
          </cell>
          <cell r="O660">
            <v>225</v>
          </cell>
          <cell r="P660">
            <v>225</v>
          </cell>
          <cell r="Q660" t="str">
            <v>LEER</v>
          </cell>
          <cell r="R660" t="str">
            <v>LEER</v>
          </cell>
          <cell r="S660">
            <v>89</v>
          </cell>
          <cell r="T660">
            <v>7</v>
          </cell>
          <cell r="U660">
            <v>7</v>
          </cell>
          <cell r="V660" t="str">
            <v>LEER</v>
          </cell>
          <cell r="W660" t="str">
            <v>Anschluss im Werknetz</v>
          </cell>
          <cell r="X660">
            <v>110</v>
          </cell>
          <cell r="Y660" t="str">
            <v>tkSE AG</v>
          </cell>
        </row>
        <row r="661">
          <cell r="C661" t="str">
            <v>BNA0217</v>
          </cell>
          <cell r="D661">
            <v>1955</v>
          </cell>
          <cell r="E661" t="str">
            <v>LEER</v>
          </cell>
          <cell r="F661" t="str">
            <v>in Betrieb</v>
          </cell>
          <cell r="G661" t="str">
            <v>Sonstige Energieträger</v>
          </cell>
          <cell r="H661" t="str">
            <v>Kuppelprdukte der Stahl- und Kokserzeugung</v>
          </cell>
          <cell r="I661" t="str">
            <v>LEER</v>
          </cell>
          <cell r="J661" t="str">
            <v>Ja</v>
          </cell>
          <cell r="K661" t="str">
            <v>Ja</v>
          </cell>
          <cell r="L661" t="str">
            <v>EK</v>
          </cell>
          <cell r="M661" t="str">
            <v>Nein</v>
          </cell>
          <cell r="N661">
            <v>64</v>
          </cell>
          <cell r="O661">
            <v>60</v>
          </cell>
          <cell r="P661">
            <v>60</v>
          </cell>
          <cell r="Q661" t="str">
            <v>LEER</v>
          </cell>
          <cell r="R661" t="str">
            <v>LEER</v>
          </cell>
          <cell r="S661">
            <v>30</v>
          </cell>
          <cell r="T661">
            <v>10</v>
          </cell>
          <cell r="U661">
            <v>10</v>
          </cell>
          <cell r="V661" t="str">
            <v>LEER</v>
          </cell>
          <cell r="W661" t="str">
            <v>Anschluss im Werknetz</v>
          </cell>
          <cell r="X661">
            <v>110</v>
          </cell>
          <cell r="Y661" t="str">
            <v>tkSE AG</v>
          </cell>
        </row>
        <row r="662">
          <cell r="C662" t="str">
            <v>BNA0218</v>
          </cell>
          <cell r="D662">
            <v>1963</v>
          </cell>
          <cell r="E662" t="str">
            <v>LEER</v>
          </cell>
          <cell r="F662" t="str">
            <v>in Betrieb</v>
          </cell>
          <cell r="G662" t="str">
            <v>Sonstige Energieträger</v>
          </cell>
          <cell r="H662" t="str">
            <v>Kuppelprdukte der Stahl- und Kokserzeugung</v>
          </cell>
          <cell r="I662" t="str">
            <v>LEER</v>
          </cell>
          <cell r="J662" t="str">
            <v>Ja</v>
          </cell>
          <cell r="K662" t="str">
            <v>Ja</v>
          </cell>
          <cell r="L662" t="str">
            <v>EK</v>
          </cell>
          <cell r="M662" t="str">
            <v>Nein</v>
          </cell>
          <cell r="N662">
            <v>100</v>
          </cell>
          <cell r="O662">
            <v>95</v>
          </cell>
          <cell r="P662">
            <v>95</v>
          </cell>
          <cell r="Q662" t="str">
            <v>LEER</v>
          </cell>
          <cell r="R662" t="str">
            <v>LEER</v>
          </cell>
          <cell r="S662">
            <v>47</v>
          </cell>
          <cell r="T662">
            <v>16</v>
          </cell>
          <cell r="U662">
            <v>16</v>
          </cell>
          <cell r="V662" t="str">
            <v>LEER</v>
          </cell>
          <cell r="W662" t="str">
            <v>Anschluss im Werknetz</v>
          </cell>
          <cell r="X662">
            <v>110</v>
          </cell>
          <cell r="Y662" t="str">
            <v>tkSE AG</v>
          </cell>
        </row>
        <row r="663">
          <cell r="C663" t="str">
            <v>BNA0219</v>
          </cell>
          <cell r="D663">
            <v>1968</v>
          </cell>
          <cell r="E663" t="str">
            <v>LEER</v>
          </cell>
          <cell r="F663" t="str">
            <v>in Betrieb</v>
          </cell>
          <cell r="G663" t="str">
            <v>Sonstige Energieträger</v>
          </cell>
          <cell r="H663" t="str">
            <v>Kuppelprdukte der Stahl- und Kokserzeugung</v>
          </cell>
          <cell r="I663" t="str">
            <v>LEER</v>
          </cell>
          <cell r="J663" t="str">
            <v>Ja</v>
          </cell>
          <cell r="K663" t="str">
            <v>Ja</v>
          </cell>
          <cell r="L663" t="str">
            <v>EK</v>
          </cell>
          <cell r="M663" t="str">
            <v>Nein</v>
          </cell>
          <cell r="N663">
            <v>180</v>
          </cell>
          <cell r="O663">
            <v>170</v>
          </cell>
          <cell r="P663">
            <v>170</v>
          </cell>
          <cell r="Q663" t="str">
            <v>LEER</v>
          </cell>
          <cell r="R663" t="str">
            <v>LEER</v>
          </cell>
          <cell r="S663">
            <v>80</v>
          </cell>
          <cell r="T663">
            <v>11</v>
          </cell>
          <cell r="U663">
            <v>11</v>
          </cell>
          <cell r="V663" t="str">
            <v>LEER</v>
          </cell>
          <cell r="W663" t="str">
            <v>Anschluss im Werknetz</v>
          </cell>
          <cell r="X663">
            <v>110</v>
          </cell>
          <cell r="Y663" t="str">
            <v>tkSE AG</v>
          </cell>
        </row>
        <row r="664">
          <cell r="C664" t="str">
            <v>BNA0410</v>
          </cell>
          <cell r="D664">
            <v>2008</v>
          </cell>
          <cell r="E664" t="str">
            <v>Nein</v>
          </cell>
          <cell r="F664" t="str">
            <v>in Betrieb</v>
          </cell>
          <cell r="G664" t="str">
            <v>Erdgas</v>
          </cell>
          <cell r="H664" t="str">
            <v>LEER</v>
          </cell>
          <cell r="I664" t="str">
            <v>LEER</v>
          </cell>
          <cell r="J664" t="str">
            <v>Nein</v>
          </cell>
          <cell r="K664" t="str">
            <v>Nein</v>
          </cell>
          <cell r="L664" t="str">
            <v>LEER</v>
          </cell>
          <cell r="M664" t="str">
            <v>Nein</v>
          </cell>
          <cell r="N664">
            <v>427.1</v>
          </cell>
          <cell r="O664">
            <v>417.1</v>
          </cell>
          <cell r="P664">
            <v>417.1</v>
          </cell>
          <cell r="Q664" t="str">
            <v>LEER</v>
          </cell>
          <cell r="R664" t="str">
            <v>LEER</v>
          </cell>
          <cell r="S664" t="str">
            <v>LEER</v>
          </cell>
          <cell r="T664">
            <v>17</v>
          </cell>
          <cell r="U664">
            <v>17</v>
          </cell>
          <cell r="V664">
            <v>1</v>
          </cell>
          <cell r="W664" t="str">
            <v>SA Geithe</v>
          </cell>
          <cell r="X664">
            <v>380</v>
          </cell>
          <cell r="Y664" t="str">
            <v>Amprion</v>
          </cell>
        </row>
        <row r="665">
          <cell r="C665" t="str">
            <v>BNA0411</v>
          </cell>
          <cell r="D665">
            <v>2008</v>
          </cell>
          <cell r="E665" t="str">
            <v>Nein</v>
          </cell>
          <cell r="F665" t="str">
            <v>in Betrieb</v>
          </cell>
          <cell r="G665" t="str">
            <v>Erdgas</v>
          </cell>
          <cell r="H665" t="str">
            <v>LEER</v>
          </cell>
          <cell r="I665" t="str">
            <v>LEER</v>
          </cell>
          <cell r="J665" t="str">
            <v>Nein</v>
          </cell>
          <cell r="K665" t="str">
            <v>Nein</v>
          </cell>
          <cell r="L665" t="str">
            <v>LEER</v>
          </cell>
          <cell r="M665" t="str">
            <v>Nein</v>
          </cell>
          <cell r="N665">
            <v>430.9</v>
          </cell>
          <cell r="O665">
            <v>420.9</v>
          </cell>
          <cell r="P665">
            <v>420.9</v>
          </cell>
          <cell r="Q665" t="str">
            <v>LEER</v>
          </cell>
          <cell r="R665" t="str">
            <v>LEER</v>
          </cell>
          <cell r="S665" t="str">
            <v>LEER</v>
          </cell>
          <cell r="T665">
            <v>17</v>
          </cell>
          <cell r="U665">
            <v>17</v>
          </cell>
          <cell r="V665">
            <v>1</v>
          </cell>
          <cell r="W665" t="str">
            <v>SA Geithe</v>
          </cell>
          <cell r="X665">
            <v>380</v>
          </cell>
          <cell r="Y665" t="str">
            <v>Amprion</v>
          </cell>
        </row>
        <row r="666">
          <cell r="C666">
            <v>0</v>
          </cell>
          <cell r="D666" t="str">
            <v>LEER</v>
          </cell>
          <cell r="E666" t="str">
            <v>LEER</v>
          </cell>
          <cell r="F666" t="str">
            <v>LEER</v>
          </cell>
          <cell r="G666" t="str">
            <v>LEER</v>
          </cell>
          <cell r="H666" t="str">
            <v>LEER</v>
          </cell>
          <cell r="I666" t="str">
            <v>LEER</v>
          </cell>
          <cell r="J666" t="str">
            <v>LEER</v>
          </cell>
          <cell r="K666" t="str">
            <v>LEER</v>
          </cell>
          <cell r="L666" t="str">
            <v>LEER</v>
          </cell>
          <cell r="M666" t="str">
            <v>LEER</v>
          </cell>
          <cell r="N666" t="str">
            <v>LEER</v>
          </cell>
          <cell r="O666" t="str">
            <v>LEER</v>
          </cell>
          <cell r="P666" t="str">
            <v>LEER</v>
          </cell>
          <cell r="Q666" t="str">
            <v>LEER</v>
          </cell>
          <cell r="R666" t="str">
            <v>LEER</v>
          </cell>
          <cell r="S666" t="str">
            <v>LEER</v>
          </cell>
          <cell r="T666" t="str">
            <v>LEER</v>
          </cell>
          <cell r="U666" t="str">
            <v>LEER</v>
          </cell>
          <cell r="V666" t="str">
            <v>LEER</v>
          </cell>
          <cell r="W666" t="str">
            <v>LEER</v>
          </cell>
          <cell r="X666" t="str">
            <v>LEER</v>
          </cell>
          <cell r="Y666" t="str">
            <v>LEER</v>
          </cell>
        </row>
        <row r="667">
          <cell r="C667">
            <v>0</v>
          </cell>
          <cell r="D667" t="str">
            <v>LEER</v>
          </cell>
          <cell r="E667" t="str">
            <v>LEER</v>
          </cell>
          <cell r="F667" t="str">
            <v>LEER</v>
          </cell>
          <cell r="G667" t="str">
            <v>LEER</v>
          </cell>
          <cell r="H667" t="str">
            <v>LEER</v>
          </cell>
          <cell r="I667" t="str">
            <v>LEER</v>
          </cell>
          <cell r="J667" t="str">
            <v>LEER</v>
          </cell>
          <cell r="K667" t="str">
            <v>LEER</v>
          </cell>
          <cell r="L667" t="str">
            <v>LEER</v>
          </cell>
          <cell r="M667" t="str">
            <v>LEER</v>
          </cell>
          <cell r="N667" t="str">
            <v>LEER</v>
          </cell>
          <cell r="O667" t="str">
            <v>LEER</v>
          </cell>
          <cell r="P667" t="str">
            <v>LEER</v>
          </cell>
          <cell r="Q667" t="str">
            <v>LEER</v>
          </cell>
          <cell r="R667" t="str">
            <v>LEER</v>
          </cell>
          <cell r="S667" t="str">
            <v>LEER</v>
          </cell>
          <cell r="T667" t="str">
            <v>LEER</v>
          </cell>
          <cell r="U667" t="str">
            <v>LEER</v>
          </cell>
          <cell r="V667" t="str">
            <v>LEER</v>
          </cell>
          <cell r="W667" t="str">
            <v>LEER</v>
          </cell>
          <cell r="X667" t="str">
            <v>LEER</v>
          </cell>
          <cell r="Y667" t="str">
            <v>LEER</v>
          </cell>
        </row>
        <row r="668">
          <cell r="C668" t="str">
            <v>Neu?</v>
          </cell>
          <cell r="D668">
            <v>2016</v>
          </cell>
          <cell r="E668" t="str">
            <v>Nein</v>
          </cell>
          <cell r="F668" t="str">
            <v>in Betrieb</v>
          </cell>
          <cell r="G668" t="str">
            <v>LEER</v>
          </cell>
          <cell r="H668" t="str">
            <v>LEER</v>
          </cell>
          <cell r="I668" t="str">
            <v>LEER</v>
          </cell>
          <cell r="J668" t="str">
            <v>Ja</v>
          </cell>
          <cell r="K668" t="str">
            <v>LEER</v>
          </cell>
          <cell r="L668" t="str">
            <v>LEER</v>
          </cell>
          <cell r="M668" t="str">
            <v>Nein</v>
          </cell>
          <cell r="N668">
            <v>17.25</v>
          </cell>
          <cell r="O668" t="str">
            <v>LEER</v>
          </cell>
          <cell r="P668" t="str">
            <v>LEER</v>
          </cell>
          <cell r="Q668" t="str">
            <v>LEER</v>
          </cell>
          <cell r="R668" t="str">
            <v>LEER</v>
          </cell>
          <cell r="S668" t="str">
            <v>LEER</v>
          </cell>
          <cell r="T668" t="str">
            <v>LEER</v>
          </cell>
          <cell r="U668" t="str">
            <v>LEER</v>
          </cell>
          <cell r="V668" t="str">
            <v>LEER</v>
          </cell>
          <cell r="W668" t="str">
            <v>ÜST Marktstr. 44, 36132 Eiterfeld („ÜST 7772 Arzell Marktstraße WEA“)</v>
          </cell>
          <cell r="X668">
            <v>20</v>
          </cell>
          <cell r="Y668" t="str">
            <v>Avacon</v>
          </cell>
        </row>
        <row r="669">
          <cell r="C669" t="str">
            <v>BNA1315</v>
          </cell>
          <cell r="D669">
            <v>2001</v>
          </cell>
          <cell r="E669" t="str">
            <v>Nein</v>
          </cell>
          <cell r="F669" t="str">
            <v>in Betrieb</v>
          </cell>
          <cell r="G669" t="str">
            <v>Mehrere Energieträger</v>
          </cell>
          <cell r="H669" t="str">
            <v>Erdgas</v>
          </cell>
          <cell r="I669" t="str">
            <v>Holzpellets</v>
          </cell>
          <cell r="J669" t="str">
            <v>Nein</v>
          </cell>
          <cell r="K669" t="str">
            <v>Ja</v>
          </cell>
          <cell r="L669" t="str">
            <v>GT</v>
          </cell>
          <cell r="M669" t="str">
            <v>Nein</v>
          </cell>
          <cell r="N669" t="str">
            <v>LEER</v>
          </cell>
          <cell r="O669">
            <v>27</v>
          </cell>
          <cell r="P669">
            <v>15</v>
          </cell>
          <cell r="Q669">
            <v>25</v>
          </cell>
          <cell r="R669">
            <v>100</v>
          </cell>
          <cell r="S669">
            <v>10</v>
          </cell>
          <cell r="T669">
            <v>360</v>
          </cell>
          <cell r="U669">
            <v>60</v>
          </cell>
          <cell r="V669">
            <v>1</v>
          </cell>
          <cell r="W669" t="str">
            <v>LEER</v>
          </cell>
          <cell r="X669">
            <v>20</v>
          </cell>
          <cell r="Y669" t="str">
            <v>bnNetze GmbH</v>
          </cell>
        </row>
        <row r="670">
          <cell r="C670" t="str">
            <v>BNA1333a</v>
          </cell>
          <cell r="D670">
            <v>1988</v>
          </cell>
          <cell r="E670" t="str">
            <v>nein</v>
          </cell>
          <cell r="F670" t="str">
            <v>in Betrieb</v>
          </cell>
          <cell r="G670" t="str">
            <v>Mehrere Energieträger</v>
          </cell>
          <cell r="H670" t="str">
            <v>Erdgas H</v>
          </cell>
          <cell r="I670" t="str">
            <v>Heizöl EL</v>
          </cell>
          <cell r="J670" t="str">
            <v>Nein</v>
          </cell>
          <cell r="K670" t="str">
            <v>Ja</v>
          </cell>
          <cell r="L670" t="str">
            <v>GT</v>
          </cell>
          <cell r="M670" t="str">
            <v>Ja</v>
          </cell>
          <cell r="N670">
            <v>13</v>
          </cell>
          <cell r="O670">
            <v>12.181000000000001</v>
          </cell>
          <cell r="P670" t="str">
            <v>LEER</v>
          </cell>
          <cell r="Q670" t="str">
            <v>LEER</v>
          </cell>
          <cell r="R670">
            <v>16</v>
          </cell>
          <cell r="S670">
            <v>4.2</v>
          </cell>
          <cell r="T670">
            <v>15</v>
          </cell>
          <cell r="U670">
            <v>15</v>
          </cell>
          <cell r="V670" t="str">
            <v>LEER</v>
          </cell>
          <cell r="W670" t="str">
            <v>UW Allmand</v>
          </cell>
          <cell r="X670">
            <v>10</v>
          </cell>
          <cell r="Y670" t="str">
            <v>Netze BW GmbH</v>
          </cell>
        </row>
        <row r="671">
          <cell r="C671" t="str">
            <v>BNA1333b</v>
          </cell>
          <cell r="D671">
            <v>1969</v>
          </cell>
          <cell r="E671" t="str">
            <v>nein</v>
          </cell>
          <cell r="F671" t="str">
            <v>in Betrieb</v>
          </cell>
          <cell r="G671" t="str">
            <v>Mehrere Energieträger</v>
          </cell>
          <cell r="H671" t="str">
            <v>Erdgas H</v>
          </cell>
          <cell r="I671" t="str">
            <v>Heizöl EL</v>
          </cell>
          <cell r="J671" t="str">
            <v>Nein</v>
          </cell>
          <cell r="K671" t="str">
            <v>Ja</v>
          </cell>
          <cell r="L671" t="str">
            <v>EGD</v>
          </cell>
          <cell r="M671" t="str">
            <v>Nein</v>
          </cell>
          <cell r="N671">
            <v>12.1</v>
          </cell>
          <cell r="O671">
            <v>11.3377</v>
          </cell>
          <cell r="P671" t="str">
            <v>LEER</v>
          </cell>
          <cell r="Q671" t="str">
            <v>LEER</v>
          </cell>
          <cell r="R671">
            <v>38</v>
          </cell>
          <cell r="S671">
            <v>2.8</v>
          </cell>
          <cell r="T671">
            <v>90</v>
          </cell>
          <cell r="U671">
            <v>60</v>
          </cell>
          <cell r="V671" t="str">
            <v>LEER</v>
          </cell>
          <cell r="W671" t="str">
            <v>UW Allmand</v>
          </cell>
          <cell r="X671">
            <v>10</v>
          </cell>
          <cell r="Y671" t="str">
            <v>Netze BW GmbH</v>
          </cell>
        </row>
        <row r="672">
          <cell r="C672" t="str">
            <v>BNA1333c</v>
          </cell>
          <cell r="D672">
            <v>1968</v>
          </cell>
          <cell r="E672" t="str">
            <v>nein</v>
          </cell>
          <cell r="F672" t="str">
            <v>in Betrieb</v>
          </cell>
          <cell r="G672" t="str">
            <v>Mehrere Energieträger</v>
          </cell>
          <cell r="H672" t="str">
            <v>Erdgas H</v>
          </cell>
          <cell r="I672" t="str">
            <v>Heizöl EL</v>
          </cell>
          <cell r="J672" t="str">
            <v>Nein</v>
          </cell>
          <cell r="K672" t="str">
            <v>Ja</v>
          </cell>
          <cell r="L672" t="str">
            <v>EGD</v>
          </cell>
          <cell r="M672" t="str">
            <v>Nein</v>
          </cell>
          <cell r="N672">
            <v>12.4</v>
          </cell>
          <cell r="O672">
            <v>11.6188</v>
          </cell>
          <cell r="P672" t="str">
            <v>LEER</v>
          </cell>
          <cell r="Q672" t="str">
            <v>LEER</v>
          </cell>
          <cell r="R672">
            <v>38</v>
          </cell>
          <cell r="S672">
            <v>2.8</v>
          </cell>
          <cell r="T672">
            <v>90</v>
          </cell>
          <cell r="U672">
            <v>60</v>
          </cell>
          <cell r="V672" t="str">
            <v>LEER</v>
          </cell>
          <cell r="W672" t="str">
            <v>UW Allmand</v>
          </cell>
          <cell r="X672">
            <v>10</v>
          </cell>
          <cell r="Y672" t="str">
            <v>Netze BW GmbH</v>
          </cell>
        </row>
        <row r="673">
          <cell r="C673" t="str">
            <v>BNA0327</v>
          </cell>
          <cell r="D673" t="str">
            <v>LEER</v>
          </cell>
          <cell r="E673" t="str">
            <v>LEER</v>
          </cell>
          <cell r="F673" t="str">
            <v>LEER</v>
          </cell>
          <cell r="G673" t="str">
            <v>LEER</v>
          </cell>
          <cell r="H673" t="str">
            <v>LEER</v>
          </cell>
          <cell r="I673" t="str">
            <v>LEER</v>
          </cell>
          <cell r="J673" t="str">
            <v>LEER</v>
          </cell>
          <cell r="K673" t="str">
            <v>LEER</v>
          </cell>
          <cell r="L673" t="str">
            <v>LEER</v>
          </cell>
          <cell r="M673" t="str">
            <v>LEER</v>
          </cell>
          <cell r="N673" t="str">
            <v>LEER</v>
          </cell>
          <cell r="O673" t="str">
            <v>LEER</v>
          </cell>
          <cell r="P673" t="str">
            <v>LEER</v>
          </cell>
          <cell r="Q673" t="str">
            <v>LEER</v>
          </cell>
          <cell r="R673" t="str">
            <v>LEER</v>
          </cell>
          <cell r="S673" t="str">
            <v>LEER</v>
          </cell>
          <cell r="T673" t="str">
            <v>LEER</v>
          </cell>
          <cell r="U673" t="str">
            <v>LEER</v>
          </cell>
          <cell r="V673" t="str">
            <v>LEER</v>
          </cell>
          <cell r="W673" t="str">
            <v>LEER</v>
          </cell>
          <cell r="X673" t="str">
            <v>LEER</v>
          </cell>
          <cell r="Y673" t="str">
            <v>LEER</v>
          </cell>
        </row>
        <row r="674">
          <cell r="C674" t="str">
            <v>BNA0328</v>
          </cell>
          <cell r="D674" t="str">
            <v>LEER</v>
          </cell>
          <cell r="E674" t="str">
            <v>LEER</v>
          </cell>
          <cell r="F674" t="str">
            <v>LEER</v>
          </cell>
          <cell r="G674" t="str">
            <v>LEER</v>
          </cell>
          <cell r="H674" t="str">
            <v>LEER</v>
          </cell>
          <cell r="I674" t="str">
            <v>LEER</v>
          </cell>
          <cell r="J674" t="str">
            <v>LEER</v>
          </cell>
          <cell r="K674" t="str">
            <v>LEER</v>
          </cell>
          <cell r="L674" t="str">
            <v>LEER</v>
          </cell>
          <cell r="M674" t="str">
            <v>LEER</v>
          </cell>
          <cell r="N674" t="str">
            <v>LEER</v>
          </cell>
          <cell r="O674" t="str">
            <v>LEER</v>
          </cell>
          <cell r="P674" t="str">
            <v>LEER</v>
          </cell>
          <cell r="Q674" t="str">
            <v>LEER</v>
          </cell>
          <cell r="R674" t="str">
            <v>LEER</v>
          </cell>
          <cell r="S674" t="str">
            <v>LEER</v>
          </cell>
          <cell r="T674" t="str">
            <v>LEER</v>
          </cell>
          <cell r="U674" t="str">
            <v>LEER</v>
          </cell>
          <cell r="V674" t="str">
            <v>LEER</v>
          </cell>
          <cell r="W674" t="str">
            <v>LEER</v>
          </cell>
          <cell r="X674" t="str">
            <v>LEER</v>
          </cell>
          <cell r="Y674" t="str">
            <v>LEER</v>
          </cell>
        </row>
        <row r="675">
          <cell r="C675" t="str">
            <v>BNA0329</v>
          </cell>
          <cell r="D675" t="str">
            <v>LEER</v>
          </cell>
          <cell r="E675" t="str">
            <v>LEER</v>
          </cell>
          <cell r="F675" t="str">
            <v>LEER</v>
          </cell>
          <cell r="G675" t="str">
            <v>LEER</v>
          </cell>
          <cell r="H675" t="str">
            <v>LEER</v>
          </cell>
          <cell r="I675" t="str">
            <v>LEER</v>
          </cell>
          <cell r="J675" t="str">
            <v>LEER</v>
          </cell>
          <cell r="K675" t="str">
            <v>LEER</v>
          </cell>
          <cell r="L675" t="str">
            <v>LEER</v>
          </cell>
          <cell r="M675" t="str">
            <v>LEER</v>
          </cell>
          <cell r="N675" t="str">
            <v>LEER</v>
          </cell>
          <cell r="O675" t="str">
            <v>LEER</v>
          </cell>
          <cell r="P675" t="str">
            <v>LEER</v>
          </cell>
          <cell r="Q675" t="str">
            <v>LEER</v>
          </cell>
          <cell r="R675" t="str">
            <v>LEER</v>
          </cell>
          <cell r="S675" t="str">
            <v>LEER</v>
          </cell>
          <cell r="T675" t="str">
            <v>LEER</v>
          </cell>
          <cell r="U675" t="str">
            <v>LEER</v>
          </cell>
          <cell r="V675" t="str">
            <v>LEER</v>
          </cell>
          <cell r="W675" t="str">
            <v>LEER</v>
          </cell>
          <cell r="X675" t="str">
            <v>LEER</v>
          </cell>
          <cell r="Y675" t="str">
            <v>LEER</v>
          </cell>
        </row>
        <row r="676">
          <cell r="C676" t="str">
            <v>BNA0350</v>
          </cell>
          <cell r="D676" t="str">
            <v>LEER</v>
          </cell>
          <cell r="E676" t="str">
            <v>LEER</v>
          </cell>
          <cell r="F676" t="str">
            <v>LEER</v>
          </cell>
          <cell r="G676" t="str">
            <v>LEER</v>
          </cell>
          <cell r="H676" t="str">
            <v>LEER</v>
          </cell>
          <cell r="I676" t="str">
            <v>LEER</v>
          </cell>
          <cell r="J676" t="str">
            <v>LEER</v>
          </cell>
          <cell r="K676" t="str">
            <v>LEER</v>
          </cell>
          <cell r="L676" t="str">
            <v>LEER</v>
          </cell>
          <cell r="M676" t="str">
            <v>LEER</v>
          </cell>
          <cell r="N676" t="str">
            <v>LEER</v>
          </cell>
          <cell r="O676" t="str">
            <v>LEER</v>
          </cell>
          <cell r="P676" t="str">
            <v>LEER</v>
          </cell>
          <cell r="Q676" t="str">
            <v>LEER</v>
          </cell>
          <cell r="R676" t="str">
            <v>LEER</v>
          </cell>
          <cell r="S676" t="str">
            <v>LEER</v>
          </cell>
          <cell r="T676" t="str">
            <v>LEER</v>
          </cell>
          <cell r="U676" t="str">
            <v>LEER</v>
          </cell>
          <cell r="V676" t="str">
            <v>LEER</v>
          </cell>
          <cell r="W676" t="str">
            <v>LEER</v>
          </cell>
          <cell r="X676" t="str">
            <v>LEER</v>
          </cell>
          <cell r="Y676" t="str">
            <v>LEER</v>
          </cell>
        </row>
        <row r="677">
          <cell r="C677" t="str">
            <v>BNA0351</v>
          </cell>
          <cell r="D677" t="str">
            <v>LEER</v>
          </cell>
          <cell r="E677" t="str">
            <v>LEER</v>
          </cell>
          <cell r="F677" t="str">
            <v>LEER</v>
          </cell>
          <cell r="G677" t="str">
            <v>LEER</v>
          </cell>
          <cell r="H677" t="str">
            <v>LEER</v>
          </cell>
          <cell r="I677" t="str">
            <v>LEER</v>
          </cell>
          <cell r="J677" t="str">
            <v>LEER</v>
          </cell>
          <cell r="K677" t="str">
            <v>LEER</v>
          </cell>
          <cell r="L677" t="str">
            <v>LEER</v>
          </cell>
          <cell r="M677" t="str">
            <v>LEER</v>
          </cell>
          <cell r="N677" t="str">
            <v>LEER</v>
          </cell>
          <cell r="O677" t="str">
            <v>LEER</v>
          </cell>
          <cell r="P677" t="str">
            <v>LEER</v>
          </cell>
          <cell r="Q677" t="str">
            <v>LEER</v>
          </cell>
          <cell r="R677" t="str">
            <v>LEER</v>
          </cell>
          <cell r="S677" t="str">
            <v>LEER</v>
          </cell>
          <cell r="T677" t="str">
            <v>LEER</v>
          </cell>
          <cell r="U677" t="str">
            <v>LEER</v>
          </cell>
          <cell r="V677" t="str">
            <v>LEER</v>
          </cell>
          <cell r="W677" t="str">
            <v>LEER</v>
          </cell>
          <cell r="X677" t="str">
            <v>LEER</v>
          </cell>
          <cell r="Y677" t="str">
            <v>LEER</v>
          </cell>
        </row>
        <row r="678">
          <cell r="C678" t="str">
            <v>BNA0352</v>
          </cell>
          <cell r="D678" t="str">
            <v>LEER</v>
          </cell>
          <cell r="E678" t="str">
            <v>LEER</v>
          </cell>
          <cell r="F678" t="str">
            <v>LEER</v>
          </cell>
          <cell r="G678" t="str">
            <v>LEER</v>
          </cell>
          <cell r="H678" t="str">
            <v>LEER</v>
          </cell>
          <cell r="I678" t="str">
            <v>LEER</v>
          </cell>
          <cell r="J678" t="str">
            <v>LEER</v>
          </cell>
          <cell r="K678" t="str">
            <v>LEER</v>
          </cell>
          <cell r="L678" t="str">
            <v>LEER</v>
          </cell>
          <cell r="M678" t="str">
            <v>LEER</v>
          </cell>
          <cell r="N678" t="str">
            <v>LEER</v>
          </cell>
          <cell r="O678" t="str">
            <v>LEER</v>
          </cell>
          <cell r="P678" t="str">
            <v>LEER</v>
          </cell>
          <cell r="Q678" t="str">
            <v>LEER</v>
          </cell>
          <cell r="R678" t="str">
            <v>LEER</v>
          </cell>
          <cell r="S678" t="str">
            <v>LEER</v>
          </cell>
          <cell r="T678" t="str">
            <v>LEER</v>
          </cell>
          <cell r="U678" t="str">
            <v>LEER</v>
          </cell>
          <cell r="V678" t="str">
            <v>LEER</v>
          </cell>
          <cell r="W678" t="str">
            <v>LEER</v>
          </cell>
          <cell r="X678" t="str">
            <v>LEER</v>
          </cell>
          <cell r="Y678" t="str">
            <v>LEER</v>
          </cell>
        </row>
        <row r="679">
          <cell r="C679" t="str">
            <v>BNA0353</v>
          </cell>
          <cell r="D679" t="str">
            <v>LEER</v>
          </cell>
          <cell r="E679" t="str">
            <v>LEER</v>
          </cell>
          <cell r="F679" t="str">
            <v>LEER</v>
          </cell>
          <cell r="G679" t="str">
            <v>LEER</v>
          </cell>
          <cell r="H679" t="str">
            <v>LEER</v>
          </cell>
          <cell r="I679" t="str">
            <v>LEER</v>
          </cell>
          <cell r="J679" t="str">
            <v>LEER</v>
          </cell>
          <cell r="K679" t="str">
            <v>LEER</v>
          </cell>
          <cell r="L679" t="str">
            <v>LEER</v>
          </cell>
          <cell r="M679" t="str">
            <v>LEER</v>
          </cell>
          <cell r="N679" t="str">
            <v>LEER</v>
          </cell>
          <cell r="O679" t="str">
            <v>LEER</v>
          </cell>
          <cell r="P679" t="str">
            <v>LEER</v>
          </cell>
          <cell r="Q679" t="str">
            <v>LEER</v>
          </cell>
          <cell r="R679" t="str">
            <v>LEER</v>
          </cell>
          <cell r="S679" t="str">
            <v>LEER</v>
          </cell>
          <cell r="T679" t="str">
            <v>LEER</v>
          </cell>
          <cell r="U679" t="str">
            <v>LEER</v>
          </cell>
          <cell r="V679" t="str">
            <v>LEER</v>
          </cell>
          <cell r="W679" t="str">
            <v>LEER</v>
          </cell>
          <cell r="X679" t="str">
            <v>LEER</v>
          </cell>
          <cell r="Y679" t="str">
            <v>LEER</v>
          </cell>
        </row>
        <row r="680">
          <cell r="C680" t="str">
            <v>BNA0465</v>
          </cell>
          <cell r="D680" t="str">
            <v>LEER</v>
          </cell>
          <cell r="E680" t="str">
            <v>LEER</v>
          </cell>
          <cell r="F680" t="str">
            <v>LEER</v>
          </cell>
          <cell r="G680" t="str">
            <v>LEER</v>
          </cell>
          <cell r="H680" t="str">
            <v>LEER</v>
          </cell>
          <cell r="I680" t="str">
            <v>LEER</v>
          </cell>
          <cell r="J680" t="str">
            <v>LEER</v>
          </cell>
          <cell r="K680" t="str">
            <v>LEER</v>
          </cell>
          <cell r="L680" t="str">
            <v>LEER</v>
          </cell>
          <cell r="M680" t="str">
            <v>LEER</v>
          </cell>
          <cell r="N680" t="str">
            <v>LEER</v>
          </cell>
          <cell r="O680" t="str">
            <v>LEER</v>
          </cell>
          <cell r="P680" t="str">
            <v>LEER</v>
          </cell>
          <cell r="Q680" t="str">
            <v>LEER</v>
          </cell>
          <cell r="R680" t="str">
            <v>LEER</v>
          </cell>
          <cell r="S680" t="str">
            <v>LEER</v>
          </cell>
          <cell r="T680" t="str">
            <v>LEER</v>
          </cell>
          <cell r="U680" t="str">
            <v>LEER</v>
          </cell>
          <cell r="V680" t="str">
            <v>LEER</v>
          </cell>
          <cell r="W680" t="str">
            <v>LEER</v>
          </cell>
          <cell r="X680" t="str">
            <v>LEER</v>
          </cell>
          <cell r="Y680" t="str">
            <v>LEER</v>
          </cell>
        </row>
        <row r="681">
          <cell r="C681" t="str">
            <v>BNA0466</v>
          </cell>
          <cell r="D681" t="str">
            <v>LEER</v>
          </cell>
          <cell r="E681" t="str">
            <v>LEER</v>
          </cell>
          <cell r="F681" t="str">
            <v>LEER</v>
          </cell>
          <cell r="G681" t="str">
            <v>LEER</v>
          </cell>
          <cell r="H681" t="str">
            <v>LEER</v>
          </cell>
          <cell r="I681" t="str">
            <v>LEER</v>
          </cell>
          <cell r="J681" t="str">
            <v>LEER</v>
          </cell>
          <cell r="K681" t="str">
            <v>LEER</v>
          </cell>
          <cell r="L681" t="str">
            <v>LEER</v>
          </cell>
          <cell r="M681" t="str">
            <v>LEER</v>
          </cell>
          <cell r="N681" t="str">
            <v>LEER</v>
          </cell>
          <cell r="O681" t="str">
            <v>LEER</v>
          </cell>
          <cell r="P681" t="str">
            <v>LEER</v>
          </cell>
          <cell r="Q681" t="str">
            <v>LEER</v>
          </cell>
          <cell r="R681" t="str">
            <v>LEER</v>
          </cell>
          <cell r="S681" t="str">
            <v>LEER</v>
          </cell>
          <cell r="T681" t="str">
            <v>LEER</v>
          </cell>
          <cell r="U681" t="str">
            <v>LEER</v>
          </cell>
          <cell r="V681" t="str">
            <v>LEER</v>
          </cell>
          <cell r="W681" t="str">
            <v>LEER</v>
          </cell>
          <cell r="X681" t="str">
            <v>LEER</v>
          </cell>
          <cell r="Y681" t="str">
            <v>LEER</v>
          </cell>
        </row>
        <row r="682">
          <cell r="C682" t="str">
            <v>BNA0467</v>
          </cell>
          <cell r="D682" t="str">
            <v>LEER</v>
          </cell>
          <cell r="E682" t="str">
            <v>LEER</v>
          </cell>
          <cell r="F682" t="str">
            <v>LEER</v>
          </cell>
          <cell r="G682" t="str">
            <v>LEER</v>
          </cell>
          <cell r="H682" t="str">
            <v>LEER</v>
          </cell>
          <cell r="I682" t="str">
            <v>LEER</v>
          </cell>
          <cell r="J682" t="str">
            <v>LEER</v>
          </cell>
          <cell r="K682" t="str">
            <v>LEER</v>
          </cell>
          <cell r="L682" t="str">
            <v>LEER</v>
          </cell>
          <cell r="M682" t="str">
            <v>LEER</v>
          </cell>
          <cell r="N682" t="str">
            <v>LEER</v>
          </cell>
          <cell r="O682" t="str">
            <v>LEER</v>
          </cell>
          <cell r="P682" t="str">
            <v>LEER</v>
          </cell>
          <cell r="Q682" t="str">
            <v>LEER</v>
          </cell>
          <cell r="R682" t="str">
            <v>LEER</v>
          </cell>
          <cell r="S682" t="str">
            <v>LEER</v>
          </cell>
          <cell r="T682" t="str">
            <v>LEER</v>
          </cell>
          <cell r="U682" t="str">
            <v>LEER</v>
          </cell>
          <cell r="V682" t="str">
            <v>LEER</v>
          </cell>
          <cell r="W682" t="str">
            <v>LEER</v>
          </cell>
          <cell r="X682" t="str">
            <v>LEER</v>
          </cell>
          <cell r="Y682" t="str">
            <v>LEER</v>
          </cell>
        </row>
        <row r="683">
          <cell r="C683" t="str">
            <v>BNA0468</v>
          </cell>
          <cell r="D683" t="str">
            <v>LEER</v>
          </cell>
          <cell r="E683" t="str">
            <v>LEER</v>
          </cell>
          <cell r="F683" t="str">
            <v>LEER</v>
          </cell>
          <cell r="G683" t="str">
            <v>LEER</v>
          </cell>
          <cell r="H683" t="str">
            <v>LEER</v>
          </cell>
          <cell r="I683" t="str">
            <v>LEER</v>
          </cell>
          <cell r="J683" t="str">
            <v>LEER</v>
          </cell>
          <cell r="K683" t="str">
            <v>LEER</v>
          </cell>
          <cell r="L683" t="str">
            <v>LEER</v>
          </cell>
          <cell r="M683" t="str">
            <v>LEER</v>
          </cell>
          <cell r="N683" t="str">
            <v>LEER</v>
          </cell>
          <cell r="O683" t="str">
            <v>LEER</v>
          </cell>
          <cell r="P683" t="str">
            <v>LEER</v>
          </cell>
          <cell r="Q683" t="str">
            <v>LEER</v>
          </cell>
          <cell r="R683" t="str">
            <v>LEER</v>
          </cell>
          <cell r="S683" t="str">
            <v>LEER</v>
          </cell>
          <cell r="T683" t="str">
            <v>LEER</v>
          </cell>
          <cell r="U683" t="str">
            <v>LEER</v>
          </cell>
          <cell r="V683" t="str">
            <v>LEER</v>
          </cell>
          <cell r="W683" t="str">
            <v>LEER</v>
          </cell>
          <cell r="X683" t="str">
            <v>LEER</v>
          </cell>
          <cell r="Y683" t="str">
            <v>LEER</v>
          </cell>
        </row>
        <row r="684">
          <cell r="C684" t="str">
            <v>BNA0469</v>
          </cell>
          <cell r="D684" t="str">
            <v>LEER</v>
          </cell>
          <cell r="E684" t="str">
            <v>LEER</v>
          </cell>
          <cell r="F684" t="str">
            <v>LEER</v>
          </cell>
          <cell r="G684" t="str">
            <v>LEER</v>
          </cell>
          <cell r="H684" t="str">
            <v>LEER</v>
          </cell>
          <cell r="I684" t="str">
            <v>LEER</v>
          </cell>
          <cell r="J684" t="str">
            <v>LEER</v>
          </cell>
          <cell r="K684" t="str">
            <v>LEER</v>
          </cell>
          <cell r="L684" t="str">
            <v>LEER</v>
          </cell>
          <cell r="M684" t="str">
            <v>LEER</v>
          </cell>
          <cell r="N684" t="str">
            <v>LEER</v>
          </cell>
          <cell r="O684" t="str">
            <v>LEER</v>
          </cell>
          <cell r="P684" t="str">
            <v>LEER</v>
          </cell>
          <cell r="Q684" t="str">
            <v>LEER</v>
          </cell>
          <cell r="R684" t="str">
            <v>LEER</v>
          </cell>
          <cell r="S684" t="str">
            <v>LEER</v>
          </cell>
          <cell r="T684" t="str">
            <v>LEER</v>
          </cell>
          <cell r="U684" t="str">
            <v>LEER</v>
          </cell>
          <cell r="V684" t="str">
            <v>LEER</v>
          </cell>
          <cell r="W684" t="str">
            <v>LEER</v>
          </cell>
          <cell r="X684" t="str">
            <v>LEER</v>
          </cell>
          <cell r="Y684" t="str">
            <v>LEER</v>
          </cell>
        </row>
        <row r="685">
          <cell r="C685" t="str">
            <v>BNA0470</v>
          </cell>
          <cell r="D685" t="str">
            <v>LEER</v>
          </cell>
          <cell r="E685" t="str">
            <v>LEER</v>
          </cell>
          <cell r="F685" t="str">
            <v>LEER</v>
          </cell>
          <cell r="G685" t="str">
            <v>LEER</v>
          </cell>
          <cell r="H685" t="str">
            <v>LEER</v>
          </cell>
          <cell r="I685" t="str">
            <v>LEER</v>
          </cell>
          <cell r="J685" t="str">
            <v>LEER</v>
          </cell>
          <cell r="K685" t="str">
            <v>LEER</v>
          </cell>
          <cell r="L685" t="str">
            <v>LEER</v>
          </cell>
          <cell r="M685" t="str">
            <v>LEER</v>
          </cell>
          <cell r="N685" t="str">
            <v>LEER</v>
          </cell>
          <cell r="O685" t="str">
            <v>LEER</v>
          </cell>
          <cell r="P685" t="str">
            <v>LEER</v>
          </cell>
          <cell r="Q685" t="str">
            <v>LEER</v>
          </cell>
          <cell r="R685" t="str">
            <v>LEER</v>
          </cell>
          <cell r="S685" t="str">
            <v>LEER</v>
          </cell>
          <cell r="T685" t="str">
            <v>LEER</v>
          </cell>
          <cell r="U685" t="str">
            <v>LEER</v>
          </cell>
          <cell r="V685" t="str">
            <v>LEER</v>
          </cell>
          <cell r="W685" t="str">
            <v>LEER</v>
          </cell>
          <cell r="X685" t="str">
            <v>LEER</v>
          </cell>
          <cell r="Y685" t="str">
            <v>LEER</v>
          </cell>
        </row>
        <row r="686">
          <cell r="C686" t="str">
            <v>BNA0471</v>
          </cell>
          <cell r="D686" t="str">
            <v>LEER</v>
          </cell>
          <cell r="E686" t="str">
            <v>LEER</v>
          </cell>
          <cell r="F686" t="str">
            <v>LEER</v>
          </cell>
          <cell r="G686" t="str">
            <v>LEER</v>
          </cell>
          <cell r="H686" t="str">
            <v>LEER</v>
          </cell>
          <cell r="I686" t="str">
            <v>LEER</v>
          </cell>
          <cell r="J686" t="str">
            <v>LEER</v>
          </cell>
          <cell r="K686" t="str">
            <v>LEER</v>
          </cell>
          <cell r="L686" t="str">
            <v>LEER</v>
          </cell>
          <cell r="M686" t="str">
            <v>LEER</v>
          </cell>
          <cell r="N686" t="str">
            <v>LEER</v>
          </cell>
          <cell r="O686" t="str">
            <v>LEER</v>
          </cell>
          <cell r="P686" t="str">
            <v>LEER</v>
          </cell>
          <cell r="Q686" t="str">
            <v>LEER</v>
          </cell>
          <cell r="R686" t="str">
            <v>LEER</v>
          </cell>
          <cell r="S686" t="str">
            <v>LEER</v>
          </cell>
          <cell r="T686" t="str">
            <v>LEER</v>
          </cell>
          <cell r="U686" t="str">
            <v>LEER</v>
          </cell>
          <cell r="V686" t="str">
            <v>LEER</v>
          </cell>
          <cell r="W686" t="str">
            <v>LEER</v>
          </cell>
          <cell r="X686" t="str">
            <v>LEER</v>
          </cell>
          <cell r="Y686" t="str">
            <v>LEER</v>
          </cell>
        </row>
        <row r="687">
          <cell r="C687" t="str">
            <v>BNA0472</v>
          </cell>
          <cell r="D687" t="str">
            <v>LEER</v>
          </cell>
          <cell r="E687" t="str">
            <v>LEER</v>
          </cell>
          <cell r="F687" t="str">
            <v>LEER</v>
          </cell>
          <cell r="G687" t="str">
            <v>LEER</v>
          </cell>
          <cell r="H687" t="str">
            <v>LEER</v>
          </cell>
          <cell r="I687" t="str">
            <v>LEER</v>
          </cell>
          <cell r="J687" t="str">
            <v>LEER</v>
          </cell>
          <cell r="K687" t="str">
            <v>LEER</v>
          </cell>
          <cell r="L687" t="str">
            <v>LEER</v>
          </cell>
          <cell r="M687" t="str">
            <v>LEER</v>
          </cell>
          <cell r="N687" t="str">
            <v>LEER</v>
          </cell>
          <cell r="O687" t="str">
            <v>LEER</v>
          </cell>
          <cell r="P687" t="str">
            <v>LEER</v>
          </cell>
          <cell r="Q687" t="str">
            <v>LEER</v>
          </cell>
          <cell r="R687" t="str">
            <v>LEER</v>
          </cell>
          <cell r="S687" t="str">
            <v>LEER</v>
          </cell>
          <cell r="T687" t="str">
            <v>LEER</v>
          </cell>
          <cell r="U687" t="str">
            <v>LEER</v>
          </cell>
          <cell r="V687" t="str">
            <v>LEER</v>
          </cell>
          <cell r="W687" t="str">
            <v>LEER</v>
          </cell>
          <cell r="X687" t="str">
            <v>LEER</v>
          </cell>
          <cell r="Y687" t="str">
            <v>LEER</v>
          </cell>
        </row>
        <row r="688">
          <cell r="C688" t="str">
            <v>BNA0473</v>
          </cell>
          <cell r="D688" t="str">
            <v>LEER</v>
          </cell>
          <cell r="E688" t="str">
            <v>LEER</v>
          </cell>
          <cell r="F688" t="str">
            <v>LEER</v>
          </cell>
          <cell r="G688" t="str">
            <v>LEER</v>
          </cell>
          <cell r="H688" t="str">
            <v>LEER</v>
          </cell>
          <cell r="I688" t="str">
            <v>LEER</v>
          </cell>
          <cell r="J688" t="str">
            <v>LEER</v>
          </cell>
          <cell r="K688" t="str">
            <v>LEER</v>
          </cell>
          <cell r="L688" t="str">
            <v>LEER</v>
          </cell>
          <cell r="M688" t="str">
            <v>LEER</v>
          </cell>
          <cell r="N688" t="str">
            <v>LEER</v>
          </cell>
          <cell r="O688" t="str">
            <v>LEER</v>
          </cell>
          <cell r="P688" t="str">
            <v>LEER</v>
          </cell>
          <cell r="Q688" t="str">
            <v>LEER</v>
          </cell>
          <cell r="R688" t="str">
            <v>LEER</v>
          </cell>
          <cell r="S688" t="str">
            <v>LEER</v>
          </cell>
          <cell r="T688" t="str">
            <v>LEER</v>
          </cell>
          <cell r="U688" t="str">
            <v>LEER</v>
          </cell>
          <cell r="V688" t="str">
            <v>LEER</v>
          </cell>
          <cell r="W688" t="str">
            <v>LEER</v>
          </cell>
          <cell r="X688" t="str">
            <v>LEER</v>
          </cell>
          <cell r="Y688" t="str">
            <v>LEER</v>
          </cell>
        </row>
        <row r="689">
          <cell r="C689" t="str">
            <v>BNA0474</v>
          </cell>
          <cell r="D689" t="str">
            <v>LEER</v>
          </cell>
          <cell r="E689" t="str">
            <v>LEER</v>
          </cell>
          <cell r="F689" t="str">
            <v>LEER</v>
          </cell>
          <cell r="G689" t="str">
            <v>LEER</v>
          </cell>
          <cell r="H689" t="str">
            <v>LEER</v>
          </cell>
          <cell r="I689" t="str">
            <v>LEER</v>
          </cell>
          <cell r="J689" t="str">
            <v>LEER</v>
          </cell>
          <cell r="K689" t="str">
            <v>LEER</v>
          </cell>
          <cell r="L689" t="str">
            <v>LEER</v>
          </cell>
          <cell r="M689" t="str">
            <v>LEER</v>
          </cell>
          <cell r="N689" t="str">
            <v>LEER</v>
          </cell>
          <cell r="O689" t="str">
            <v>LEER</v>
          </cell>
          <cell r="P689" t="str">
            <v>LEER</v>
          </cell>
          <cell r="Q689" t="str">
            <v>LEER</v>
          </cell>
          <cell r="R689" t="str">
            <v>LEER</v>
          </cell>
          <cell r="S689" t="str">
            <v>LEER</v>
          </cell>
          <cell r="T689" t="str">
            <v>LEER</v>
          </cell>
          <cell r="U689" t="str">
            <v>LEER</v>
          </cell>
          <cell r="V689" t="str">
            <v>LEER</v>
          </cell>
          <cell r="W689" t="str">
            <v>LEER</v>
          </cell>
          <cell r="X689" t="str">
            <v>LEER</v>
          </cell>
          <cell r="Y689" t="str">
            <v>LEER</v>
          </cell>
        </row>
        <row r="690">
          <cell r="C690" t="str">
            <v>BNA1557</v>
          </cell>
          <cell r="D690">
            <v>2014</v>
          </cell>
          <cell r="E690" t="str">
            <v>Nein</v>
          </cell>
          <cell r="F690" t="str">
            <v>in Betrieb</v>
          </cell>
          <cell r="G690" t="str">
            <v>Erdgas</v>
          </cell>
          <cell r="H690" t="str">
            <v>LEER</v>
          </cell>
          <cell r="I690" t="str">
            <v>LEER</v>
          </cell>
          <cell r="J690" t="str">
            <v>Nein</v>
          </cell>
          <cell r="K690" t="str">
            <v>Ja</v>
          </cell>
          <cell r="L690" t="str">
            <v>VM</v>
          </cell>
          <cell r="M690" t="str">
            <v>Nein</v>
          </cell>
          <cell r="N690">
            <v>12.9</v>
          </cell>
          <cell r="O690">
            <v>12.9</v>
          </cell>
          <cell r="P690" t="str">
            <v>LEER</v>
          </cell>
          <cell r="Q690">
            <v>12.9</v>
          </cell>
          <cell r="R690" t="str">
            <v>LEER</v>
          </cell>
          <cell r="S690">
            <v>4</v>
          </cell>
          <cell r="T690">
            <v>10</v>
          </cell>
          <cell r="U690">
            <v>4</v>
          </cell>
          <cell r="V690" t="str">
            <v>LEER</v>
          </cell>
          <cell r="W690" t="str">
            <v>VW Schlunzig</v>
          </cell>
          <cell r="X690">
            <v>20</v>
          </cell>
          <cell r="Y690" t="str">
            <v>VW Sachsen GmbH</v>
          </cell>
        </row>
        <row r="691">
          <cell r="C691">
            <v>0</v>
          </cell>
          <cell r="D691" t="str">
            <v>LEER</v>
          </cell>
          <cell r="E691" t="str">
            <v>LEER</v>
          </cell>
          <cell r="F691" t="str">
            <v>LEER</v>
          </cell>
          <cell r="G691" t="str">
            <v>LEER</v>
          </cell>
          <cell r="H691" t="str">
            <v>LEER</v>
          </cell>
          <cell r="I691" t="str">
            <v>LEER</v>
          </cell>
          <cell r="J691" t="str">
            <v>LEER</v>
          </cell>
          <cell r="K691" t="str">
            <v>LEER</v>
          </cell>
          <cell r="L691" t="str">
            <v>LEER</v>
          </cell>
          <cell r="M691" t="str">
            <v>LEER</v>
          </cell>
          <cell r="N691" t="str">
            <v>LEER</v>
          </cell>
          <cell r="O691" t="str">
            <v>LEER</v>
          </cell>
          <cell r="P691" t="str">
            <v>LEER</v>
          </cell>
          <cell r="Q691" t="str">
            <v>LEER</v>
          </cell>
          <cell r="R691" t="str">
            <v>LEER</v>
          </cell>
          <cell r="S691" t="str">
            <v>LEER</v>
          </cell>
          <cell r="T691" t="str">
            <v>LEER</v>
          </cell>
          <cell r="U691" t="str">
            <v>LEER</v>
          </cell>
          <cell r="V691" t="str">
            <v>LEER</v>
          </cell>
          <cell r="W691" t="str">
            <v>LEER</v>
          </cell>
          <cell r="X691" t="str">
            <v>LEER</v>
          </cell>
          <cell r="Y691" t="str">
            <v>LEER</v>
          </cell>
        </row>
        <row r="692">
          <cell r="C692">
            <v>0</v>
          </cell>
          <cell r="D692" t="str">
            <v>LEER</v>
          </cell>
          <cell r="E692" t="str">
            <v>LEER</v>
          </cell>
          <cell r="F692" t="str">
            <v>LEER</v>
          </cell>
          <cell r="G692" t="str">
            <v>LEER</v>
          </cell>
          <cell r="H692" t="str">
            <v>LEER</v>
          </cell>
          <cell r="I692" t="str">
            <v>LEER</v>
          </cell>
          <cell r="J692" t="str">
            <v>LEER</v>
          </cell>
          <cell r="K692" t="str">
            <v>LEER</v>
          </cell>
          <cell r="L692" t="str">
            <v>LEER</v>
          </cell>
          <cell r="M692" t="str">
            <v>LEER</v>
          </cell>
          <cell r="N692" t="str">
            <v>LEER</v>
          </cell>
          <cell r="O692" t="str">
            <v>LEER</v>
          </cell>
          <cell r="P692" t="str">
            <v>LEER</v>
          </cell>
          <cell r="Q692" t="str">
            <v>LEER</v>
          </cell>
          <cell r="R692" t="str">
            <v>LEER</v>
          </cell>
          <cell r="S692" t="str">
            <v>LEER</v>
          </cell>
          <cell r="T692" t="str">
            <v>LEER</v>
          </cell>
          <cell r="U692" t="str">
            <v>LEER</v>
          </cell>
          <cell r="V692" t="str">
            <v>LEER</v>
          </cell>
          <cell r="W692" t="str">
            <v>LEER</v>
          </cell>
          <cell r="X692" t="str">
            <v>LEER</v>
          </cell>
          <cell r="Y692" t="str">
            <v>LEER</v>
          </cell>
        </row>
        <row r="693">
          <cell r="C693">
            <v>0</v>
          </cell>
          <cell r="D693" t="str">
            <v>LEER</v>
          </cell>
          <cell r="E693" t="str">
            <v>LEER</v>
          </cell>
          <cell r="F693" t="str">
            <v>LEER</v>
          </cell>
          <cell r="G693" t="str">
            <v>LEER</v>
          </cell>
          <cell r="H693" t="str">
            <v>LEER</v>
          </cell>
          <cell r="I693" t="str">
            <v>LEER</v>
          </cell>
          <cell r="J693" t="str">
            <v>LEER</v>
          </cell>
          <cell r="K693" t="str">
            <v>LEER</v>
          </cell>
          <cell r="L693" t="str">
            <v>LEER</v>
          </cell>
          <cell r="M693" t="str">
            <v>LEER</v>
          </cell>
          <cell r="N693" t="str">
            <v>LEER</v>
          </cell>
          <cell r="O693" t="str">
            <v>LEER</v>
          </cell>
          <cell r="P693" t="str">
            <v>LEER</v>
          </cell>
          <cell r="Q693" t="str">
            <v>LEER</v>
          </cell>
          <cell r="R693" t="str">
            <v>LEER</v>
          </cell>
          <cell r="S693" t="str">
            <v>LEER</v>
          </cell>
          <cell r="T693" t="str">
            <v>LEER</v>
          </cell>
          <cell r="U693" t="str">
            <v>LEER</v>
          </cell>
          <cell r="V693" t="str">
            <v>LEER</v>
          </cell>
          <cell r="W693" t="str">
            <v>LEER</v>
          </cell>
          <cell r="X693" t="str">
            <v>LEER</v>
          </cell>
          <cell r="Y693" t="str">
            <v>LEER</v>
          </cell>
        </row>
        <row r="694">
          <cell r="C694" t="str">
            <v>WindparkLähdenGbR,HaselünnerStraße5,49774Lähden</v>
          </cell>
          <cell r="D694">
            <v>2013</v>
          </cell>
          <cell r="E694" t="str">
            <v>Ja</v>
          </cell>
          <cell r="F694" t="str">
            <v>in Betrieb</v>
          </cell>
          <cell r="G694" t="str">
            <v xml:space="preserve">Windkraft an Land </v>
          </cell>
          <cell r="H694" t="str">
            <v>LEER</v>
          </cell>
          <cell r="I694" t="str">
            <v>LEER</v>
          </cell>
          <cell r="J694" t="str">
            <v>Ja</v>
          </cell>
          <cell r="K694" t="str">
            <v>Nein</v>
          </cell>
          <cell r="L694" t="str">
            <v>LEER</v>
          </cell>
          <cell r="M694" t="str">
            <v>Nein</v>
          </cell>
          <cell r="N694">
            <v>10.9</v>
          </cell>
          <cell r="O694">
            <v>10.9</v>
          </cell>
          <cell r="P694" t="str">
            <v>LEER</v>
          </cell>
          <cell r="Q694" t="str">
            <v>LEER</v>
          </cell>
          <cell r="R694" t="str">
            <v>LEER</v>
          </cell>
          <cell r="S694" t="str">
            <v>LEER</v>
          </cell>
          <cell r="T694" t="str">
            <v>LEER</v>
          </cell>
          <cell r="U694" t="str">
            <v>LEER</v>
          </cell>
          <cell r="V694" t="str">
            <v>LEER</v>
          </cell>
          <cell r="W694" t="str">
            <v>LEER</v>
          </cell>
          <cell r="X694" t="str">
            <v>LEER</v>
          </cell>
          <cell r="Y694" t="str">
            <v>LEER</v>
          </cell>
        </row>
        <row r="695">
          <cell r="C695" t="str">
            <v>WindparkOstwestfalen,33378Rheda-Wiedenbrück</v>
          </cell>
          <cell r="D695">
            <v>2016</v>
          </cell>
          <cell r="E695" t="str">
            <v>Ja</v>
          </cell>
          <cell r="F695" t="str">
            <v>in Betrieb</v>
          </cell>
          <cell r="G695" t="str">
            <v xml:space="preserve">Windkraft an Land </v>
          </cell>
          <cell r="H695" t="str">
            <v>LEER</v>
          </cell>
          <cell r="I695" t="str">
            <v>LEER</v>
          </cell>
          <cell r="J695" t="str">
            <v>Ja</v>
          </cell>
          <cell r="K695" t="str">
            <v>Nein</v>
          </cell>
          <cell r="L695" t="str">
            <v>LEER</v>
          </cell>
          <cell r="M695" t="str">
            <v>LEER</v>
          </cell>
          <cell r="N695">
            <v>15</v>
          </cell>
          <cell r="O695" t="str">
            <v>LEER</v>
          </cell>
          <cell r="P695" t="str">
            <v>LEER</v>
          </cell>
          <cell r="Q695" t="str">
            <v>LEER</v>
          </cell>
          <cell r="R695" t="str">
            <v>LEER</v>
          </cell>
          <cell r="S695" t="str">
            <v>LEER</v>
          </cell>
          <cell r="T695" t="str">
            <v>LEER</v>
          </cell>
          <cell r="U695" t="str">
            <v>LEER</v>
          </cell>
          <cell r="V695" t="str">
            <v>LEER</v>
          </cell>
          <cell r="W695" t="str">
            <v>UW Herzebrock</v>
          </cell>
          <cell r="X695">
            <v>30</v>
          </cell>
          <cell r="Y695" t="str">
            <v>Westnetz</v>
          </cell>
        </row>
        <row r="696">
          <cell r="C696">
            <v>0</v>
          </cell>
          <cell r="D696" t="str">
            <v>LEER</v>
          </cell>
          <cell r="E696" t="str">
            <v>LEER</v>
          </cell>
          <cell r="F696" t="str">
            <v>LEER</v>
          </cell>
          <cell r="G696" t="str">
            <v>LEER</v>
          </cell>
          <cell r="H696" t="str">
            <v>LEER</v>
          </cell>
          <cell r="I696" t="str">
            <v>LEER</v>
          </cell>
          <cell r="J696" t="str">
            <v>LEER</v>
          </cell>
          <cell r="K696" t="str">
            <v>LEER</v>
          </cell>
          <cell r="L696" t="str">
            <v>LEER</v>
          </cell>
          <cell r="M696" t="str">
            <v>LEER</v>
          </cell>
          <cell r="N696" t="str">
            <v>LEER</v>
          </cell>
          <cell r="O696" t="str">
            <v>LEER</v>
          </cell>
          <cell r="P696" t="str">
            <v>LEER</v>
          </cell>
          <cell r="Q696" t="str">
            <v>LEER</v>
          </cell>
          <cell r="R696" t="str">
            <v>LEER</v>
          </cell>
          <cell r="S696" t="str">
            <v>LEER</v>
          </cell>
          <cell r="T696" t="str">
            <v>LEER</v>
          </cell>
          <cell r="U696" t="str">
            <v>LEER</v>
          </cell>
          <cell r="V696" t="str">
            <v>LEER</v>
          </cell>
          <cell r="W696" t="str">
            <v>LEER</v>
          </cell>
          <cell r="X696" t="str">
            <v>LEER</v>
          </cell>
          <cell r="Y696" t="str">
            <v>LEER</v>
          </cell>
        </row>
        <row r="697">
          <cell r="C697" t="str">
            <v>BNA1286</v>
          </cell>
          <cell r="D697" t="str">
            <v>LEER</v>
          </cell>
          <cell r="E697" t="str">
            <v>LEER</v>
          </cell>
          <cell r="F697" t="str">
            <v>LEER</v>
          </cell>
          <cell r="G697" t="str">
            <v>LEER</v>
          </cell>
          <cell r="H697" t="str">
            <v>LEER</v>
          </cell>
          <cell r="I697" t="str">
            <v>LEER</v>
          </cell>
          <cell r="J697" t="str">
            <v>LEER</v>
          </cell>
          <cell r="K697" t="str">
            <v>LEER</v>
          </cell>
          <cell r="L697" t="str">
            <v>LEER</v>
          </cell>
          <cell r="M697" t="str">
            <v>LEER</v>
          </cell>
          <cell r="N697" t="str">
            <v>LEER</v>
          </cell>
          <cell r="O697" t="str">
            <v>LEER</v>
          </cell>
          <cell r="P697" t="str">
            <v>LEER</v>
          </cell>
          <cell r="Q697" t="str">
            <v>LEER</v>
          </cell>
          <cell r="R697">
            <v>30</v>
          </cell>
          <cell r="S697" t="str">
            <v>LEER</v>
          </cell>
          <cell r="T697" t="str">
            <v>LEER</v>
          </cell>
          <cell r="U697" t="str">
            <v>LEER</v>
          </cell>
          <cell r="V697" t="str">
            <v>LEER</v>
          </cell>
          <cell r="W697" t="str">
            <v>LEER</v>
          </cell>
          <cell r="X697" t="str">
            <v>LEER</v>
          </cell>
          <cell r="Y697" t="str">
            <v>LEER</v>
          </cell>
        </row>
        <row r="698">
          <cell r="C698" t="str">
            <v>BNA1115</v>
          </cell>
          <cell r="D698" t="str">
            <v>LEER</v>
          </cell>
          <cell r="E698" t="str">
            <v>LEER</v>
          </cell>
          <cell r="F698" t="str">
            <v>LEER</v>
          </cell>
          <cell r="G698" t="str">
            <v>LEER</v>
          </cell>
          <cell r="H698" t="str">
            <v>LEER</v>
          </cell>
          <cell r="I698" t="str">
            <v>LEER</v>
          </cell>
          <cell r="J698" t="str">
            <v>LEER</v>
          </cell>
          <cell r="K698" t="str">
            <v>LEER</v>
          </cell>
          <cell r="L698" t="str">
            <v>LEER</v>
          </cell>
          <cell r="M698" t="str">
            <v>Ja</v>
          </cell>
          <cell r="N698" t="str">
            <v>LEER</v>
          </cell>
          <cell r="O698" t="str">
            <v>LEER</v>
          </cell>
          <cell r="P698" t="str">
            <v>LEER</v>
          </cell>
          <cell r="Q698" t="str">
            <v>LEER</v>
          </cell>
          <cell r="R698">
            <v>40</v>
          </cell>
          <cell r="S698" t="str">
            <v>LEER</v>
          </cell>
          <cell r="T698" t="str">
            <v>LEER</v>
          </cell>
          <cell r="U698" t="str">
            <v>LEER</v>
          </cell>
          <cell r="V698" t="str">
            <v>LEER</v>
          </cell>
          <cell r="W698" t="str">
            <v>LEER</v>
          </cell>
          <cell r="X698" t="str">
            <v>LEER</v>
          </cell>
          <cell r="Y698" t="str">
            <v>LEER</v>
          </cell>
        </row>
        <row r="699">
          <cell r="C699">
            <v>0</v>
          </cell>
          <cell r="D699" t="str">
            <v>LEER</v>
          </cell>
          <cell r="E699" t="str">
            <v>LEER</v>
          </cell>
          <cell r="F699" t="str">
            <v>LEER</v>
          </cell>
          <cell r="G699" t="str">
            <v>LEER</v>
          </cell>
          <cell r="H699" t="str">
            <v>LEER</v>
          </cell>
          <cell r="I699" t="str">
            <v>LEER</v>
          </cell>
          <cell r="J699" t="str">
            <v>LEER</v>
          </cell>
          <cell r="K699" t="str">
            <v>LEER</v>
          </cell>
          <cell r="L699" t="str">
            <v>LEER</v>
          </cell>
          <cell r="M699" t="str">
            <v>LEER</v>
          </cell>
          <cell r="N699" t="str">
            <v>LEER</v>
          </cell>
          <cell r="O699" t="str">
            <v>LEER</v>
          </cell>
          <cell r="P699" t="str">
            <v>LEER</v>
          </cell>
          <cell r="Q699">
            <v>56.777000000000001</v>
          </cell>
          <cell r="R699" t="str">
            <v>LEER</v>
          </cell>
          <cell r="S699" t="str">
            <v>LEER</v>
          </cell>
          <cell r="T699" t="str">
            <v>LEER</v>
          </cell>
          <cell r="U699" t="str">
            <v>LEER</v>
          </cell>
          <cell r="V699" t="str">
            <v>LEER</v>
          </cell>
          <cell r="W699" t="str">
            <v>LEER</v>
          </cell>
          <cell r="X699" t="str">
            <v>LEER</v>
          </cell>
          <cell r="Y699" t="str">
            <v>LEER</v>
          </cell>
        </row>
        <row r="700">
          <cell r="C700">
            <v>0</v>
          </cell>
          <cell r="D700" t="str">
            <v>LEER</v>
          </cell>
          <cell r="E700" t="str">
            <v>LEER</v>
          </cell>
          <cell r="F700" t="str">
            <v>LEER</v>
          </cell>
          <cell r="G700" t="str">
            <v>LEER</v>
          </cell>
          <cell r="H700" t="str">
            <v>LEER</v>
          </cell>
          <cell r="I700" t="str">
            <v>LEER</v>
          </cell>
          <cell r="J700" t="str">
            <v>LEER</v>
          </cell>
          <cell r="K700" t="str">
            <v>LEER</v>
          </cell>
          <cell r="L700" t="str">
            <v>LEER</v>
          </cell>
          <cell r="M700" t="str">
            <v>LEER</v>
          </cell>
          <cell r="N700" t="str">
            <v>LEER</v>
          </cell>
          <cell r="O700" t="str">
            <v>LEER</v>
          </cell>
          <cell r="P700" t="str">
            <v>LEER</v>
          </cell>
          <cell r="Q700" t="str">
            <v>LEER</v>
          </cell>
          <cell r="R700" t="str">
            <v>LEER</v>
          </cell>
          <cell r="S700" t="str">
            <v>LEER</v>
          </cell>
          <cell r="T700" t="str">
            <v>LEER</v>
          </cell>
          <cell r="U700" t="str">
            <v>LEER</v>
          </cell>
          <cell r="V700" t="str">
            <v>LEER</v>
          </cell>
          <cell r="W700" t="str">
            <v>LEER</v>
          </cell>
          <cell r="X700" t="str">
            <v>LEER</v>
          </cell>
          <cell r="Y700" t="str">
            <v>LEER</v>
          </cell>
        </row>
        <row r="701">
          <cell r="C701" t="str">
            <v>BNA0775</v>
          </cell>
          <cell r="D701">
            <v>2003</v>
          </cell>
          <cell r="E701" t="str">
            <v>nein</v>
          </cell>
          <cell r="F701" t="str">
            <v>in Betrieb</v>
          </cell>
          <cell r="G701" t="str">
            <v>Biomasse</v>
          </cell>
          <cell r="H701" t="str">
            <v>Altholz</v>
          </cell>
          <cell r="I701" t="str">
            <v>LEER</v>
          </cell>
          <cell r="J701" t="str">
            <v>ja</v>
          </cell>
          <cell r="K701" t="str">
            <v>nein</v>
          </cell>
          <cell r="L701" t="str">
            <v>LEER</v>
          </cell>
          <cell r="M701" t="str">
            <v>Nein</v>
          </cell>
          <cell r="N701">
            <v>22.3</v>
          </cell>
          <cell r="O701">
            <v>20</v>
          </cell>
          <cell r="P701">
            <v>20</v>
          </cell>
          <cell r="Q701">
            <v>0</v>
          </cell>
          <cell r="R701">
            <v>0</v>
          </cell>
          <cell r="S701">
            <v>15</v>
          </cell>
          <cell r="T701">
            <v>9</v>
          </cell>
          <cell r="U701">
            <v>15</v>
          </cell>
          <cell r="V701" t="str">
            <v>LEER</v>
          </cell>
          <cell r="W701" t="str">
            <v>Vüllner Dorfstraße</v>
          </cell>
          <cell r="X701">
            <v>20</v>
          </cell>
          <cell r="Y701" t="str">
            <v>EWE</v>
          </cell>
        </row>
        <row r="702">
          <cell r="C702">
            <v>0</v>
          </cell>
          <cell r="D702" t="str">
            <v>LEER</v>
          </cell>
          <cell r="E702" t="str">
            <v>LEER</v>
          </cell>
          <cell r="F702" t="str">
            <v>LEER</v>
          </cell>
          <cell r="G702" t="str">
            <v>LEER</v>
          </cell>
          <cell r="H702" t="str">
            <v>LEER</v>
          </cell>
          <cell r="I702" t="str">
            <v>LEER</v>
          </cell>
          <cell r="J702" t="str">
            <v>LEER</v>
          </cell>
          <cell r="K702" t="str">
            <v>LEER</v>
          </cell>
          <cell r="L702" t="str">
            <v>LEER</v>
          </cell>
          <cell r="M702" t="str">
            <v>LEER</v>
          </cell>
          <cell r="N702" t="str">
            <v>LEER</v>
          </cell>
          <cell r="O702" t="str">
            <v>LEER</v>
          </cell>
          <cell r="P702" t="str">
            <v>LEER</v>
          </cell>
          <cell r="Q702" t="str">
            <v>LEER</v>
          </cell>
          <cell r="R702" t="str">
            <v>LEER</v>
          </cell>
          <cell r="S702" t="str">
            <v>LEER</v>
          </cell>
          <cell r="T702" t="str">
            <v>LEER</v>
          </cell>
          <cell r="U702" t="str">
            <v>LEER</v>
          </cell>
          <cell r="V702" t="str">
            <v>LEER</v>
          </cell>
          <cell r="W702" t="str">
            <v>LEER</v>
          </cell>
          <cell r="X702" t="str">
            <v>LEER</v>
          </cell>
          <cell r="Y702" t="str">
            <v>LEER</v>
          </cell>
        </row>
        <row r="703">
          <cell r="C703">
            <v>0</v>
          </cell>
          <cell r="D703" t="str">
            <v>LEER</v>
          </cell>
          <cell r="E703" t="str">
            <v>LEER</v>
          </cell>
          <cell r="F703" t="str">
            <v>LEER</v>
          </cell>
          <cell r="G703" t="str">
            <v>LEER</v>
          </cell>
          <cell r="H703" t="str">
            <v>LEER</v>
          </cell>
          <cell r="I703" t="str">
            <v>LEER</v>
          </cell>
          <cell r="J703" t="str">
            <v>LEER</v>
          </cell>
          <cell r="K703" t="str">
            <v>LEER</v>
          </cell>
          <cell r="L703" t="str">
            <v>LEER</v>
          </cell>
          <cell r="M703" t="str">
            <v>LEER</v>
          </cell>
          <cell r="N703" t="str">
            <v>LEER</v>
          </cell>
          <cell r="O703" t="str">
            <v>LEER</v>
          </cell>
          <cell r="P703" t="str">
            <v>LEER</v>
          </cell>
          <cell r="Q703" t="str">
            <v>LEER</v>
          </cell>
          <cell r="R703" t="str">
            <v>LEER</v>
          </cell>
          <cell r="S703" t="str">
            <v>LEER</v>
          </cell>
          <cell r="T703" t="str">
            <v>LEER</v>
          </cell>
          <cell r="U703" t="str">
            <v>LEER</v>
          </cell>
          <cell r="V703" t="str">
            <v>LEER</v>
          </cell>
          <cell r="W703" t="str">
            <v>LEER</v>
          </cell>
          <cell r="X703" t="str">
            <v>LEER</v>
          </cell>
          <cell r="Y703" t="str">
            <v>LEER</v>
          </cell>
        </row>
        <row r="704">
          <cell r="C704">
            <v>0</v>
          </cell>
          <cell r="D704" t="str">
            <v>LEER</v>
          </cell>
          <cell r="E704" t="str">
            <v>LEER</v>
          </cell>
          <cell r="F704" t="str">
            <v>LEER</v>
          </cell>
          <cell r="G704" t="str">
            <v>LEER</v>
          </cell>
          <cell r="H704" t="str">
            <v>LEER</v>
          </cell>
          <cell r="I704" t="str">
            <v>LEER</v>
          </cell>
          <cell r="J704" t="str">
            <v>LEER</v>
          </cell>
          <cell r="K704" t="str">
            <v>LEER</v>
          </cell>
          <cell r="L704" t="str">
            <v>LEER</v>
          </cell>
          <cell r="M704" t="str">
            <v>LEER</v>
          </cell>
          <cell r="N704" t="str">
            <v>LEER</v>
          </cell>
          <cell r="O704" t="str">
            <v>LEER</v>
          </cell>
          <cell r="P704" t="str">
            <v>LEER</v>
          </cell>
          <cell r="Q704" t="str">
            <v>LEER</v>
          </cell>
          <cell r="R704" t="str">
            <v>LEER</v>
          </cell>
          <cell r="S704" t="str">
            <v>LEER</v>
          </cell>
          <cell r="T704" t="str">
            <v>LEER</v>
          </cell>
          <cell r="U704" t="str">
            <v>LEER</v>
          </cell>
          <cell r="V704" t="str">
            <v>LEER</v>
          </cell>
          <cell r="W704" t="str">
            <v>LEER</v>
          </cell>
          <cell r="X704" t="str">
            <v>LEER</v>
          </cell>
          <cell r="Y704" t="str">
            <v>LEER</v>
          </cell>
        </row>
        <row r="705">
          <cell r="C705">
            <v>0</v>
          </cell>
          <cell r="D705" t="str">
            <v>LEER</v>
          </cell>
          <cell r="E705" t="str">
            <v>LEER</v>
          </cell>
          <cell r="F705" t="str">
            <v>LEER</v>
          </cell>
          <cell r="G705" t="str">
            <v>LEER</v>
          </cell>
          <cell r="H705" t="str">
            <v>LEER</v>
          </cell>
          <cell r="I705" t="str">
            <v>LEER</v>
          </cell>
          <cell r="J705" t="str">
            <v>LEER</v>
          </cell>
          <cell r="K705" t="str">
            <v>LEER</v>
          </cell>
          <cell r="L705" t="str">
            <v>LEER</v>
          </cell>
          <cell r="M705" t="str">
            <v>LEER</v>
          </cell>
          <cell r="N705" t="str">
            <v>LEER</v>
          </cell>
          <cell r="O705" t="str">
            <v>LEER</v>
          </cell>
          <cell r="P705" t="str">
            <v>LEER</v>
          </cell>
          <cell r="Q705" t="str">
            <v>LEER</v>
          </cell>
          <cell r="R705" t="str">
            <v>LEER</v>
          </cell>
          <cell r="S705" t="str">
            <v>LEER</v>
          </cell>
          <cell r="T705" t="str">
            <v>LEER</v>
          </cell>
          <cell r="U705" t="str">
            <v>LEER</v>
          </cell>
          <cell r="V705" t="str">
            <v>LEER</v>
          </cell>
          <cell r="W705" t="str">
            <v>LEER</v>
          </cell>
          <cell r="X705" t="str">
            <v>LEER</v>
          </cell>
          <cell r="Y705" t="str">
            <v>LEER</v>
          </cell>
        </row>
        <row r="706">
          <cell r="C706">
            <v>0</v>
          </cell>
          <cell r="D706" t="str">
            <v>LEER</v>
          </cell>
          <cell r="E706" t="str">
            <v>LEER</v>
          </cell>
          <cell r="F706" t="str">
            <v>LEER</v>
          </cell>
          <cell r="G706" t="str">
            <v>LEER</v>
          </cell>
          <cell r="H706" t="str">
            <v>LEER</v>
          </cell>
          <cell r="I706" t="str">
            <v>LEER</v>
          </cell>
          <cell r="J706" t="str">
            <v>LEER</v>
          </cell>
          <cell r="K706" t="str">
            <v>LEER</v>
          </cell>
          <cell r="L706" t="str">
            <v>LEER</v>
          </cell>
          <cell r="M706" t="str">
            <v>LEER</v>
          </cell>
          <cell r="N706" t="str">
            <v>LEER</v>
          </cell>
          <cell r="O706" t="str">
            <v>LEER</v>
          </cell>
          <cell r="P706" t="str">
            <v>LEER</v>
          </cell>
          <cell r="Q706" t="str">
            <v>LEER</v>
          </cell>
          <cell r="R706" t="str">
            <v>LEER</v>
          </cell>
          <cell r="S706" t="str">
            <v>LEER</v>
          </cell>
          <cell r="T706" t="str">
            <v>LEER</v>
          </cell>
          <cell r="U706" t="str">
            <v>LEER</v>
          </cell>
          <cell r="V706" t="str">
            <v>LEER</v>
          </cell>
          <cell r="W706" t="str">
            <v>LEER</v>
          </cell>
          <cell r="X706" t="str">
            <v>LEER</v>
          </cell>
          <cell r="Y706" t="str">
            <v>LEER</v>
          </cell>
        </row>
        <row r="707">
          <cell r="C707">
            <v>0</v>
          </cell>
          <cell r="D707" t="str">
            <v>LEER</v>
          </cell>
          <cell r="E707" t="str">
            <v>LEER</v>
          </cell>
          <cell r="F707" t="str">
            <v>LEER</v>
          </cell>
          <cell r="G707" t="str">
            <v>LEER</v>
          </cell>
          <cell r="H707" t="str">
            <v>LEER</v>
          </cell>
          <cell r="I707" t="str">
            <v>LEER</v>
          </cell>
          <cell r="J707" t="str">
            <v>LEER</v>
          </cell>
          <cell r="K707" t="str">
            <v>LEER</v>
          </cell>
          <cell r="L707" t="str">
            <v>LEER</v>
          </cell>
          <cell r="M707" t="str">
            <v>LEER</v>
          </cell>
          <cell r="N707" t="str">
            <v>LEER</v>
          </cell>
          <cell r="O707" t="str">
            <v>LEER</v>
          </cell>
          <cell r="P707" t="str">
            <v>LEER</v>
          </cell>
          <cell r="Q707" t="str">
            <v>LEER</v>
          </cell>
          <cell r="R707" t="str">
            <v>LEER</v>
          </cell>
          <cell r="S707" t="str">
            <v>LEER</v>
          </cell>
          <cell r="T707" t="str">
            <v>LEER</v>
          </cell>
          <cell r="U707" t="str">
            <v>LEER</v>
          </cell>
          <cell r="V707" t="str">
            <v>LEER</v>
          </cell>
          <cell r="W707" t="str">
            <v>LEER</v>
          </cell>
          <cell r="X707" t="str">
            <v>LEER</v>
          </cell>
          <cell r="Y707" t="str">
            <v>LEER</v>
          </cell>
        </row>
        <row r="708">
          <cell r="C708">
            <v>0</v>
          </cell>
          <cell r="D708" t="str">
            <v>LEER</v>
          </cell>
          <cell r="E708" t="str">
            <v>LEER</v>
          </cell>
          <cell r="F708" t="str">
            <v>LEER</v>
          </cell>
          <cell r="G708" t="str">
            <v>LEER</v>
          </cell>
          <cell r="H708" t="str">
            <v>LEER</v>
          </cell>
          <cell r="I708" t="str">
            <v>LEER</v>
          </cell>
          <cell r="J708" t="str">
            <v>LEER</v>
          </cell>
          <cell r="K708" t="str">
            <v>LEER</v>
          </cell>
          <cell r="L708" t="str">
            <v>LEER</v>
          </cell>
          <cell r="M708" t="str">
            <v>LEER</v>
          </cell>
          <cell r="N708" t="str">
            <v>LEER</v>
          </cell>
          <cell r="O708" t="str">
            <v>LEER</v>
          </cell>
          <cell r="P708" t="str">
            <v>LEER</v>
          </cell>
          <cell r="Q708" t="str">
            <v>LEER</v>
          </cell>
          <cell r="R708" t="str">
            <v>LEER</v>
          </cell>
          <cell r="S708" t="str">
            <v>LEER</v>
          </cell>
          <cell r="T708" t="str">
            <v>LEER</v>
          </cell>
          <cell r="U708" t="str">
            <v>LEER</v>
          </cell>
          <cell r="V708" t="str">
            <v>LEER</v>
          </cell>
          <cell r="W708" t="str">
            <v>LEER</v>
          </cell>
          <cell r="X708" t="str">
            <v>LEER</v>
          </cell>
          <cell r="Y708" t="str">
            <v>LEER</v>
          </cell>
        </row>
        <row r="709">
          <cell r="C709" t="str">
            <v>Neu?</v>
          </cell>
          <cell r="D709">
            <v>2015</v>
          </cell>
          <cell r="E709" t="str">
            <v>Nein</v>
          </cell>
          <cell r="F709" t="str">
            <v>in Betrieb</v>
          </cell>
          <cell r="G709" t="str">
            <v>Erdgas</v>
          </cell>
          <cell r="H709" t="str">
            <v>LEER</v>
          </cell>
          <cell r="I709" t="str">
            <v>LEER</v>
          </cell>
          <cell r="J709" t="str">
            <v>Nein</v>
          </cell>
          <cell r="K709" t="str">
            <v>Ja</v>
          </cell>
          <cell r="L709" t="str">
            <v>Sonstige</v>
          </cell>
          <cell r="M709" t="str">
            <v>Nein</v>
          </cell>
          <cell r="N709">
            <v>102</v>
          </cell>
          <cell r="O709">
            <v>100</v>
          </cell>
          <cell r="P709">
            <v>45</v>
          </cell>
          <cell r="Q709">
            <v>100</v>
          </cell>
          <cell r="R709">
            <v>178</v>
          </cell>
          <cell r="S709" t="str">
            <v>LEER</v>
          </cell>
          <cell r="T709" t="str">
            <v>LEER</v>
          </cell>
          <cell r="U709" t="str">
            <v>LEER</v>
          </cell>
          <cell r="V709">
            <v>1</v>
          </cell>
          <cell r="W709" t="str">
            <v>UW-NORD</v>
          </cell>
          <cell r="X709">
            <v>110</v>
          </cell>
          <cell r="Y709" t="str">
            <v>Stadtw. Staßfurt GmbH</v>
          </cell>
        </row>
        <row r="710">
          <cell r="C710" t="str">
            <v>BNA1450</v>
          </cell>
          <cell r="D710">
            <v>2000</v>
          </cell>
          <cell r="E710" t="str">
            <v>Nein</v>
          </cell>
          <cell r="F710" t="str">
            <v>in Betrieb</v>
          </cell>
          <cell r="G710" t="str">
            <v>Erdgas</v>
          </cell>
          <cell r="H710" t="str">
            <v>LEER</v>
          </cell>
          <cell r="I710" t="str">
            <v>LEER</v>
          </cell>
          <cell r="J710" t="str">
            <v>Nein</v>
          </cell>
          <cell r="K710" t="str">
            <v>Ja</v>
          </cell>
          <cell r="L710" t="str">
            <v>GD</v>
          </cell>
          <cell r="M710" t="str">
            <v>Nein</v>
          </cell>
          <cell r="N710" t="str">
            <v>LEER</v>
          </cell>
          <cell r="O710" t="str">
            <v>LEER</v>
          </cell>
          <cell r="P710" t="str">
            <v>LEER</v>
          </cell>
          <cell r="Q710">
            <v>13</v>
          </cell>
          <cell r="R710" t="str">
            <v>LEER</v>
          </cell>
          <cell r="S710" t="str">
            <v>LEER</v>
          </cell>
          <cell r="T710">
            <v>30</v>
          </cell>
          <cell r="U710">
            <v>30</v>
          </cell>
          <cell r="V710" t="str">
            <v>LEER</v>
          </cell>
          <cell r="W710" t="str">
            <v>LEER</v>
          </cell>
          <cell r="X710">
            <v>110</v>
          </cell>
          <cell r="Y710" t="str">
            <v>E.On Avacon</v>
          </cell>
        </row>
        <row r="711">
          <cell r="C711">
            <v>0</v>
          </cell>
          <cell r="D711" t="str">
            <v>LEER</v>
          </cell>
          <cell r="E711" t="str">
            <v>LEER</v>
          </cell>
          <cell r="F711" t="str">
            <v>LEER</v>
          </cell>
          <cell r="G711" t="str">
            <v>LEER</v>
          </cell>
          <cell r="H711" t="str">
            <v>LEER</v>
          </cell>
          <cell r="I711" t="str">
            <v>LEER</v>
          </cell>
          <cell r="J711" t="str">
            <v>LEER</v>
          </cell>
          <cell r="K711" t="str">
            <v>LEER</v>
          </cell>
          <cell r="L711" t="str">
            <v>LEER</v>
          </cell>
          <cell r="M711" t="str">
            <v>LEER</v>
          </cell>
          <cell r="N711" t="str">
            <v>LEER</v>
          </cell>
          <cell r="O711" t="str">
            <v>LEER</v>
          </cell>
          <cell r="P711" t="str">
            <v>LEER</v>
          </cell>
          <cell r="Q711" t="str">
            <v>LEER</v>
          </cell>
          <cell r="R711" t="str">
            <v>LEER</v>
          </cell>
          <cell r="S711" t="str">
            <v>LEER</v>
          </cell>
          <cell r="T711" t="str">
            <v>LEER</v>
          </cell>
          <cell r="U711" t="str">
            <v>LEER</v>
          </cell>
          <cell r="V711" t="str">
            <v>LEER</v>
          </cell>
          <cell r="W711" t="str">
            <v>LEER</v>
          </cell>
          <cell r="X711" t="str">
            <v>LEER</v>
          </cell>
          <cell r="Y711" t="str">
            <v>LEER</v>
          </cell>
        </row>
        <row r="712">
          <cell r="C712" t="str">
            <v>BNA1490</v>
          </cell>
          <cell r="D712" t="str">
            <v>LEER</v>
          </cell>
          <cell r="E712" t="str">
            <v>LEER</v>
          </cell>
          <cell r="F712" t="str">
            <v>LEER</v>
          </cell>
          <cell r="G712" t="str">
            <v>LEER</v>
          </cell>
          <cell r="H712" t="str">
            <v>LEER</v>
          </cell>
          <cell r="I712" t="str">
            <v>LEER</v>
          </cell>
          <cell r="J712" t="str">
            <v>LEER</v>
          </cell>
          <cell r="K712" t="str">
            <v>LEER</v>
          </cell>
          <cell r="L712" t="str">
            <v>LEER</v>
          </cell>
          <cell r="M712" t="str">
            <v>LEER</v>
          </cell>
          <cell r="N712" t="str">
            <v>LEER</v>
          </cell>
          <cell r="O712" t="str">
            <v>LEER</v>
          </cell>
          <cell r="P712" t="str">
            <v>LEER</v>
          </cell>
          <cell r="Q712" t="str">
            <v>LEER</v>
          </cell>
          <cell r="R712" t="str">
            <v>LEER</v>
          </cell>
          <cell r="S712" t="str">
            <v>LEER</v>
          </cell>
          <cell r="T712" t="str">
            <v>LEER</v>
          </cell>
          <cell r="U712" t="str">
            <v>LEER</v>
          </cell>
          <cell r="V712" t="str">
            <v>LEER</v>
          </cell>
          <cell r="W712" t="str">
            <v>LEER</v>
          </cell>
          <cell r="X712" t="str">
            <v>LEER</v>
          </cell>
          <cell r="Y712" t="str">
            <v>LEER</v>
          </cell>
        </row>
        <row r="713">
          <cell r="C713" t="str">
            <v>BNA1229</v>
          </cell>
          <cell r="D713">
            <v>1999</v>
          </cell>
          <cell r="E713" t="str">
            <v>Nein</v>
          </cell>
          <cell r="F713" t="str">
            <v>in Betrieb</v>
          </cell>
          <cell r="G713" t="str">
            <v>Mehrere Energieträger</v>
          </cell>
          <cell r="H713" t="str">
            <v>Abfall, biologisch abbaubarer Anteil von Abfällen aus Haushalt und Industrie</v>
          </cell>
          <cell r="I713" t="str">
            <v>Abfall, biologisch abbaubarer Anteil von Abfällen aus Haushalt und Industrie</v>
          </cell>
          <cell r="J713" t="str">
            <v>Nein</v>
          </cell>
          <cell r="K713" t="str">
            <v>Ja</v>
          </cell>
          <cell r="L713" t="str">
            <v>EK</v>
          </cell>
          <cell r="M713" t="str">
            <v>Nein</v>
          </cell>
          <cell r="N713">
            <v>17.7</v>
          </cell>
          <cell r="O713">
            <v>15</v>
          </cell>
          <cell r="P713">
            <v>12</v>
          </cell>
          <cell r="Q713" t="str">
            <v>LEER</v>
          </cell>
          <cell r="R713" t="str">
            <v>LEER</v>
          </cell>
          <cell r="S713" t="str">
            <v>LEER</v>
          </cell>
          <cell r="T713" t="str">
            <v>LEER</v>
          </cell>
          <cell r="U713" t="str">
            <v>LEER</v>
          </cell>
          <cell r="V713" t="str">
            <v>LEER</v>
          </cell>
          <cell r="W713" t="str">
            <v>Übergabe an</v>
          </cell>
          <cell r="X713">
            <v>20</v>
          </cell>
          <cell r="Y713" t="str">
            <v>Stadtwerke</v>
          </cell>
        </row>
        <row r="714">
          <cell r="C714">
            <v>0</v>
          </cell>
          <cell r="D714" t="str">
            <v>LEER</v>
          </cell>
          <cell r="E714" t="str">
            <v>LEER</v>
          </cell>
          <cell r="F714" t="str">
            <v>LEER</v>
          </cell>
          <cell r="G714" t="str">
            <v>LEER</v>
          </cell>
          <cell r="H714" t="str">
            <v>LEER</v>
          </cell>
          <cell r="I714" t="str">
            <v>LEER</v>
          </cell>
          <cell r="J714" t="str">
            <v>LEER</v>
          </cell>
          <cell r="K714" t="str">
            <v>LEER</v>
          </cell>
          <cell r="L714" t="str">
            <v>LEER</v>
          </cell>
          <cell r="M714" t="str">
            <v>LEER</v>
          </cell>
          <cell r="N714" t="str">
            <v>LEER</v>
          </cell>
          <cell r="O714" t="str">
            <v>LEER</v>
          </cell>
          <cell r="P714" t="str">
            <v>LEER</v>
          </cell>
          <cell r="Q714" t="str">
            <v>LEER</v>
          </cell>
          <cell r="R714" t="str">
            <v>LEER</v>
          </cell>
          <cell r="S714" t="str">
            <v>LEER</v>
          </cell>
          <cell r="T714" t="str">
            <v>LEER</v>
          </cell>
          <cell r="U714" t="str">
            <v>LEER</v>
          </cell>
          <cell r="V714" t="str">
            <v>LEER</v>
          </cell>
          <cell r="W714" t="str">
            <v>LEER</v>
          </cell>
          <cell r="X714" t="str">
            <v>LEER</v>
          </cell>
          <cell r="Y714" t="str">
            <v>LEER</v>
          </cell>
        </row>
        <row r="715">
          <cell r="C715" t="str">
            <v>BNA1660</v>
          </cell>
          <cell r="D715" t="str">
            <v>LEER</v>
          </cell>
          <cell r="E715" t="str">
            <v>LEER</v>
          </cell>
          <cell r="F715" t="str">
            <v>LEER</v>
          </cell>
          <cell r="G715" t="str">
            <v>LEER</v>
          </cell>
          <cell r="H715" t="str">
            <v>LEER</v>
          </cell>
          <cell r="I715" t="str">
            <v>LEER</v>
          </cell>
          <cell r="J715" t="str">
            <v>LEER</v>
          </cell>
          <cell r="K715" t="str">
            <v>LEER</v>
          </cell>
          <cell r="L715" t="str">
            <v>LEER</v>
          </cell>
          <cell r="M715" t="str">
            <v>LEER</v>
          </cell>
          <cell r="N715" t="str">
            <v>LEER</v>
          </cell>
          <cell r="O715" t="str">
            <v>LEER</v>
          </cell>
          <cell r="P715" t="str">
            <v>LEER</v>
          </cell>
          <cell r="Q715" t="str">
            <v>LEER</v>
          </cell>
          <cell r="R715" t="str">
            <v>LEER</v>
          </cell>
          <cell r="S715" t="str">
            <v>LEER</v>
          </cell>
          <cell r="T715" t="str">
            <v>LEER</v>
          </cell>
          <cell r="U715" t="str">
            <v>LEER</v>
          </cell>
          <cell r="V715" t="str">
            <v>LEER</v>
          </cell>
          <cell r="W715" t="str">
            <v>LEER</v>
          </cell>
          <cell r="X715" t="str">
            <v>LEER</v>
          </cell>
          <cell r="Y715" t="str">
            <v>LEER</v>
          </cell>
        </row>
        <row r="716">
          <cell r="C716" t="str">
            <v>BNA0514</v>
          </cell>
          <cell r="D716" t="str">
            <v>LEER</v>
          </cell>
          <cell r="E716" t="str">
            <v>LEER</v>
          </cell>
          <cell r="F716" t="str">
            <v>gesetzlich an Stilllegung gehindert</v>
          </cell>
          <cell r="G716" t="str">
            <v>LEER</v>
          </cell>
          <cell r="H716" t="str">
            <v>LEER</v>
          </cell>
          <cell r="I716" t="str">
            <v>LEER</v>
          </cell>
          <cell r="J716" t="str">
            <v>LEER</v>
          </cell>
          <cell r="K716" t="str">
            <v>LEER</v>
          </cell>
          <cell r="L716" t="str">
            <v>LEER</v>
          </cell>
          <cell r="M716" t="str">
            <v>LEER</v>
          </cell>
          <cell r="N716" t="str">
            <v>LEER</v>
          </cell>
          <cell r="O716" t="str">
            <v>LEER</v>
          </cell>
          <cell r="P716" t="str">
            <v>LEER</v>
          </cell>
          <cell r="Q716" t="str">
            <v>LEER</v>
          </cell>
          <cell r="R716" t="str">
            <v>LEER</v>
          </cell>
          <cell r="S716" t="str">
            <v>LEER</v>
          </cell>
          <cell r="T716" t="str">
            <v>LEER</v>
          </cell>
          <cell r="U716" t="str">
            <v>LEER</v>
          </cell>
          <cell r="V716" t="str">
            <v>LEER</v>
          </cell>
          <cell r="W716" t="str">
            <v>LEER</v>
          </cell>
          <cell r="X716" t="str">
            <v>LEER</v>
          </cell>
          <cell r="Y716" t="str">
            <v>LEER</v>
          </cell>
        </row>
        <row r="717">
          <cell r="C717" t="str">
            <v>BNA0518a</v>
          </cell>
          <cell r="D717" t="str">
            <v>LEER</v>
          </cell>
          <cell r="E717" t="str">
            <v>LEER</v>
          </cell>
          <cell r="F717" t="str">
            <v>LEER</v>
          </cell>
          <cell r="G717" t="str">
            <v>LEER</v>
          </cell>
          <cell r="H717" t="str">
            <v>LEER</v>
          </cell>
          <cell r="I717" t="str">
            <v>LEER</v>
          </cell>
          <cell r="J717" t="str">
            <v>LEER</v>
          </cell>
          <cell r="K717" t="str">
            <v>LEER</v>
          </cell>
          <cell r="L717" t="str">
            <v>LEER</v>
          </cell>
          <cell r="M717" t="str">
            <v>LEER</v>
          </cell>
          <cell r="N717" t="str">
            <v>LEER</v>
          </cell>
          <cell r="O717">
            <v>517</v>
          </cell>
          <cell r="P717" t="str">
            <v>LEER</v>
          </cell>
          <cell r="Q717" t="str">
            <v>LEER</v>
          </cell>
          <cell r="R717" t="str">
            <v>LEER</v>
          </cell>
          <cell r="S717" t="str">
            <v>LEER</v>
          </cell>
          <cell r="T717" t="str">
            <v>LEER</v>
          </cell>
          <cell r="U717" t="str">
            <v>LEER</v>
          </cell>
          <cell r="V717" t="str">
            <v>LEER</v>
          </cell>
          <cell r="W717" t="str">
            <v>LEER</v>
          </cell>
          <cell r="X717" t="str">
            <v>LEER</v>
          </cell>
          <cell r="Y717" t="str">
            <v>LEER</v>
          </cell>
        </row>
        <row r="718">
          <cell r="C718" t="str">
            <v>BNA0518b</v>
          </cell>
          <cell r="D718" t="str">
            <v>LEER</v>
          </cell>
          <cell r="E718" t="str">
            <v>LEER</v>
          </cell>
          <cell r="F718" t="str">
            <v>LEER</v>
          </cell>
          <cell r="G718" t="str">
            <v>LEER</v>
          </cell>
          <cell r="H718" t="str">
            <v>LEER</v>
          </cell>
          <cell r="I718" t="str">
            <v>LEER</v>
          </cell>
          <cell r="J718" t="str">
            <v>LEER</v>
          </cell>
          <cell r="K718" t="str">
            <v>LEER</v>
          </cell>
          <cell r="L718" t="str">
            <v>LEER</v>
          </cell>
          <cell r="M718" t="str">
            <v>LEER</v>
          </cell>
          <cell r="N718" t="str">
            <v>LEER</v>
          </cell>
          <cell r="O718">
            <v>834</v>
          </cell>
          <cell r="P718" t="str">
            <v>LEER</v>
          </cell>
          <cell r="Q718" t="str">
            <v>LEER</v>
          </cell>
          <cell r="R718" t="str">
            <v>LEER</v>
          </cell>
          <cell r="S718" t="str">
            <v>LEER</v>
          </cell>
          <cell r="T718" t="str">
            <v>LEER</v>
          </cell>
          <cell r="U718" t="str">
            <v>LEER</v>
          </cell>
          <cell r="V718" t="str">
            <v>LEER</v>
          </cell>
          <cell r="W718" t="str">
            <v>LEER</v>
          </cell>
          <cell r="X718" t="str">
            <v>LEER</v>
          </cell>
          <cell r="Y718" t="str">
            <v>LEER</v>
          </cell>
        </row>
        <row r="719">
          <cell r="C719" t="str">
            <v>BNA0649</v>
          </cell>
          <cell r="D719" t="str">
            <v>LEER</v>
          </cell>
          <cell r="E719" t="str">
            <v>LEER</v>
          </cell>
          <cell r="F719" t="str">
            <v>LEER</v>
          </cell>
          <cell r="G719" t="str">
            <v>LEER</v>
          </cell>
          <cell r="H719" t="str">
            <v>LEER</v>
          </cell>
          <cell r="I719" t="str">
            <v>LEER</v>
          </cell>
          <cell r="J719" t="str">
            <v>LEER</v>
          </cell>
          <cell r="K719" t="str">
            <v>LEER</v>
          </cell>
          <cell r="L719" t="str">
            <v>LEER</v>
          </cell>
          <cell r="M719" t="str">
            <v>LEER</v>
          </cell>
          <cell r="N719" t="str">
            <v>LEER</v>
          </cell>
          <cell r="O719">
            <v>263.5</v>
          </cell>
          <cell r="P719" t="str">
            <v>LEER</v>
          </cell>
          <cell r="Q719" t="str">
            <v>LEER</v>
          </cell>
          <cell r="R719" t="str">
            <v>LEER</v>
          </cell>
          <cell r="S719" t="str">
            <v>LEER</v>
          </cell>
          <cell r="T719" t="str">
            <v>LEER</v>
          </cell>
          <cell r="U719" t="str">
            <v>LEER</v>
          </cell>
          <cell r="V719" t="str">
            <v>LEER</v>
          </cell>
          <cell r="W719" t="str">
            <v>LEER</v>
          </cell>
          <cell r="X719" t="str">
            <v>LEER</v>
          </cell>
          <cell r="Y719" t="str">
            <v>LEER</v>
          </cell>
        </row>
        <row r="720">
          <cell r="C720" t="str">
            <v>BNA0045</v>
          </cell>
          <cell r="D720">
            <v>1966</v>
          </cell>
          <cell r="E720" t="str">
            <v>LEER</v>
          </cell>
          <cell r="F720" t="str">
            <v>LEER</v>
          </cell>
          <cell r="G720" t="str">
            <v>LEER</v>
          </cell>
          <cell r="H720" t="str">
            <v>LEER</v>
          </cell>
          <cell r="I720" t="str">
            <v>LEER</v>
          </cell>
          <cell r="J720" t="str">
            <v>LEER</v>
          </cell>
          <cell r="K720" t="str">
            <v>LEER</v>
          </cell>
          <cell r="L720" t="str">
            <v>LEER</v>
          </cell>
          <cell r="M720" t="str">
            <v>LEER</v>
          </cell>
          <cell r="N720" t="str">
            <v>LEER</v>
          </cell>
          <cell r="O720" t="str">
            <v>LEER</v>
          </cell>
          <cell r="P720" t="str">
            <v>LEER</v>
          </cell>
          <cell r="Q720" t="str">
            <v>LEER</v>
          </cell>
          <cell r="R720" t="str">
            <v>LEER</v>
          </cell>
          <cell r="S720" t="str">
            <v>LEER</v>
          </cell>
          <cell r="T720" t="str">
            <v>LEER</v>
          </cell>
          <cell r="U720" t="str">
            <v>LEER</v>
          </cell>
          <cell r="V720" t="str">
            <v>LEER</v>
          </cell>
          <cell r="W720" t="str">
            <v>LEER</v>
          </cell>
          <cell r="X720" t="str">
            <v>LEER</v>
          </cell>
          <cell r="Y720" t="str">
            <v>LEER</v>
          </cell>
        </row>
        <row r="721">
          <cell r="C721" t="str">
            <v>BNA0777</v>
          </cell>
          <cell r="D721" t="str">
            <v>LEER</v>
          </cell>
          <cell r="E721" t="str">
            <v>LEER</v>
          </cell>
          <cell r="F721" t="str">
            <v>LEER</v>
          </cell>
          <cell r="G721" t="str">
            <v>LEER</v>
          </cell>
          <cell r="H721" t="str">
            <v>LEER</v>
          </cell>
          <cell r="I721" t="str">
            <v>LEER</v>
          </cell>
          <cell r="J721" t="str">
            <v>LEER</v>
          </cell>
          <cell r="K721" t="str">
            <v>LEER</v>
          </cell>
          <cell r="L721" t="str">
            <v>LEER</v>
          </cell>
          <cell r="M721" t="str">
            <v>ja</v>
          </cell>
          <cell r="N721" t="str">
            <v>LEER</v>
          </cell>
          <cell r="O721" t="str">
            <v>LEER</v>
          </cell>
          <cell r="P721" t="str">
            <v>LEER</v>
          </cell>
          <cell r="Q721" t="str">
            <v>LEER</v>
          </cell>
          <cell r="R721" t="str">
            <v>LEER</v>
          </cell>
          <cell r="S721" t="str">
            <v>LEER</v>
          </cell>
          <cell r="T721" t="str">
            <v>LEER</v>
          </cell>
          <cell r="U721" t="str">
            <v>LEER</v>
          </cell>
          <cell r="V721" t="str">
            <v>LEER</v>
          </cell>
          <cell r="W721" t="str">
            <v>LEER</v>
          </cell>
          <cell r="X721" t="str">
            <v>LEER</v>
          </cell>
          <cell r="Y721" t="str">
            <v>LEER</v>
          </cell>
        </row>
        <row r="722">
          <cell r="C722" t="str">
            <v>BNA0778</v>
          </cell>
          <cell r="D722" t="str">
            <v>LEER</v>
          </cell>
          <cell r="E722" t="str">
            <v>LEER</v>
          </cell>
          <cell r="F722" t="str">
            <v>LEER</v>
          </cell>
          <cell r="G722" t="str">
            <v>LEER</v>
          </cell>
          <cell r="H722" t="str">
            <v>LEER</v>
          </cell>
          <cell r="I722" t="str">
            <v>LEER</v>
          </cell>
          <cell r="J722" t="str">
            <v>LEER</v>
          </cell>
          <cell r="K722" t="str">
            <v>LEER</v>
          </cell>
          <cell r="L722" t="str">
            <v>LEER</v>
          </cell>
          <cell r="M722" t="str">
            <v>ja</v>
          </cell>
          <cell r="N722" t="str">
            <v>LEER</v>
          </cell>
          <cell r="O722" t="str">
            <v>LEER</v>
          </cell>
          <cell r="P722" t="str">
            <v>LEER</v>
          </cell>
          <cell r="Q722" t="str">
            <v>LEER</v>
          </cell>
          <cell r="R722" t="str">
            <v>LEER</v>
          </cell>
          <cell r="S722" t="str">
            <v>LEER</v>
          </cell>
          <cell r="T722" t="str">
            <v>LEER</v>
          </cell>
          <cell r="U722" t="str">
            <v>LEER</v>
          </cell>
          <cell r="V722" t="str">
            <v>LEER</v>
          </cell>
          <cell r="W722" t="str">
            <v>LEER</v>
          </cell>
          <cell r="X722" t="str">
            <v>LEER</v>
          </cell>
          <cell r="Y722" t="str">
            <v>LEER</v>
          </cell>
        </row>
        <row r="723">
          <cell r="C723" t="str">
            <v>BNA0825</v>
          </cell>
          <cell r="D723">
            <v>1941</v>
          </cell>
          <cell r="E723" t="str">
            <v>LEER</v>
          </cell>
          <cell r="F723" t="str">
            <v>LEER</v>
          </cell>
          <cell r="G723" t="str">
            <v>LEER</v>
          </cell>
          <cell r="H723" t="str">
            <v>LEER</v>
          </cell>
          <cell r="I723" t="str">
            <v>LEER</v>
          </cell>
          <cell r="J723" t="str">
            <v>LEER</v>
          </cell>
          <cell r="K723" t="str">
            <v>LEER</v>
          </cell>
          <cell r="L723" t="str">
            <v>LEER</v>
          </cell>
          <cell r="M723" t="str">
            <v>LEER</v>
          </cell>
          <cell r="N723" t="str">
            <v>LEER</v>
          </cell>
          <cell r="O723" t="str">
            <v>LEER</v>
          </cell>
          <cell r="P723" t="str">
            <v>LEER</v>
          </cell>
          <cell r="Q723" t="str">
            <v>LEER</v>
          </cell>
          <cell r="R723" t="str">
            <v>LEER</v>
          </cell>
          <cell r="S723" t="str">
            <v>LEER</v>
          </cell>
          <cell r="T723" t="str">
            <v>LEER</v>
          </cell>
          <cell r="U723" t="str">
            <v>LEER</v>
          </cell>
          <cell r="V723" t="str">
            <v>LEER</v>
          </cell>
          <cell r="W723" t="str">
            <v>LEER</v>
          </cell>
          <cell r="X723" t="str">
            <v>LEER</v>
          </cell>
          <cell r="Y723" t="str">
            <v>LEER</v>
          </cell>
        </row>
        <row r="724">
          <cell r="C724" t="str">
            <v>BNA0954</v>
          </cell>
          <cell r="D724" t="str">
            <v>LEER</v>
          </cell>
          <cell r="E724" t="str">
            <v>LEER</v>
          </cell>
          <cell r="F724" t="str">
            <v>LEER</v>
          </cell>
          <cell r="G724" t="str">
            <v>LEER</v>
          </cell>
          <cell r="H724" t="str">
            <v>LEER</v>
          </cell>
          <cell r="I724" t="str">
            <v>LEER</v>
          </cell>
          <cell r="J724" t="str">
            <v>LEER</v>
          </cell>
          <cell r="K724" t="str">
            <v>LEER</v>
          </cell>
          <cell r="L724" t="str">
            <v>LEER</v>
          </cell>
          <cell r="M724" t="str">
            <v>nein</v>
          </cell>
          <cell r="N724" t="str">
            <v>LEER</v>
          </cell>
          <cell r="O724" t="str">
            <v>LEER</v>
          </cell>
          <cell r="P724" t="str">
            <v>LEER</v>
          </cell>
          <cell r="Q724" t="str">
            <v>LEER</v>
          </cell>
          <cell r="R724" t="str">
            <v>LEER</v>
          </cell>
          <cell r="S724" t="str">
            <v>LEER</v>
          </cell>
          <cell r="T724" t="str">
            <v>LEER</v>
          </cell>
          <cell r="U724" t="str">
            <v>LEER</v>
          </cell>
          <cell r="V724" t="str">
            <v>LEER</v>
          </cell>
          <cell r="W724" t="str">
            <v>LEER</v>
          </cell>
          <cell r="X724" t="str">
            <v>LEER</v>
          </cell>
          <cell r="Y724" t="str">
            <v>LEER</v>
          </cell>
        </row>
        <row r="725">
          <cell r="C725">
            <v>0</v>
          </cell>
          <cell r="D725" t="str">
            <v>LEER</v>
          </cell>
          <cell r="E725" t="str">
            <v>LEER</v>
          </cell>
          <cell r="F725" t="str">
            <v>LEER</v>
          </cell>
          <cell r="G725" t="str">
            <v>LEER</v>
          </cell>
          <cell r="H725" t="str">
            <v>LEER</v>
          </cell>
          <cell r="I725" t="str">
            <v>LEER</v>
          </cell>
          <cell r="J725" t="str">
            <v>LEER</v>
          </cell>
          <cell r="K725" t="str">
            <v>LEER</v>
          </cell>
          <cell r="L725" t="str">
            <v>LEER</v>
          </cell>
          <cell r="M725" t="str">
            <v>LEER</v>
          </cell>
          <cell r="N725" t="str">
            <v>LEER</v>
          </cell>
          <cell r="O725" t="str">
            <v>LEER</v>
          </cell>
          <cell r="P725" t="str">
            <v>LEER</v>
          </cell>
          <cell r="Q725" t="str">
            <v>LEER</v>
          </cell>
          <cell r="R725" t="str">
            <v>LEER</v>
          </cell>
          <cell r="S725" t="str">
            <v>LEER</v>
          </cell>
          <cell r="T725" t="str">
            <v>LEER</v>
          </cell>
          <cell r="U725" t="str">
            <v>LEER</v>
          </cell>
          <cell r="V725" t="str">
            <v>LEER</v>
          </cell>
          <cell r="W725" t="str">
            <v>LEER</v>
          </cell>
          <cell r="X725" t="str">
            <v>LEER</v>
          </cell>
          <cell r="Y725" t="str">
            <v>LEER</v>
          </cell>
        </row>
        <row r="726">
          <cell r="C726">
            <v>0</v>
          </cell>
          <cell r="D726" t="str">
            <v>LEER</v>
          </cell>
          <cell r="E726" t="str">
            <v>LEER</v>
          </cell>
          <cell r="F726" t="str">
            <v>LEER</v>
          </cell>
          <cell r="G726" t="str">
            <v>LEER</v>
          </cell>
          <cell r="H726" t="str">
            <v>LEER</v>
          </cell>
          <cell r="I726" t="str">
            <v>LEER</v>
          </cell>
          <cell r="J726" t="str">
            <v>LEER</v>
          </cell>
          <cell r="K726" t="str">
            <v>LEER</v>
          </cell>
          <cell r="L726" t="str">
            <v>LEER</v>
          </cell>
          <cell r="M726" t="str">
            <v>LEER</v>
          </cell>
          <cell r="N726" t="str">
            <v>LEER</v>
          </cell>
          <cell r="O726" t="str">
            <v>LEER</v>
          </cell>
          <cell r="P726" t="str">
            <v>LEER</v>
          </cell>
          <cell r="Q726" t="str">
            <v>LEER</v>
          </cell>
          <cell r="R726" t="str">
            <v>LEER</v>
          </cell>
          <cell r="S726" t="str">
            <v>LEER</v>
          </cell>
          <cell r="T726" t="str">
            <v>LEER</v>
          </cell>
          <cell r="U726" t="str">
            <v>LEER</v>
          </cell>
          <cell r="V726" t="str">
            <v>LEER</v>
          </cell>
          <cell r="W726" t="str">
            <v>LEER</v>
          </cell>
          <cell r="X726" t="str">
            <v>LEER</v>
          </cell>
          <cell r="Y726" t="str">
            <v>LEER</v>
          </cell>
        </row>
        <row r="727">
          <cell r="C727">
            <v>0</v>
          </cell>
          <cell r="D727" t="str">
            <v>LEER</v>
          </cell>
          <cell r="E727" t="str">
            <v>LEER</v>
          </cell>
          <cell r="F727" t="str">
            <v>LEER</v>
          </cell>
          <cell r="G727" t="str">
            <v>LEER</v>
          </cell>
          <cell r="H727" t="str">
            <v>LEER</v>
          </cell>
          <cell r="I727" t="str">
            <v>LEER</v>
          </cell>
          <cell r="J727" t="str">
            <v>LEER</v>
          </cell>
          <cell r="K727" t="str">
            <v>LEER</v>
          </cell>
          <cell r="L727" t="str">
            <v>LEER</v>
          </cell>
          <cell r="M727" t="str">
            <v>LEER</v>
          </cell>
          <cell r="N727" t="str">
            <v>LEER</v>
          </cell>
          <cell r="O727" t="str">
            <v>LEER</v>
          </cell>
          <cell r="P727" t="str">
            <v>LEER</v>
          </cell>
          <cell r="Q727" t="str">
            <v>LEER</v>
          </cell>
          <cell r="R727" t="str">
            <v>LEER</v>
          </cell>
          <cell r="S727" t="str">
            <v>LEER</v>
          </cell>
          <cell r="T727" t="str">
            <v>LEER</v>
          </cell>
          <cell r="U727" t="str">
            <v>LEER</v>
          </cell>
          <cell r="V727" t="str">
            <v>LEER</v>
          </cell>
          <cell r="W727" t="str">
            <v>LEER</v>
          </cell>
          <cell r="X727" t="str">
            <v>LEER</v>
          </cell>
          <cell r="Y727" t="str">
            <v>LEER</v>
          </cell>
        </row>
        <row r="728">
          <cell r="C728">
            <v>0</v>
          </cell>
          <cell r="D728" t="str">
            <v>LEER</v>
          </cell>
          <cell r="E728" t="str">
            <v>LEER</v>
          </cell>
          <cell r="F728" t="str">
            <v>LEER</v>
          </cell>
          <cell r="G728" t="str">
            <v>LEER</v>
          </cell>
          <cell r="H728" t="str">
            <v>LEER</v>
          </cell>
          <cell r="I728" t="str">
            <v>LEER</v>
          </cell>
          <cell r="J728" t="str">
            <v>LEER</v>
          </cell>
          <cell r="K728" t="str">
            <v>LEER</v>
          </cell>
          <cell r="L728" t="str">
            <v>LEER</v>
          </cell>
          <cell r="M728" t="str">
            <v>LEER</v>
          </cell>
          <cell r="N728" t="str">
            <v>LEER</v>
          </cell>
          <cell r="O728" t="str">
            <v>LEER</v>
          </cell>
          <cell r="P728" t="str">
            <v>LEER</v>
          </cell>
          <cell r="Q728" t="str">
            <v>LEER</v>
          </cell>
          <cell r="R728" t="str">
            <v>LEER</v>
          </cell>
          <cell r="S728" t="str">
            <v>LEER</v>
          </cell>
          <cell r="T728" t="str">
            <v>LEER</v>
          </cell>
          <cell r="U728" t="str">
            <v>LEER</v>
          </cell>
          <cell r="V728" t="str">
            <v>LEER</v>
          </cell>
          <cell r="W728" t="str">
            <v>LEER</v>
          </cell>
          <cell r="X728" t="str">
            <v>LEER</v>
          </cell>
          <cell r="Y728" t="str">
            <v>LEER</v>
          </cell>
        </row>
        <row r="729">
          <cell r="C729">
            <v>0</v>
          </cell>
          <cell r="D729" t="str">
            <v>LEER</v>
          </cell>
          <cell r="E729" t="str">
            <v>LEER</v>
          </cell>
          <cell r="F729" t="str">
            <v>LEER</v>
          </cell>
          <cell r="G729" t="str">
            <v>LEER</v>
          </cell>
          <cell r="H729" t="str">
            <v>LEER</v>
          </cell>
          <cell r="I729" t="str">
            <v>LEER</v>
          </cell>
          <cell r="J729" t="str">
            <v>LEER</v>
          </cell>
          <cell r="K729" t="str">
            <v>LEER</v>
          </cell>
          <cell r="L729" t="str">
            <v>LEER</v>
          </cell>
          <cell r="M729" t="str">
            <v>LEER</v>
          </cell>
          <cell r="N729" t="str">
            <v>LEER</v>
          </cell>
          <cell r="O729" t="str">
            <v>LEER</v>
          </cell>
          <cell r="P729" t="str">
            <v>LEER</v>
          </cell>
          <cell r="Q729" t="str">
            <v>LEER</v>
          </cell>
          <cell r="R729" t="str">
            <v>LEER</v>
          </cell>
          <cell r="S729" t="str">
            <v>LEER</v>
          </cell>
          <cell r="T729" t="str">
            <v>LEER</v>
          </cell>
          <cell r="U729" t="str">
            <v>LEER</v>
          </cell>
          <cell r="V729" t="str">
            <v>LEER</v>
          </cell>
          <cell r="W729" t="str">
            <v>LEER</v>
          </cell>
          <cell r="X729" t="str">
            <v>LEER</v>
          </cell>
          <cell r="Y729" t="str">
            <v>LEER</v>
          </cell>
        </row>
        <row r="730">
          <cell r="C730" t="str">
            <v>BNA0861a</v>
          </cell>
          <cell r="D730" t="str">
            <v>LEER</v>
          </cell>
          <cell r="E730" t="str">
            <v>LEER</v>
          </cell>
          <cell r="F730" t="str">
            <v>LEER</v>
          </cell>
          <cell r="G730" t="str">
            <v>LEER</v>
          </cell>
          <cell r="H730" t="str">
            <v>LEER</v>
          </cell>
          <cell r="I730" t="str">
            <v>LEER</v>
          </cell>
          <cell r="J730" t="str">
            <v>LEER</v>
          </cell>
          <cell r="K730" t="str">
            <v>LEER</v>
          </cell>
          <cell r="L730" t="str">
            <v>LEER</v>
          </cell>
          <cell r="M730" t="str">
            <v>LEER</v>
          </cell>
          <cell r="N730" t="str">
            <v>LEER</v>
          </cell>
          <cell r="O730" t="str">
            <v>LEER</v>
          </cell>
          <cell r="P730" t="str">
            <v>LEER</v>
          </cell>
          <cell r="Q730" t="str">
            <v>LEER</v>
          </cell>
          <cell r="R730">
            <v>94</v>
          </cell>
          <cell r="S730" t="str">
            <v>LEER</v>
          </cell>
          <cell r="T730" t="str">
            <v>LEER</v>
          </cell>
          <cell r="U730" t="str">
            <v>LEER</v>
          </cell>
          <cell r="V730" t="str">
            <v>LEER</v>
          </cell>
          <cell r="W730" t="str">
            <v>LEER</v>
          </cell>
          <cell r="X730" t="str">
            <v>LEER</v>
          </cell>
          <cell r="Y730" t="str">
            <v>LEER</v>
          </cell>
        </row>
        <row r="731">
          <cell r="C731" t="str">
            <v>BNA0861b</v>
          </cell>
          <cell r="D731" t="str">
            <v>LEER</v>
          </cell>
          <cell r="E731" t="str">
            <v>LEER</v>
          </cell>
          <cell r="F731" t="str">
            <v>LEER</v>
          </cell>
          <cell r="G731" t="str">
            <v>LEER</v>
          </cell>
          <cell r="H731" t="str">
            <v>LEER</v>
          </cell>
          <cell r="I731" t="str">
            <v>LEER</v>
          </cell>
          <cell r="J731" t="str">
            <v>LEER</v>
          </cell>
          <cell r="K731" t="str">
            <v>LEER</v>
          </cell>
          <cell r="L731" t="str">
            <v>LEER</v>
          </cell>
          <cell r="M731" t="str">
            <v>LEER</v>
          </cell>
          <cell r="N731" t="str">
            <v>LEER</v>
          </cell>
          <cell r="O731" t="str">
            <v>LEER</v>
          </cell>
          <cell r="P731" t="str">
            <v>LEER</v>
          </cell>
          <cell r="Q731" t="str">
            <v>LEER</v>
          </cell>
          <cell r="R731">
            <v>85</v>
          </cell>
          <cell r="S731" t="str">
            <v>LEER</v>
          </cell>
          <cell r="T731" t="str">
            <v>LEER</v>
          </cell>
          <cell r="U731" t="str">
            <v>LEER</v>
          </cell>
          <cell r="V731" t="str">
            <v>LEER</v>
          </cell>
          <cell r="W731" t="str">
            <v>LEER</v>
          </cell>
          <cell r="X731" t="str">
            <v>LEER</v>
          </cell>
          <cell r="Y731" t="str">
            <v>LEER</v>
          </cell>
        </row>
        <row r="732">
          <cell r="C732" t="str">
            <v>BNA1254</v>
          </cell>
          <cell r="D732" t="str">
            <v>LEER</v>
          </cell>
          <cell r="E732" t="str">
            <v>LEER</v>
          </cell>
          <cell r="F732" t="str">
            <v>LEER</v>
          </cell>
          <cell r="G732" t="str">
            <v>LEER</v>
          </cell>
          <cell r="H732" t="str">
            <v>LEER</v>
          </cell>
          <cell r="I732" t="str">
            <v>LEER</v>
          </cell>
          <cell r="J732" t="str">
            <v>LEER</v>
          </cell>
          <cell r="K732" t="str">
            <v>LEER</v>
          </cell>
          <cell r="L732" t="str">
            <v>LEER</v>
          </cell>
          <cell r="M732" t="str">
            <v>LEER</v>
          </cell>
          <cell r="N732" t="str">
            <v>LEER</v>
          </cell>
          <cell r="O732" t="str">
            <v>LEER</v>
          </cell>
          <cell r="P732" t="str">
            <v>LEER</v>
          </cell>
          <cell r="Q732" t="str">
            <v>LEER</v>
          </cell>
          <cell r="R732">
            <v>56</v>
          </cell>
          <cell r="S732" t="str">
            <v>LEER</v>
          </cell>
          <cell r="T732" t="str">
            <v>LEER</v>
          </cell>
          <cell r="U732" t="str">
            <v>LEER</v>
          </cell>
          <cell r="V732" t="str">
            <v>LEER</v>
          </cell>
          <cell r="W732" t="str">
            <v>UW Schwandorf</v>
          </cell>
          <cell r="X732" t="str">
            <v>LEER</v>
          </cell>
          <cell r="Y732" t="str">
            <v>LEER</v>
          </cell>
        </row>
        <row r="733">
          <cell r="C733">
            <v>0</v>
          </cell>
          <cell r="D733" t="str">
            <v>LEER</v>
          </cell>
          <cell r="E733" t="str">
            <v>LEER</v>
          </cell>
          <cell r="F733" t="str">
            <v>LEER</v>
          </cell>
          <cell r="G733" t="str">
            <v>LEER</v>
          </cell>
          <cell r="H733" t="str">
            <v>LEER</v>
          </cell>
          <cell r="I733" t="str">
            <v>LEER</v>
          </cell>
          <cell r="J733" t="str">
            <v>LEER</v>
          </cell>
          <cell r="K733" t="str">
            <v>LEER</v>
          </cell>
          <cell r="L733" t="str">
            <v>LEER</v>
          </cell>
          <cell r="M733" t="str">
            <v>LEER</v>
          </cell>
          <cell r="N733" t="str">
            <v>LEER</v>
          </cell>
          <cell r="O733" t="str">
            <v>LEER</v>
          </cell>
          <cell r="P733" t="str">
            <v>LEER</v>
          </cell>
          <cell r="Q733" t="str">
            <v>LEER</v>
          </cell>
          <cell r="R733" t="str">
            <v>LEER</v>
          </cell>
          <cell r="S733" t="str">
            <v>LEER</v>
          </cell>
          <cell r="T733" t="str">
            <v>LEER</v>
          </cell>
          <cell r="U733" t="str">
            <v>LEER</v>
          </cell>
          <cell r="V733" t="str">
            <v>LEER</v>
          </cell>
          <cell r="W733" t="str">
            <v>LEER</v>
          </cell>
          <cell r="X733" t="str">
            <v>LEER</v>
          </cell>
          <cell r="Y733" t="str">
            <v>LEER</v>
          </cell>
        </row>
        <row r="734">
          <cell r="C734" t="str">
            <v>BNA1403</v>
          </cell>
          <cell r="D734">
            <v>1999</v>
          </cell>
          <cell r="E734" t="str">
            <v>Nein</v>
          </cell>
          <cell r="F734" t="str">
            <v>in Betrieb</v>
          </cell>
          <cell r="G734" t="str">
            <v>Erdgas</v>
          </cell>
          <cell r="H734" t="str">
            <v>LEER</v>
          </cell>
          <cell r="I734" t="str">
            <v>LEER</v>
          </cell>
          <cell r="J734" t="str">
            <v>Nein</v>
          </cell>
          <cell r="K734" t="str">
            <v>Ja</v>
          </cell>
          <cell r="L734" t="str">
            <v>Sonstige</v>
          </cell>
          <cell r="M734" t="str">
            <v>Nein</v>
          </cell>
          <cell r="N734">
            <v>11.5</v>
          </cell>
          <cell r="O734">
            <v>11.35</v>
          </cell>
          <cell r="P734" t="str">
            <v>LEER</v>
          </cell>
          <cell r="Q734" t="str">
            <v>LEER</v>
          </cell>
          <cell r="R734" t="str">
            <v>LEER</v>
          </cell>
          <cell r="S734" t="str">
            <v>LEER</v>
          </cell>
          <cell r="T734" t="str">
            <v>LEER</v>
          </cell>
          <cell r="U734" t="str">
            <v>LEER</v>
          </cell>
          <cell r="V734" t="str">
            <v>LEER</v>
          </cell>
          <cell r="W734" t="str">
            <v>LEER</v>
          </cell>
          <cell r="X734" t="str">
            <v>LEER</v>
          </cell>
          <cell r="Y734" t="str">
            <v>Avacon</v>
          </cell>
        </row>
        <row r="735">
          <cell r="C735">
            <v>0</v>
          </cell>
          <cell r="D735" t="str">
            <v>LEER</v>
          </cell>
          <cell r="E735" t="str">
            <v>LEER</v>
          </cell>
          <cell r="F735" t="str">
            <v>LEER</v>
          </cell>
          <cell r="G735" t="str">
            <v>LEER</v>
          </cell>
          <cell r="H735" t="str">
            <v>LEER</v>
          </cell>
          <cell r="I735" t="str">
            <v>LEER</v>
          </cell>
          <cell r="J735" t="str">
            <v>LEER</v>
          </cell>
          <cell r="K735" t="str">
            <v>LEER</v>
          </cell>
          <cell r="L735" t="str">
            <v>LEER</v>
          </cell>
          <cell r="M735" t="str">
            <v>LEER</v>
          </cell>
          <cell r="N735" t="str">
            <v>LEER</v>
          </cell>
          <cell r="O735" t="str">
            <v>LEER</v>
          </cell>
          <cell r="P735" t="str">
            <v>LEER</v>
          </cell>
          <cell r="Q735" t="str">
            <v>LEER</v>
          </cell>
          <cell r="R735" t="str">
            <v>LEER</v>
          </cell>
          <cell r="S735" t="str">
            <v>LEER</v>
          </cell>
          <cell r="T735" t="str">
            <v>LEER</v>
          </cell>
          <cell r="U735" t="str">
            <v>LEER</v>
          </cell>
          <cell r="V735" t="str">
            <v>LEER</v>
          </cell>
          <cell r="W735" t="str">
            <v>LEER</v>
          </cell>
          <cell r="X735" t="str">
            <v>LEER</v>
          </cell>
          <cell r="Y735" t="str">
            <v>LEER</v>
          </cell>
        </row>
        <row r="736">
          <cell r="C736">
            <v>0</v>
          </cell>
          <cell r="D736" t="str">
            <v>LEER</v>
          </cell>
          <cell r="E736" t="str">
            <v>LEER</v>
          </cell>
          <cell r="F736" t="str">
            <v>LEER</v>
          </cell>
          <cell r="G736" t="str">
            <v>LEER</v>
          </cell>
          <cell r="H736" t="str">
            <v>LEER</v>
          </cell>
          <cell r="I736" t="str">
            <v>LEER</v>
          </cell>
          <cell r="J736" t="str">
            <v>LEER</v>
          </cell>
          <cell r="K736" t="str">
            <v>LEER</v>
          </cell>
          <cell r="L736" t="str">
            <v>LEER</v>
          </cell>
          <cell r="M736" t="str">
            <v>LEER</v>
          </cell>
          <cell r="N736" t="str">
            <v>LEER</v>
          </cell>
          <cell r="O736" t="str">
            <v>LEER</v>
          </cell>
          <cell r="P736" t="str">
            <v>LEER</v>
          </cell>
          <cell r="Q736" t="str">
            <v>LEER</v>
          </cell>
          <cell r="R736" t="str">
            <v>LEER</v>
          </cell>
          <cell r="S736" t="str">
            <v>LEER</v>
          </cell>
          <cell r="T736" t="str">
            <v>LEER</v>
          </cell>
          <cell r="U736" t="str">
            <v>LEER</v>
          </cell>
          <cell r="V736" t="str">
            <v>LEER</v>
          </cell>
          <cell r="W736" t="str">
            <v>LEER</v>
          </cell>
          <cell r="X736" t="str">
            <v>LEER</v>
          </cell>
          <cell r="Y736" t="str">
            <v>LEER</v>
          </cell>
        </row>
        <row r="737">
          <cell r="C737">
            <v>0</v>
          </cell>
          <cell r="D737" t="str">
            <v>LEER</v>
          </cell>
          <cell r="E737" t="str">
            <v>LEER</v>
          </cell>
          <cell r="F737" t="str">
            <v>LEER</v>
          </cell>
          <cell r="G737" t="str">
            <v>LEER</v>
          </cell>
          <cell r="H737" t="str">
            <v>LEER</v>
          </cell>
          <cell r="I737" t="str">
            <v>LEER</v>
          </cell>
          <cell r="J737" t="str">
            <v>LEER</v>
          </cell>
          <cell r="K737" t="str">
            <v>LEER</v>
          </cell>
          <cell r="L737" t="str">
            <v>LEER</v>
          </cell>
          <cell r="M737" t="str">
            <v>LEER</v>
          </cell>
          <cell r="N737" t="str">
            <v>LEER</v>
          </cell>
          <cell r="O737" t="str">
            <v>LEER</v>
          </cell>
          <cell r="P737" t="str">
            <v>LEER</v>
          </cell>
          <cell r="Q737" t="str">
            <v>LEER</v>
          </cell>
          <cell r="R737" t="str">
            <v>LEER</v>
          </cell>
          <cell r="S737" t="str">
            <v>LEER</v>
          </cell>
          <cell r="T737" t="str">
            <v>LEER</v>
          </cell>
          <cell r="U737" t="str">
            <v>LEER</v>
          </cell>
          <cell r="V737" t="str">
            <v>LEER</v>
          </cell>
          <cell r="W737" t="str">
            <v>LEER</v>
          </cell>
          <cell r="X737" t="str">
            <v>LEER</v>
          </cell>
          <cell r="Y737" t="str">
            <v>LEER</v>
          </cell>
        </row>
        <row r="738">
          <cell r="C738">
            <v>0</v>
          </cell>
          <cell r="D738" t="str">
            <v>LEER</v>
          </cell>
          <cell r="E738" t="str">
            <v>LEER</v>
          </cell>
          <cell r="F738" t="str">
            <v>LEER</v>
          </cell>
          <cell r="G738" t="str">
            <v>LEER</v>
          </cell>
          <cell r="H738" t="str">
            <v>LEER</v>
          </cell>
          <cell r="I738" t="str">
            <v>LEER</v>
          </cell>
          <cell r="J738" t="str">
            <v>LEER</v>
          </cell>
          <cell r="K738" t="str">
            <v>LEER</v>
          </cell>
          <cell r="L738" t="str">
            <v>LEER</v>
          </cell>
          <cell r="M738" t="str">
            <v>LEER</v>
          </cell>
          <cell r="N738" t="str">
            <v>LEER</v>
          </cell>
          <cell r="O738" t="str">
            <v>LEER</v>
          </cell>
          <cell r="P738" t="str">
            <v>LEER</v>
          </cell>
          <cell r="Q738" t="str">
            <v>LEER</v>
          </cell>
          <cell r="R738" t="str">
            <v>LEER</v>
          </cell>
          <cell r="S738" t="str">
            <v>LEER</v>
          </cell>
          <cell r="T738" t="str">
            <v>LEER</v>
          </cell>
          <cell r="U738" t="str">
            <v>LEER</v>
          </cell>
          <cell r="V738" t="str">
            <v>LEER</v>
          </cell>
          <cell r="W738" t="str">
            <v>LEER</v>
          </cell>
          <cell r="X738" t="str">
            <v>LEER</v>
          </cell>
          <cell r="Y738" t="str">
            <v>LEER</v>
          </cell>
        </row>
        <row r="739">
          <cell r="C739">
            <v>0</v>
          </cell>
          <cell r="D739" t="str">
            <v>LEER</v>
          </cell>
          <cell r="E739" t="str">
            <v>LEER</v>
          </cell>
          <cell r="F739" t="str">
            <v>LEER</v>
          </cell>
          <cell r="G739" t="str">
            <v>LEER</v>
          </cell>
          <cell r="H739" t="str">
            <v>LEER</v>
          </cell>
          <cell r="I739" t="str">
            <v>LEER</v>
          </cell>
          <cell r="J739" t="str">
            <v>LEER</v>
          </cell>
          <cell r="K739" t="str">
            <v>LEER</v>
          </cell>
          <cell r="L739" t="str">
            <v>LEER</v>
          </cell>
          <cell r="M739" t="str">
            <v>LEER</v>
          </cell>
          <cell r="N739" t="str">
            <v>LEER</v>
          </cell>
          <cell r="O739" t="str">
            <v>LEER</v>
          </cell>
          <cell r="P739" t="str">
            <v>LEER</v>
          </cell>
          <cell r="Q739" t="str">
            <v>LEER</v>
          </cell>
          <cell r="R739" t="str">
            <v>LEER</v>
          </cell>
          <cell r="S739" t="str">
            <v>LEER</v>
          </cell>
          <cell r="T739" t="str">
            <v>LEER</v>
          </cell>
          <cell r="U739" t="str">
            <v>LEER</v>
          </cell>
          <cell r="V739" t="str">
            <v>LEER</v>
          </cell>
          <cell r="W739" t="str">
            <v>LEER</v>
          </cell>
          <cell r="X739" t="str">
            <v>LEER</v>
          </cell>
          <cell r="Y739" t="str">
            <v>LEER</v>
          </cell>
        </row>
        <row r="740">
          <cell r="C740">
            <v>0</v>
          </cell>
          <cell r="D740" t="str">
            <v>LEER</v>
          </cell>
          <cell r="E740" t="str">
            <v>LEER</v>
          </cell>
          <cell r="F740" t="str">
            <v>LEER</v>
          </cell>
          <cell r="G740" t="str">
            <v>LEER</v>
          </cell>
          <cell r="H740" t="str">
            <v>LEER</v>
          </cell>
          <cell r="I740" t="str">
            <v>LEER</v>
          </cell>
          <cell r="J740" t="str">
            <v>LEER</v>
          </cell>
          <cell r="K740" t="str">
            <v>LEER</v>
          </cell>
          <cell r="L740" t="str">
            <v>LEER</v>
          </cell>
          <cell r="M740" t="str">
            <v>LEER</v>
          </cell>
          <cell r="N740" t="str">
            <v>LEER</v>
          </cell>
          <cell r="O740" t="str">
            <v>LEER</v>
          </cell>
          <cell r="P740" t="str">
            <v>LEER</v>
          </cell>
          <cell r="Q740" t="str">
            <v>LEER</v>
          </cell>
          <cell r="R740" t="str">
            <v>LEER</v>
          </cell>
          <cell r="S740" t="str">
            <v>LEER</v>
          </cell>
          <cell r="T740" t="str">
            <v>LEER</v>
          </cell>
          <cell r="U740" t="str">
            <v>LEER</v>
          </cell>
          <cell r="V740" t="str">
            <v>LEER</v>
          </cell>
          <cell r="W740" t="str">
            <v>LEER</v>
          </cell>
          <cell r="X740" t="str">
            <v>LEER</v>
          </cell>
          <cell r="Y740" t="str">
            <v>LEER</v>
          </cell>
        </row>
        <row r="741">
          <cell r="C741">
            <v>0</v>
          </cell>
          <cell r="D741" t="str">
            <v>LEER</v>
          </cell>
          <cell r="E741" t="str">
            <v>LEER</v>
          </cell>
          <cell r="F741" t="str">
            <v>LEER</v>
          </cell>
          <cell r="G741" t="str">
            <v>LEER</v>
          </cell>
          <cell r="H741" t="str">
            <v>LEER</v>
          </cell>
          <cell r="I741" t="str">
            <v>LEER</v>
          </cell>
          <cell r="J741" t="str">
            <v>LEER</v>
          </cell>
          <cell r="K741" t="str">
            <v>LEER</v>
          </cell>
          <cell r="L741" t="str">
            <v>LEER</v>
          </cell>
          <cell r="M741" t="str">
            <v>LEER</v>
          </cell>
          <cell r="N741" t="str">
            <v>LEER</v>
          </cell>
          <cell r="O741" t="str">
            <v>LEER</v>
          </cell>
          <cell r="P741" t="str">
            <v>LEER</v>
          </cell>
          <cell r="Q741" t="str">
            <v>LEER</v>
          </cell>
          <cell r="R741" t="str">
            <v>LEER</v>
          </cell>
          <cell r="S741" t="str">
            <v>LEER</v>
          </cell>
          <cell r="T741" t="str">
            <v>LEER</v>
          </cell>
          <cell r="U741" t="str">
            <v>LEER</v>
          </cell>
          <cell r="V741" t="str">
            <v>LEER</v>
          </cell>
          <cell r="W741" t="str">
            <v>LEER</v>
          </cell>
          <cell r="X741" t="str">
            <v>LEER</v>
          </cell>
          <cell r="Y741" t="str">
            <v>LEER</v>
          </cell>
        </row>
        <row r="742">
          <cell r="C742">
            <v>0</v>
          </cell>
          <cell r="D742" t="str">
            <v>LEER</v>
          </cell>
          <cell r="E742" t="str">
            <v>LEER</v>
          </cell>
          <cell r="F742" t="str">
            <v>LEER</v>
          </cell>
          <cell r="G742" t="str">
            <v>LEER</v>
          </cell>
          <cell r="H742" t="str">
            <v>LEER</v>
          </cell>
          <cell r="I742" t="str">
            <v>LEER</v>
          </cell>
          <cell r="J742" t="str">
            <v>LEER</v>
          </cell>
          <cell r="K742" t="str">
            <v>LEER</v>
          </cell>
          <cell r="L742" t="str">
            <v>LEER</v>
          </cell>
          <cell r="M742" t="str">
            <v>LEER</v>
          </cell>
          <cell r="N742" t="str">
            <v>LEER</v>
          </cell>
          <cell r="O742" t="str">
            <v>LEER</v>
          </cell>
          <cell r="P742" t="str">
            <v>LEER</v>
          </cell>
          <cell r="Q742" t="str">
            <v>LEER</v>
          </cell>
          <cell r="R742" t="str">
            <v>LEER</v>
          </cell>
          <cell r="S742" t="str">
            <v>LEER</v>
          </cell>
          <cell r="T742" t="str">
            <v>LEER</v>
          </cell>
          <cell r="U742" t="str">
            <v>LEER</v>
          </cell>
          <cell r="V742" t="str">
            <v>LEER</v>
          </cell>
          <cell r="W742" t="str">
            <v>LEER</v>
          </cell>
          <cell r="X742" t="str">
            <v>LEER</v>
          </cell>
          <cell r="Y742" t="str">
            <v>LEER</v>
          </cell>
        </row>
        <row r="743">
          <cell r="C743">
            <v>0</v>
          </cell>
          <cell r="D743" t="str">
            <v>LEER</v>
          </cell>
          <cell r="E743" t="str">
            <v>LEER</v>
          </cell>
          <cell r="F743" t="str">
            <v>LEER</v>
          </cell>
          <cell r="G743" t="str">
            <v>LEER</v>
          </cell>
          <cell r="H743" t="str">
            <v>LEER</v>
          </cell>
          <cell r="I743" t="str">
            <v>LEER</v>
          </cell>
          <cell r="J743" t="str">
            <v>LEER</v>
          </cell>
          <cell r="K743" t="str">
            <v>LEER</v>
          </cell>
          <cell r="L743" t="str">
            <v>LEER</v>
          </cell>
          <cell r="M743" t="str">
            <v>LEER</v>
          </cell>
          <cell r="N743" t="str">
            <v>LEER</v>
          </cell>
          <cell r="O743" t="str">
            <v>LEER</v>
          </cell>
          <cell r="P743" t="str">
            <v>LEER</v>
          </cell>
          <cell r="Q743" t="str">
            <v>LEER</v>
          </cell>
          <cell r="R743" t="str">
            <v>LEER</v>
          </cell>
          <cell r="S743" t="str">
            <v>LEER</v>
          </cell>
          <cell r="T743" t="str">
            <v>LEER</v>
          </cell>
          <cell r="U743" t="str">
            <v>LEER</v>
          </cell>
          <cell r="V743" t="str">
            <v>LEER</v>
          </cell>
          <cell r="W743" t="str">
            <v>LEER</v>
          </cell>
          <cell r="X743" t="str">
            <v>LEER</v>
          </cell>
          <cell r="Y743" t="str">
            <v>LEER</v>
          </cell>
        </row>
        <row r="744">
          <cell r="C744" t="str">
            <v>2000-7317</v>
          </cell>
          <cell r="D744">
            <v>2014</v>
          </cell>
          <cell r="E744" t="str">
            <v>Ja</v>
          </cell>
          <cell r="F744" t="str">
            <v>in Betrieb</v>
          </cell>
          <cell r="G744" t="str">
            <v xml:space="preserve">Windkraft an Land </v>
          </cell>
          <cell r="H744" t="str">
            <v>LEER</v>
          </cell>
          <cell r="I744" t="str">
            <v>LEER</v>
          </cell>
          <cell r="J744" t="str">
            <v>Ja</v>
          </cell>
          <cell r="K744" t="str">
            <v>Nein</v>
          </cell>
          <cell r="L744" t="str">
            <v>LEER</v>
          </cell>
          <cell r="M744" t="str">
            <v>Nein</v>
          </cell>
          <cell r="N744">
            <v>16.899999999999999</v>
          </cell>
          <cell r="O744">
            <v>16.8</v>
          </cell>
          <cell r="P744" t="str">
            <v>LEER</v>
          </cell>
          <cell r="Q744" t="str">
            <v>LEER</v>
          </cell>
          <cell r="R744" t="str">
            <v>LEER</v>
          </cell>
          <cell r="S744" t="str">
            <v>LEER</v>
          </cell>
          <cell r="T744" t="str">
            <v>LEER</v>
          </cell>
          <cell r="U744" t="str">
            <v>LEER</v>
          </cell>
          <cell r="V744" t="str">
            <v>LEER</v>
          </cell>
          <cell r="W744" t="str">
            <v>DE00053524855DV1000000000569338</v>
          </cell>
          <cell r="X744" t="str">
            <v>LEER</v>
          </cell>
          <cell r="Y744" t="str">
            <v>Schleswig Holstein Netz AG</v>
          </cell>
        </row>
        <row r="745">
          <cell r="C745" t="str">
            <v>2000-7317</v>
          </cell>
          <cell r="D745">
            <v>2014</v>
          </cell>
          <cell r="E745" t="str">
            <v>Ja</v>
          </cell>
          <cell r="F745" t="str">
            <v>in Betrieb</v>
          </cell>
          <cell r="G745" t="str">
            <v xml:space="preserve">Windkraft an Land </v>
          </cell>
          <cell r="H745" t="str">
            <v>LEER</v>
          </cell>
          <cell r="I745" t="str">
            <v>LEER</v>
          </cell>
          <cell r="J745" t="str">
            <v>Ja</v>
          </cell>
          <cell r="K745" t="str">
            <v>Nein</v>
          </cell>
          <cell r="L745" t="str">
            <v>LEER</v>
          </cell>
          <cell r="M745" t="str">
            <v>Nein</v>
          </cell>
          <cell r="N745">
            <v>16.899999999999999</v>
          </cell>
          <cell r="O745">
            <v>16.8</v>
          </cell>
          <cell r="P745" t="str">
            <v>LEER</v>
          </cell>
          <cell r="Q745" t="str">
            <v>LEER</v>
          </cell>
          <cell r="R745" t="str">
            <v>LEER</v>
          </cell>
          <cell r="S745" t="str">
            <v>LEER</v>
          </cell>
          <cell r="T745" t="str">
            <v>LEER</v>
          </cell>
          <cell r="U745" t="str">
            <v>LEER</v>
          </cell>
          <cell r="V745" t="str">
            <v>LEER</v>
          </cell>
          <cell r="W745" t="str">
            <v>DE00053524855DV1000000000569338</v>
          </cell>
          <cell r="X745" t="str">
            <v>LEER</v>
          </cell>
          <cell r="Y745" t="str">
            <v>Schleswig Holstein Netz AG</v>
          </cell>
        </row>
        <row r="746">
          <cell r="C746" t="str">
            <v>BNA1820</v>
          </cell>
          <cell r="D746">
            <v>2016</v>
          </cell>
          <cell r="E746" t="str">
            <v>Ja</v>
          </cell>
          <cell r="F746" t="str">
            <v>in Betrieb</v>
          </cell>
          <cell r="G746" t="str">
            <v>Erdgas</v>
          </cell>
          <cell r="H746" t="str">
            <v>LEER</v>
          </cell>
          <cell r="I746" t="str">
            <v>LEER</v>
          </cell>
          <cell r="J746" t="str">
            <v>Nein</v>
          </cell>
          <cell r="K746" t="str">
            <v>Nein</v>
          </cell>
          <cell r="L746" t="str">
            <v>LEER</v>
          </cell>
          <cell r="M746" t="str">
            <v>LEER</v>
          </cell>
          <cell r="N746">
            <v>460</v>
          </cell>
          <cell r="O746" t="str">
            <v>LEER</v>
          </cell>
          <cell r="P746">
            <v>451.9</v>
          </cell>
          <cell r="Q746" t="str">
            <v>LEER</v>
          </cell>
          <cell r="R746" t="str">
            <v>LEER</v>
          </cell>
          <cell r="S746">
            <v>155</v>
          </cell>
          <cell r="T746">
            <v>15</v>
          </cell>
          <cell r="U746">
            <v>15</v>
          </cell>
          <cell r="V746" t="str">
            <v>LEER</v>
          </cell>
          <cell r="W746" t="str">
            <v>GIS</v>
          </cell>
          <cell r="X746">
            <v>110</v>
          </cell>
          <cell r="Y746" t="str">
            <v>Wesernetz</v>
          </cell>
        </row>
        <row r="747">
          <cell r="C747">
            <v>0</v>
          </cell>
          <cell r="D747" t="str">
            <v>LEER</v>
          </cell>
          <cell r="E747" t="str">
            <v>LEER</v>
          </cell>
          <cell r="F747" t="str">
            <v>LEER</v>
          </cell>
          <cell r="G747" t="str">
            <v>LEER</v>
          </cell>
          <cell r="H747" t="str">
            <v>LEER</v>
          </cell>
          <cell r="I747" t="str">
            <v>LEER</v>
          </cell>
          <cell r="J747" t="str">
            <v>LEER</v>
          </cell>
          <cell r="K747" t="str">
            <v>LEER</v>
          </cell>
          <cell r="L747" t="str">
            <v>LEER</v>
          </cell>
          <cell r="M747" t="str">
            <v>LEER</v>
          </cell>
          <cell r="N747" t="str">
            <v>LEER</v>
          </cell>
          <cell r="O747" t="str">
            <v>LEER</v>
          </cell>
          <cell r="P747" t="str">
            <v>LEER</v>
          </cell>
          <cell r="Q747" t="str">
            <v>LEER</v>
          </cell>
          <cell r="R747">
            <v>32</v>
          </cell>
          <cell r="S747" t="str">
            <v>LEER</v>
          </cell>
          <cell r="T747" t="str">
            <v>LEER</v>
          </cell>
          <cell r="U747" t="str">
            <v>LEER</v>
          </cell>
          <cell r="V747" t="str">
            <v>LEER</v>
          </cell>
          <cell r="W747" t="str">
            <v>LEER</v>
          </cell>
          <cell r="X747" t="str">
            <v>LEER</v>
          </cell>
          <cell r="Y747" t="str">
            <v>LEER</v>
          </cell>
        </row>
        <row r="748">
          <cell r="C748">
            <v>0</v>
          </cell>
          <cell r="D748" t="str">
            <v>LEER</v>
          </cell>
          <cell r="E748" t="str">
            <v>LEER</v>
          </cell>
          <cell r="F748" t="str">
            <v>LEER</v>
          </cell>
          <cell r="G748" t="str">
            <v>LEER</v>
          </cell>
          <cell r="H748" t="str">
            <v>LEER</v>
          </cell>
          <cell r="I748" t="str">
            <v>LEER</v>
          </cell>
          <cell r="J748" t="str">
            <v>LEER</v>
          </cell>
          <cell r="K748" t="str">
            <v>LEER</v>
          </cell>
          <cell r="L748" t="str">
            <v>LEER</v>
          </cell>
          <cell r="M748" t="str">
            <v>LEER</v>
          </cell>
          <cell r="N748" t="str">
            <v>LEER</v>
          </cell>
          <cell r="O748" t="str">
            <v>LEER</v>
          </cell>
          <cell r="P748" t="str">
            <v>LEER</v>
          </cell>
          <cell r="Q748" t="str">
            <v>LEER</v>
          </cell>
          <cell r="R748" t="str">
            <v>LEER</v>
          </cell>
          <cell r="S748" t="str">
            <v>LEER</v>
          </cell>
          <cell r="T748" t="str">
            <v>LEER</v>
          </cell>
          <cell r="U748" t="str">
            <v>LEER</v>
          </cell>
          <cell r="V748" t="str">
            <v>LEER</v>
          </cell>
          <cell r="W748" t="str">
            <v>LEER</v>
          </cell>
          <cell r="X748" t="str">
            <v>LEER</v>
          </cell>
          <cell r="Y748" t="str">
            <v>LEER</v>
          </cell>
        </row>
        <row r="749">
          <cell r="C749">
            <v>0</v>
          </cell>
          <cell r="D749" t="str">
            <v>LEER</v>
          </cell>
          <cell r="E749" t="str">
            <v>LEER</v>
          </cell>
          <cell r="F749" t="str">
            <v>LEER</v>
          </cell>
          <cell r="G749" t="str">
            <v>LEER</v>
          </cell>
          <cell r="H749" t="str">
            <v>LEER</v>
          </cell>
          <cell r="I749" t="str">
            <v>LEER</v>
          </cell>
          <cell r="J749" t="str">
            <v>LEER</v>
          </cell>
          <cell r="K749" t="str">
            <v>LEER</v>
          </cell>
          <cell r="L749" t="str">
            <v>LEER</v>
          </cell>
          <cell r="M749" t="str">
            <v>LEER</v>
          </cell>
          <cell r="N749" t="str">
            <v>LEER</v>
          </cell>
          <cell r="O749" t="str">
            <v>LEER</v>
          </cell>
          <cell r="P749" t="str">
            <v>LEER</v>
          </cell>
          <cell r="Q749" t="str">
            <v>LEER</v>
          </cell>
          <cell r="R749" t="str">
            <v>LEER</v>
          </cell>
          <cell r="S749" t="str">
            <v>LEER</v>
          </cell>
          <cell r="T749" t="str">
            <v>LEER</v>
          </cell>
          <cell r="U749" t="str">
            <v>LEER</v>
          </cell>
          <cell r="V749" t="str">
            <v>LEER</v>
          </cell>
          <cell r="W749" t="str">
            <v>LEER</v>
          </cell>
          <cell r="X749" t="str">
            <v>LEER</v>
          </cell>
          <cell r="Y749" t="str">
            <v>LEER</v>
          </cell>
        </row>
        <row r="750">
          <cell r="C750">
            <v>0</v>
          </cell>
          <cell r="D750" t="str">
            <v>LEER</v>
          </cell>
          <cell r="E750" t="str">
            <v>LEER</v>
          </cell>
          <cell r="F750" t="str">
            <v>LEER</v>
          </cell>
          <cell r="G750" t="str">
            <v>LEER</v>
          </cell>
          <cell r="H750" t="str">
            <v>LEER</v>
          </cell>
          <cell r="I750" t="str">
            <v>LEER</v>
          </cell>
          <cell r="J750" t="str">
            <v>LEER</v>
          </cell>
          <cell r="K750" t="str">
            <v>LEER</v>
          </cell>
          <cell r="L750" t="str">
            <v>LEER</v>
          </cell>
          <cell r="M750" t="str">
            <v>LEER</v>
          </cell>
          <cell r="N750" t="str">
            <v>LEER</v>
          </cell>
          <cell r="O750" t="str">
            <v>LEER</v>
          </cell>
          <cell r="P750" t="str">
            <v>LEER</v>
          </cell>
          <cell r="Q750" t="str">
            <v>LEER</v>
          </cell>
          <cell r="R750" t="str">
            <v>LEER</v>
          </cell>
          <cell r="S750" t="str">
            <v>LEER</v>
          </cell>
          <cell r="T750" t="str">
            <v>LEER</v>
          </cell>
          <cell r="U750" t="str">
            <v>LEER</v>
          </cell>
          <cell r="V750" t="str">
            <v>LEER</v>
          </cell>
          <cell r="W750" t="str">
            <v>LEER</v>
          </cell>
          <cell r="X750" t="str">
            <v>LEER</v>
          </cell>
          <cell r="Y750" t="str">
            <v>LEER</v>
          </cell>
        </row>
        <row r="751">
          <cell r="C751">
            <v>0</v>
          </cell>
          <cell r="D751" t="str">
            <v>LEER</v>
          </cell>
          <cell r="E751" t="str">
            <v>LEER</v>
          </cell>
          <cell r="F751" t="str">
            <v>LEER</v>
          </cell>
          <cell r="G751" t="str">
            <v>LEER</v>
          </cell>
          <cell r="H751" t="str">
            <v>LEER</v>
          </cell>
          <cell r="I751" t="str">
            <v>LEER</v>
          </cell>
          <cell r="J751" t="str">
            <v>LEER</v>
          </cell>
          <cell r="K751" t="str">
            <v>LEER</v>
          </cell>
          <cell r="L751" t="str">
            <v>LEER</v>
          </cell>
          <cell r="M751" t="str">
            <v>LEER</v>
          </cell>
          <cell r="N751" t="str">
            <v>LEER</v>
          </cell>
          <cell r="O751" t="str">
            <v>LEER</v>
          </cell>
          <cell r="P751" t="str">
            <v>LEER</v>
          </cell>
          <cell r="Q751" t="str">
            <v>LEER</v>
          </cell>
          <cell r="R751" t="str">
            <v>LEER</v>
          </cell>
          <cell r="S751" t="str">
            <v>LEER</v>
          </cell>
          <cell r="T751" t="str">
            <v>LEER</v>
          </cell>
          <cell r="U751" t="str">
            <v>LEER</v>
          </cell>
          <cell r="V751" t="str">
            <v>LEER</v>
          </cell>
          <cell r="W751" t="str">
            <v>LEER</v>
          </cell>
          <cell r="X751" t="str">
            <v>LEER</v>
          </cell>
          <cell r="Y751" t="str">
            <v>LEER</v>
          </cell>
        </row>
        <row r="752">
          <cell r="C752">
            <v>0</v>
          </cell>
          <cell r="D752" t="str">
            <v>LEER</v>
          </cell>
          <cell r="E752" t="str">
            <v>LEER</v>
          </cell>
          <cell r="F752" t="str">
            <v>LEER</v>
          </cell>
          <cell r="G752" t="str">
            <v>LEER</v>
          </cell>
          <cell r="H752" t="str">
            <v>LEER</v>
          </cell>
          <cell r="I752" t="str">
            <v>LEER</v>
          </cell>
          <cell r="J752" t="str">
            <v>LEER</v>
          </cell>
          <cell r="K752" t="str">
            <v>LEER</v>
          </cell>
          <cell r="L752" t="str">
            <v>LEER</v>
          </cell>
          <cell r="M752" t="str">
            <v>LEER</v>
          </cell>
          <cell r="N752" t="str">
            <v>LEER</v>
          </cell>
          <cell r="O752" t="str">
            <v>LEER</v>
          </cell>
          <cell r="P752" t="str">
            <v>LEER</v>
          </cell>
          <cell r="Q752" t="str">
            <v>LEER</v>
          </cell>
          <cell r="R752" t="str">
            <v>LEER</v>
          </cell>
          <cell r="S752" t="str">
            <v>LEER</v>
          </cell>
          <cell r="T752" t="str">
            <v>LEER</v>
          </cell>
          <cell r="U752" t="str">
            <v>LEER</v>
          </cell>
          <cell r="V752" t="str">
            <v>LEER</v>
          </cell>
          <cell r="W752" t="str">
            <v>LEER</v>
          </cell>
          <cell r="X752" t="str">
            <v>LEER</v>
          </cell>
          <cell r="Y752" t="str">
            <v>LEER</v>
          </cell>
        </row>
        <row r="753">
          <cell r="C753">
            <v>0</v>
          </cell>
          <cell r="D753" t="str">
            <v>LEER</v>
          </cell>
          <cell r="E753" t="str">
            <v>LEER</v>
          </cell>
          <cell r="F753" t="str">
            <v>LEER</v>
          </cell>
          <cell r="G753" t="str">
            <v>LEER</v>
          </cell>
          <cell r="H753" t="str">
            <v>LEER</v>
          </cell>
          <cell r="I753" t="str">
            <v>LEER</v>
          </cell>
          <cell r="J753" t="str">
            <v>LEER</v>
          </cell>
          <cell r="K753" t="str">
            <v>LEER</v>
          </cell>
          <cell r="L753" t="str">
            <v>LEER</v>
          </cell>
          <cell r="M753" t="str">
            <v>LEER</v>
          </cell>
          <cell r="N753" t="str">
            <v>LEER</v>
          </cell>
          <cell r="O753" t="str">
            <v>LEER</v>
          </cell>
          <cell r="P753" t="str">
            <v>LEER</v>
          </cell>
          <cell r="Q753" t="str">
            <v>LEER</v>
          </cell>
          <cell r="R753" t="str">
            <v>LEER</v>
          </cell>
          <cell r="S753" t="str">
            <v>LEER</v>
          </cell>
          <cell r="T753" t="str">
            <v>LEER</v>
          </cell>
          <cell r="U753" t="str">
            <v>LEER</v>
          </cell>
          <cell r="V753" t="str">
            <v>LEER</v>
          </cell>
          <cell r="W753" t="str">
            <v>LEER</v>
          </cell>
          <cell r="X753" t="str">
            <v>LEER</v>
          </cell>
          <cell r="Y753" t="str">
            <v>LEER</v>
          </cell>
        </row>
        <row r="754">
          <cell r="C754">
            <v>0</v>
          </cell>
          <cell r="D754" t="str">
            <v>LEER</v>
          </cell>
          <cell r="E754" t="str">
            <v>LEER</v>
          </cell>
          <cell r="F754" t="str">
            <v>LEER</v>
          </cell>
          <cell r="G754" t="str">
            <v>LEER</v>
          </cell>
          <cell r="H754" t="str">
            <v>LEER</v>
          </cell>
          <cell r="I754" t="str">
            <v>LEER</v>
          </cell>
          <cell r="J754" t="str">
            <v>LEER</v>
          </cell>
          <cell r="K754" t="str">
            <v>LEER</v>
          </cell>
          <cell r="L754" t="str">
            <v>LEER</v>
          </cell>
          <cell r="M754" t="str">
            <v>LEER</v>
          </cell>
          <cell r="N754" t="str">
            <v>LEER</v>
          </cell>
          <cell r="O754" t="str">
            <v>LEER</v>
          </cell>
          <cell r="P754" t="str">
            <v>LEER</v>
          </cell>
          <cell r="Q754" t="str">
            <v>LEER</v>
          </cell>
          <cell r="R754" t="str">
            <v>LEER</v>
          </cell>
          <cell r="S754" t="str">
            <v>LEER</v>
          </cell>
          <cell r="T754" t="str">
            <v>LEER</v>
          </cell>
          <cell r="U754" t="str">
            <v>LEER</v>
          </cell>
          <cell r="V754" t="str">
            <v>LEER</v>
          </cell>
          <cell r="W754" t="str">
            <v>LEER</v>
          </cell>
          <cell r="X754" t="str">
            <v>LEER</v>
          </cell>
          <cell r="Y754" t="str">
            <v>LEER</v>
          </cell>
        </row>
        <row r="755">
          <cell r="C755" t="str">
            <v>BNA0755b</v>
          </cell>
          <cell r="D755">
            <v>1995</v>
          </cell>
          <cell r="E755" t="str">
            <v>nein</v>
          </cell>
          <cell r="F755" t="str">
            <v>in Betrieb</v>
          </cell>
          <cell r="G755" t="str">
            <v>Erdgas</v>
          </cell>
          <cell r="H755" t="str">
            <v>LEER</v>
          </cell>
          <cell r="I755" t="str">
            <v>LEER</v>
          </cell>
          <cell r="J755" t="str">
            <v>nein</v>
          </cell>
          <cell r="K755" t="str">
            <v>ja</v>
          </cell>
          <cell r="L755" t="str">
            <v>GT</v>
          </cell>
          <cell r="M755" t="str">
            <v>nein</v>
          </cell>
          <cell r="N755">
            <v>65</v>
          </cell>
          <cell r="O755">
            <v>64</v>
          </cell>
          <cell r="P755">
            <v>64</v>
          </cell>
          <cell r="Q755">
            <v>64</v>
          </cell>
          <cell r="R755">
            <v>165</v>
          </cell>
          <cell r="S755">
            <v>48.5</v>
          </cell>
          <cell r="T755">
            <v>15</v>
          </cell>
          <cell r="U755">
            <v>20</v>
          </cell>
          <cell r="V755" t="str">
            <v>LEER</v>
          </cell>
          <cell r="W755" t="str">
            <v>ÜW Akzo</v>
          </cell>
          <cell r="X755">
            <v>20</v>
          </cell>
          <cell r="Y755" t="str">
            <v>Bayernwerk AG</v>
          </cell>
        </row>
        <row r="756">
          <cell r="C756" t="str">
            <v>BNA0755a</v>
          </cell>
          <cell r="D756">
            <v>1920</v>
          </cell>
          <cell r="E756" t="str">
            <v>nein</v>
          </cell>
          <cell r="F756" t="str">
            <v>in Betrieb</v>
          </cell>
          <cell r="G756" t="str">
            <v>Erdgas</v>
          </cell>
          <cell r="H756" t="str">
            <v>LEER</v>
          </cell>
          <cell r="I756" t="str">
            <v>LEER</v>
          </cell>
          <cell r="J756" t="str">
            <v>nein</v>
          </cell>
          <cell r="K756" t="str">
            <v>ja</v>
          </cell>
          <cell r="L756" t="str">
            <v>EK</v>
          </cell>
          <cell r="M756" t="str">
            <v>nein</v>
          </cell>
          <cell r="N756">
            <v>40</v>
          </cell>
          <cell r="O756">
            <v>36</v>
          </cell>
          <cell r="P756">
            <v>36</v>
          </cell>
          <cell r="Q756">
            <v>36</v>
          </cell>
          <cell r="R756">
            <v>95</v>
          </cell>
          <cell r="S756">
            <v>36</v>
          </cell>
          <cell r="T756" t="str">
            <v>LEER</v>
          </cell>
          <cell r="U756" t="str">
            <v>LEER</v>
          </cell>
          <cell r="V756" t="str">
            <v>LEER</v>
          </cell>
          <cell r="W756" t="str">
            <v>ÜW Akzo</v>
          </cell>
          <cell r="X756">
            <v>20</v>
          </cell>
          <cell r="Y756" t="str">
            <v>Bayernwerk AG</v>
          </cell>
        </row>
        <row r="757">
          <cell r="C757">
            <v>0</v>
          </cell>
          <cell r="D757" t="str">
            <v>LEER</v>
          </cell>
          <cell r="E757" t="str">
            <v>LEER</v>
          </cell>
          <cell r="F757" t="str">
            <v>LEER</v>
          </cell>
          <cell r="G757" t="str">
            <v>LEER</v>
          </cell>
          <cell r="H757" t="str">
            <v>LEER</v>
          </cell>
          <cell r="I757" t="str">
            <v>LEER</v>
          </cell>
          <cell r="J757" t="str">
            <v>LEER</v>
          </cell>
          <cell r="K757" t="str">
            <v>LEER</v>
          </cell>
          <cell r="L757" t="str">
            <v>LEER</v>
          </cell>
          <cell r="M757" t="str">
            <v>LEER</v>
          </cell>
          <cell r="N757" t="str">
            <v>LEER</v>
          </cell>
          <cell r="O757" t="str">
            <v>LEER</v>
          </cell>
          <cell r="P757" t="str">
            <v>LEER</v>
          </cell>
          <cell r="Q757" t="str">
            <v>LEER</v>
          </cell>
          <cell r="R757">
            <v>76</v>
          </cell>
          <cell r="S757" t="str">
            <v>LEER</v>
          </cell>
          <cell r="T757" t="str">
            <v>LEER</v>
          </cell>
          <cell r="U757" t="str">
            <v>LEER</v>
          </cell>
          <cell r="V757" t="str">
            <v>LEER</v>
          </cell>
          <cell r="W757" t="str">
            <v>LEER</v>
          </cell>
          <cell r="X757" t="str">
            <v>LEER</v>
          </cell>
          <cell r="Y757" t="str">
            <v>LEER</v>
          </cell>
        </row>
        <row r="758">
          <cell r="C758" t="str">
            <v>BNA0785</v>
          </cell>
          <cell r="D758" t="str">
            <v>LEER</v>
          </cell>
          <cell r="E758" t="str">
            <v>LEER</v>
          </cell>
          <cell r="F758" t="str">
            <v>LEER</v>
          </cell>
          <cell r="G758" t="str">
            <v>LEER</v>
          </cell>
          <cell r="H758" t="str">
            <v>LEER</v>
          </cell>
          <cell r="I758" t="str">
            <v>LEER</v>
          </cell>
          <cell r="J758" t="str">
            <v>LEER</v>
          </cell>
          <cell r="K758" t="str">
            <v>LEER</v>
          </cell>
          <cell r="L758" t="str">
            <v>LEER</v>
          </cell>
          <cell r="M758" t="str">
            <v>LEER</v>
          </cell>
          <cell r="N758" t="str">
            <v>LEER</v>
          </cell>
          <cell r="O758" t="str">
            <v>LEER</v>
          </cell>
          <cell r="P758" t="str">
            <v>LEER</v>
          </cell>
          <cell r="Q758" t="str">
            <v>LEER</v>
          </cell>
          <cell r="R758">
            <v>76</v>
          </cell>
          <cell r="S758" t="str">
            <v>LEER</v>
          </cell>
          <cell r="T758" t="str">
            <v>LEER</v>
          </cell>
          <cell r="U758" t="str">
            <v>LEER</v>
          </cell>
          <cell r="V758" t="str">
            <v>LEER</v>
          </cell>
          <cell r="W758" t="str">
            <v>LEER</v>
          </cell>
          <cell r="X758" t="str">
            <v>LEER</v>
          </cell>
          <cell r="Y758" t="str">
            <v>LEER</v>
          </cell>
        </row>
        <row r="759">
          <cell r="C759" t="str">
            <v>BNA0786</v>
          </cell>
          <cell r="D759" t="str">
            <v>LEER</v>
          </cell>
          <cell r="E759" t="str">
            <v>LEER</v>
          </cell>
          <cell r="F759" t="str">
            <v>LEER</v>
          </cell>
          <cell r="G759" t="str">
            <v>LEER</v>
          </cell>
          <cell r="H759" t="str">
            <v>LEER</v>
          </cell>
          <cell r="I759" t="str">
            <v>LEER</v>
          </cell>
          <cell r="J759" t="str">
            <v>LEER</v>
          </cell>
          <cell r="K759" t="str">
            <v>LEER</v>
          </cell>
          <cell r="L759" t="str">
            <v>LEER</v>
          </cell>
          <cell r="M759" t="str">
            <v>LEER</v>
          </cell>
          <cell r="N759" t="str">
            <v>LEER</v>
          </cell>
          <cell r="O759" t="str">
            <v>LEER</v>
          </cell>
          <cell r="P759" t="str">
            <v>LEER</v>
          </cell>
          <cell r="Q759" t="str">
            <v>LEER</v>
          </cell>
          <cell r="R759">
            <v>76</v>
          </cell>
          <cell r="S759" t="str">
            <v>LEER</v>
          </cell>
          <cell r="T759" t="str">
            <v>LEER</v>
          </cell>
          <cell r="U759" t="str">
            <v>LEER</v>
          </cell>
          <cell r="V759" t="str">
            <v>LEER</v>
          </cell>
          <cell r="W759" t="str">
            <v>LEER</v>
          </cell>
          <cell r="X759" t="str">
            <v>LEER</v>
          </cell>
          <cell r="Y759" t="str">
            <v>LEER</v>
          </cell>
        </row>
        <row r="760">
          <cell r="C760" t="str">
            <v>BNA0787</v>
          </cell>
          <cell r="D760" t="str">
            <v>LEER</v>
          </cell>
          <cell r="E760" t="str">
            <v>LEER</v>
          </cell>
          <cell r="F760" t="str">
            <v>LEER</v>
          </cell>
          <cell r="G760" t="str">
            <v>LEER</v>
          </cell>
          <cell r="H760" t="str">
            <v>LEER</v>
          </cell>
          <cell r="I760" t="str">
            <v>LEER</v>
          </cell>
          <cell r="J760" t="str">
            <v>LEER</v>
          </cell>
          <cell r="K760" t="str">
            <v>LEER</v>
          </cell>
          <cell r="L760" t="str">
            <v>LEER</v>
          </cell>
          <cell r="M760" t="str">
            <v>LEER</v>
          </cell>
          <cell r="N760" t="str">
            <v>LEER</v>
          </cell>
          <cell r="O760" t="str">
            <v>LEER</v>
          </cell>
          <cell r="P760" t="str">
            <v>LEER</v>
          </cell>
          <cell r="Q760" t="str">
            <v>LEER</v>
          </cell>
          <cell r="R760">
            <v>76</v>
          </cell>
          <cell r="S760" t="str">
            <v>LEER</v>
          </cell>
          <cell r="T760" t="str">
            <v>LEER</v>
          </cell>
          <cell r="U760" t="str">
            <v>LEER</v>
          </cell>
          <cell r="V760" t="str">
            <v>LEER</v>
          </cell>
          <cell r="W760" t="str">
            <v>LEER</v>
          </cell>
          <cell r="X760" t="str">
            <v>LEER</v>
          </cell>
          <cell r="Y760" t="str">
            <v>LEER</v>
          </cell>
        </row>
        <row r="761">
          <cell r="C761" t="str">
            <v>BNA0788</v>
          </cell>
          <cell r="D761" t="str">
            <v>LEER</v>
          </cell>
          <cell r="E761" t="str">
            <v>LEER</v>
          </cell>
          <cell r="F761" t="str">
            <v>LEER</v>
          </cell>
          <cell r="G761" t="str">
            <v>LEER</v>
          </cell>
          <cell r="H761" t="str">
            <v>LEER</v>
          </cell>
          <cell r="I761" t="str">
            <v>LEER</v>
          </cell>
          <cell r="J761" t="str">
            <v>LEER</v>
          </cell>
          <cell r="K761" t="str">
            <v>LEER</v>
          </cell>
          <cell r="L761" t="str">
            <v>LEER</v>
          </cell>
          <cell r="M761" t="str">
            <v>LEER</v>
          </cell>
          <cell r="N761" t="str">
            <v>LEER</v>
          </cell>
          <cell r="O761" t="str">
            <v>LEER</v>
          </cell>
          <cell r="P761" t="str">
            <v>LEER</v>
          </cell>
          <cell r="Q761" t="str">
            <v>LEER</v>
          </cell>
          <cell r="R761">
            <v>76</v>
          </cell>
          <cell r="S761" t="str">
            <v>LEER</v>
          </cell>
          <cell r="T761" t="str">
            <v>LEER</v>
          </cell>
          <cell r="U761" t="str">
            <v>LEER</v>
          </cell>
          <cell r="V761" t="str">
            <v>LEER</v>
          </cell>
          <cell r="W761" t="str">
            <v>LEER</v>
          </cell>
          <cell r="X761" t="str">
            <v>LEER</v>
          </cell>
          <cell r="Y761" t="str">
            <v>LEER</v>
          </cell>
        </row>
        <row r="762">
          <cell r="C762" t="str">
            <v>BNA0789</v>
          </cell>
          <cell r="D762" t="str">
            <v>LEER</v>
          </cell>
          <cell r="E762" t="str">
            <v>LEER</v>
          </cell>
          <cell r="F762" t="str">
            <v>LEER</v>
          </cell>
          <cell r="G762" t="str">
            <v>LEER</v>
          </cell>
          <cell r="H762" t="str">
            <v>LEER</v>
          </cell>
          <cell r="I762" t="str">
            <v>LEER</v>
          </cell>
          <cell r="J762" t="str">
            <v>LEER</v>
          </cell>
          <cell r="K762" t="str">
            <v>LEER</v>
          </cell>
          <cell r="L762" t="str">
            <v>LEER</v>
          </cell>
          <cell r="M762" t="str">
            <v>LEER</v>
          </cell>
          <cell r="N762" t="str">
            <v>LEER</v>
          </cell>
          <cell r="O762" t="str">
            <v>LEER</v>
          </cell>
          <cell r="P762" t="str">
            <v>LEER</v>
          </cell>
          <cell r="Q762" t="str">
            <v>LEER</v>
          </cell>
          <cell r="R762">
            <v>76</v>
          </cell>
          <cell r="S762" t="str">
            <v>LEER</v>
          </cell>
          <cell r="T762" t="str">
            <v>LEER</v>
          </cell>
          <cell r="U762" t="str">
            <v>LEER</v>
          </cell>
          <cell r="V762" t="str">
            <v>LEER</v>
          </cell>
          <cell r="W762" t="str">
            <v>LEER</v>
          </cell>
          <cell r="X762" t="str">
            <v>LEER</v>
          </cell>
          <cell r="Y762" t="str">
            <v>LEER</v>
          </cell>
        </row>
        <row r="763">
          <cell r="C763" t="str">
            <v>BNA0790</v>
          </cell>
          <cell r="D763" t="str">
            <v>LEER</v>
          </cell>
          <cell r="E763" t="str">
            <v>LEER</v>
          </cell>
          <cell r="F763" t="str">
            <v>LEER</v>
          </cell>
          <cell r="G763" t="str">
            <v>LEER</v>
          </cell>
          <cell r="H763" t="str">
            <v>LEER</v>
          </cell>
          <cell r="I763" t="str">
            <v>LEER</v>
          </cell>
          <cell r="J763" t="str">
            <v>LEER</v>
          </cell>
          <cell r="K763" t="str">
            <v>LEER</v>
          </cell>
          <cell r="L763" t="str">
            <v>LEER</v>
          </cell>
          <cell r="M763" t="str">
            <v>LEER</v>
          </cell>
          <cell r="N763" t="str">
            <v>LEER</v>
          </cell>
          <cell r="O763" t="str">
            <v>LEER</v>
          </cell>
          <cell r="P763" t="str">
            <v>LEER</v>
          </cell>
          <cell r="Q763" t="str">
            <v>LEER</v>
          </cell>
          <cell r="R763">
            <v>76</v>
          </cell>
          <cell r="S763" t="str">
            <v>LEER</v>
          </cell>
          <cell r="T763" t="str">
            <v>LEER</v>
          </cell>
          <cell r="U763" t="str">
            <v>LEER</v>
          </cell>
          <cell r="V763" t="str">
            <v>LEER</v>
          </cell>
          <cell r="W763" t="str">
            <v>LEER</v>
          </cell>
          <cell r="X763" t="str">
            <v>LEER</v>
          </cell>
          <cell r="Y763" t="str">
            <v>LEER</v>
          </cell>
        </row>
        <row r="764">
          <cell r="C764" t="str">
            <v>BNA0122</v>
          </cell>
          <cell r="D764" t="str">
            <v>LEER</v>
          </cell>
          <cell r="E764" t="str">
            <v>LEER</v>
          </cell>
          <cell r="F764" t="str">
            <v>LEER</v>
          </cell>
          <cell r="G764" t="str">
            <v>LEER</v>
          </cell>
          <cell r="H764" t="str">
            <v>LEER</v>
          </cell>
          <cell r="I764" t="str">
            <v>LEER</v>
          </cell>
          <cell r="J764" t="str">
            <v>LEER</v>
          </cell>
          <cell r="K764" t="str">
            <v>LEER</v>
          </cell>
          <cell r="L764" t="str">
            <v>LEER</v>
          </cell>
          <cell r="M764" t="str">
            <v>LEER</v>
          </cell>
          <cell r="N764" t="str">
            <v>LEER</v>
          </cell>
          <cell r="O764" t="str">
            <v>LEER</v>
          </cell>
          <cell r="P764" t="str">
            <v>LEER</v>
          </cell>
          <cell r="Q764" t="str">
            <v>LEER</v>
          </cell>
          <cell r="R764">
            <v>125</v>
          </cell>
          <cell r="S764" t="str">
            <v>LEER</v>
          </cell>
          <cell r="T764" t="str">
            <v>LEER</v>
          </cell>
          <cell r="U764" t="str">
            <v>LEER</v>
          </cell>
          <cell r="V764" t="str">
            <v>LEER</v>
          </cell>
          <cell r="W764" t="str">
            <v>LEER</v>
          </cell>
          <cell r="X764" t="str">
            <v>LEER</v>
          </cell>
          <cell r="Y764" t="str">
            <v>LEER</v>
          </cell>
        </row>
        <row r="765">
          <cell r="C765" t="str">
            <v>BNA0123</v>
          </cell>
          <cell r="D765" t="str">
            <v>LEER</v>
          </cell>
          <cell r="E765" t="str">
            <v>LEER</v>
          </cell>
          <cell r="F765" t="str">
            <v>LEER</v>
          </cell>
          <cell r="G765" t="str">
            <v>LEER</v>
          </cell>
          <cell r="H765" t="str">
            <v>LEER</v>
          </cell>
          <cell r="I765" t="str">
            <v>LEER</v>
          </cell>
          <cell r="J765" t="str">
            <v>LEER</v>
          </cell>
          <cell r="K765" t="str">
            <v>LEER</v>
          </cell>
          <cell r="L765" t="str">
            <v>LEER</v>
          </cell>
          <cell r="M765" t="str">
            <v>LEER</v>
          </cell>
          <cell r="N765" t="str">
            <v>LEER</v>
          </cell>
          <cell r="O765" t="str">
            <v>LEER</v>
          </cell>
          <cell r="P765" t="str">
            <v>LEER</v>
          </cell>
          <cell r="Q765" t="str">
            <v>LEER</v>
          </cell>
          <cell r="R765">
            <v>125</v>
          </cell>
          <cell r="S765" t="str">
            <v>LEER</v>
          </cell>
          <cell r="T765" t="str">
            <v>LEER</v>
          </cell>
          <cell r="U765" t="str">
            <v>LEER</v>
          </cell>
          <cell r="V765" t="str">
            <v>LEER</v>
          </cell>
          <cell r="W765" t="str">
            <v>LEER</v>
          </cell>
          <cell r="X765" t="str">
            <v>LEER</v>
          </cell>
          <cell r="Y765" t="str">
            <v>LEER</v>
          </cell>
        </row>
        <row r="766">
          <cell r="C766" t="str">
            <v>BNA0124</v>
          </cell>
          <cell r="D766" t="str">
            <v>LEER</v>
          </cell>
          <cell r="E766" t="str">
            <v>LEER</v>
          </cell>
          <cell r="F766" t="str">
            <v>LEER</v>
          </cell>
          <cell r="G766" t="str">
            <v>LEER</v>
          </cell>
          <cell r="H766" t="str">
            <v>LEER</v>
          </cell>
          <cell r="I766" t="str">
            <v>LEER</v>
          </cell>
          <cell r="J766" t="str">
            <v>LEER</v>
          </cell>
          <cell r="K766" t="str">
            <v>LEER</v>
          </cell>
          <cell r="L766" t="str">
            <v>LEER</v>
          </cell>
          <cell r="M766" t="str">
            <v>LEER</v>
          </cell>
          <cell r="N766" t="str">
            <v>LEER</v>
          </cell>
          <cell r="O766" t="str">
            <v>LEER</v>
          </cell>
          <cell r="P766" t="str">
            <v>LEER</v>
          </cell>
          <cell r="Q766" t="str">
            <v>LEER</v>
          </cell>
          <cell r="R766">
            <v>125</v>
          </cell>
          <cell r="S766" t="str">
            <v>LEER</v>
          </cell>
          <cell r="T766" t="str">
            <v>LEER</v>
          </cell>
          <cell r="U766" t="str">
            <v>LEER</v>
          </cell>
          <cell r="V766" t="str">
            <v>LEER</v>
          </cell>
          <cell r="W766" t="str">
            <v>LEER</v>
          </cell>
          <cell r="X766" t="str">
            <v>LEER</v>
          </cell>
          <cell r="Y766" t="str">
            <v>LEER</v>
          </cell>
        </row>
        <row r="767">
          <cell r="C767" t="str">
            <v>BNA0914</v>
          </cell>
          <cell r="D767" t="str">
            <v>LEER</v>
          </cell>
          <cell r="E767" t="str">
            <v>LEER</v>
          </cell>
          <cell r="F767" t="str">
            <v>LEER</v>
          </cell>
          <cell r="G767" t="str">
            <v>LEER</v>
          </cell>
          <cell r="H767" t="str">
            <v>LEER</v>
          </cell>
          <cell r="I767" t="str">
            <v>LEER</v>
          </cell>
          <cell r="J767" t="str">
            <v>LEER</v>
          </cell>
          <cell r="K767" t="str">
            <v>LEER</v>
          </cell>
          <cell r="L767" t="str">
            <v>LEER</v>
          </cell>
          <cell r="M767" t="str">
            <v>LEER</v>
          </cell>
          <cell r="N767" t="str">
            <v>LEER</v>
          </cell>
          <cell r="O767" t="str">
            <v>LEER</v>
          </cell>
          <cell r="P767" t="str">
            <v>LEER</v>
          </cell>
          <cell r="Q767" t="str">
            <v>LEER</v>
          </cell>
          <cell r="R767">
            <v>361</v>
          </cell>
          <cell r="S767" t="str">
            <v>LEER</v>
          </cell>
          <cell r="T767" t="str">
            <v>LEER</v>
          </cell>
          <cell r="U767" t="str">
            <v>LEER</v>
          </cell>
          <cell r="V767" t="str">
            <v>LEER</v>
          </cell>
          <cell r="W767" t="str">
            <v>LEER</v>
          </cell>
          <cell r="X767" t="str">
            <v>LEER</v>
          </cell>
          <cell r="Y767" t="str">
            <v>LEER</v>
          </cell>
        </row>
        <row r="768">
          <cell r="C768" t="str">
            <v>BNA0915</v>
          </cell>
          <cell r="D768" t="str">
            <v>LEER</v>
          </cell>
          <cell r="E768" t="str">
            <v>LEER</v>
          </cell>
          <cell r="F768" t="str">
            <v>LEER</v>
          </cell>
          <cell r="G768" t="str">
            <v>LEER</v>
          </cell>
          <cell r="H768" t="str">
            <v>LEER</v>
          </cell>
          <cell r="I768" t="str">
            <v>LEER</v>
          </cell>
          <cell r="J768" t="str">
            <v>LEER</v>
          </cell>
          <cell r="K768" t="str">
            <v>LEER</v>
          </cell>
          <cell r="L768" t="str">
            <v>LEER</v>
          </cell>
          <cell r="M768" t="str">
            <v>LEER</v>
          </cell>
          <cell r="N768" t="str">
            <v>LEER</v>
          </cell>
          <cell r="O768" t="str">
            <v>LEER</v>
          </cell>
          <cell r="P768" t="str">
            <v>LEER</v>
          </cell>
          <cell r="Q768" t="str">
            <v>LEER</v>
          </cell>
          <cell r="R768">
            <v>361</v>
          </cell>
          <cell r="S768" t="str">
            <v>LEER</v>
          </cell>
          <cell r="T768" t="str">
            <v>LEER</v>
          </cell>
          <cell r="U768" t="str">
            <v>LEER</v>
          </cell>
          <cell r="V768" t="str">
            <v>LEER</v>
          </cell>
          <cell r="W768" t="str">
            <v>LEER</v>
          </cell>
          <cell r="X768" t="str">
            <v>LEER</v>
          </cell>
          <cell r="Y768" t="str">
            <v>LEER</v>
          </cell>
        </row>
        <row r="769">
          <cell r="C769" t="str">
            <v>BNA0115</v>
          </cell>
          <cell r="D769" t="str">
            <v>LEER</v>
          </cell>
          <cell r="E769" t="str">
            <v>LEER</v>
          </cell>
          <cell r="F769" t="str">
            <v>LEER</v>
          </cell>
          <cell r="G769" t="str">
            <v>LEER</v>
          </cell>
          <cell r="H769" t="str">
            <v>LEER</v>
          </cell>
          <cell r="I769" t="str">
            <v>LEER</v>
          </cell>
          <cell r="J769" t="str">
            <v>LEER</v>
          </cell>
          <cell r="K769" t="str">
            <v>LEER</v>
          </cell>
          <cell r="L769" t="str">
            <v>LEER</v>
          </cell>
          <cell r="M769" t="str">
            <v>LEER</v>
          </cell>
          <cell r="N769" t="str">
            <v>LEER</v>
          </cell>
          <cell r="O769" t="str">
            <v>LEER</v>
          </cell>
          <cell r="P769" t="str">
            <v>LEER</v>
          </cell>
          <cell r="Q769" t="str">
            <v>LEER</v>
          </cell>
          <cell r="R769">
            <v>230</v>
          </cell>
          <cell r="S769" t="str">
            <v>LEER</v>
          </cell>
          <cell r="T769" t="str">
            <v>LEER</v>
          </cell>
          <cell r="U769" t="str">
            <v>LEER</v>
          </cell>
          <cell r="V769" t="str">
            <v>LEER</v>
          </cell>
          <cell r="W769" t="str">
            <v>LEER</v>
          </cell>
          <cell r="X769" t="str">
            <v>LEER</v>
          </cell>
          <cell r="Y769" t="str">
            <v>LEER</v>
          </cell>
        </row>
        <row r="770">
          <cell r="C770" t="str">
            <v>BNA0005</v>
          </cell>
          <cell r="D770" t="str">
            <v>LEER</v>
          </cell>
          <cell r="E770" t="str">
            <v>LEER</v>
          </cell>
          <cell r="F770" t="str">
            <v>vorläufig stillgelegt</v>
          </cell>
          <cell r="G770" t="str">
            <v>LEER</v>
          </cell>
          <cell r="H770" t="str">
            <v>LEER</v>
          </cell>
          <cell r="I770" t="str">
            <v>LEER</v>
          </cell>
          <cell r="J770" t="str">
            <v>LEER</v>
          </cell>
          <cell r="K770" t="str">
            <v>LEER</v>
          </cell>
          <cell r="L770" t="str">
            <v>LEER</v>
          </cell>
          <cell r="M770" t="str">
            <v>LEER</v>
          </cell>
          <cell r="N770" t="str">
            <v>LEER</v>
          </cell>
          <cell r="O770" t="str">
            <v>LEER</v>
          </cell>
          <cell r="P770" t="str">
            <v>LEER</v>
          </cell>
          <cell r="Q770" t="str">
            <v>LEER</v>
          </cell>
          <cell r="R770">
            <v>0</v>
          </cell>
          <cell r="S770" t="str">
            <v>LEER</v>
          </cell>
          <cell r="T770" t="str">
            <v>LEER</v>
          </cell>
          <cell r="U770" t="str">
            <v>LEER</v>
          </cell>
          <cell r="V770" t="str">
            <v>LEER</v>
          </cell>
          <cell r="W770" t="str">
            <v>LEER</v>
          </cell>
          <cell r="X770" t="str">
            <v>LEER</v>
          </cell>
          <cell r="Y770" t="str">
            <v>LEER</v>
          </cell>
        </row>
        <row r="771">
          <cell r="C771" t="str">
            <v>BNA0006</v>
          </cell>
          <cell r="D771" t="str">
            <v>LEER</v>
          </cell>
          <cell r="E771" t="str">
            <v>LEER</v>
          </cell>
          <cell r="F771" t="str">
            <v>vorläufig stillgelegt</v>
          </cell>
          <cell r="G771" t="str">
            <v>LEER</v>
          </cell>
          <cell r="H771" t="str">
            <v>LEER</v>
          </cell>
          <cell r="I771" t="str">
            <v>LEER</v>
          </cell>
          <cell r="J771" t="str">
            <v>LEER</v>
          </cell>
          <cell r="K771" t="str">
            <v>LEER</v>
          </cell>
          <cell r="L771" t="str">
            <v>LEER</v>
          </cell>
          <cell r="M771" t="str">
            <v>LEER</v>
          </cell>
          <cell r="N771" t="str">
            <v>LEER</v>
          </cell>
          <cell r="O771" t="str">
            <v>LEER</v>
          </cell>
          <cell r="P771" t="str">
            <v>LEER</v>
          </cell>
          <cell r="Q771" t="str">
            <v>LEER</v>
          </cell>
          <cell r="R771">
            <v>0</v>
          </cell>
          <cell r="S771" t="str">
            <v>LEER</v>
          </cell>
          <cell r="T771" t="str">
            <v>LEER</v>
          </cell>
          <cell r="U771" t="str">
            <v>LEER</v>
          </cell>
          <cell r="V771" t="str">
            <v>LEER</v>
          </cell>
          <cell r="W771" t="str">
            <v>LEER</v>
          </cell>
          <cell r="X771" t="str">
            <v>LEER</v>
          </cell>
          <cell r="Y771" t="str">
            <v>LEER</v>
          </cell>
        </row>
        <row r="772">
          <cell r="C772" t="str">
            <v>BNA0007</v>
          </cell>
          <cell r="D772" t="str">
            <v>LEER</v>
          </cell>
          <cell r="E772" t="str">
            <v>LEER</v>
          </cell>
          <cell r="F772" t="str">
            <v>vorläufig stillgelegt</v>
          </cell>
          <cell r="G772" t="str">
            <v>LEER</v>
          </cell>
          <cell r="H772" t="str">
            <v>LEER</v>
          </cell>
          <cell r="I772" t="str">
            <v>LEER</v>
          </cell>
          <cell r="J772" t="str">
            <v>LEER</v>
          </cell>
          <cell r="K772" t="str">
            <v>LEER</v>
          </cell>
          <cell r="L772" t="str">
            <v>LEER</v>
          </cell>
          <cell r="M772" t="str">
            <v>LEER</v>
          </cell>
          <cell r="N772" t="str">
            <v>LEER</v>
          </cell>
          <cell r="O772" t="str">
            <v>LEER</v>
          </cell>
          <cell r="P772" t="str">
            <v>LEER</v>
          </cell>
          <cell r="Q772" t="str">
            <v>LEER</v>
          </cell>
          <cell r="R772">
            <v>0</v>
          </cell>
          <cell r="S772" t="str">
            <v>LEER</v>
          </cell>
          <cell r="T772" t="str">
            <v>LEER</v>
          </cell>
          <cell r="U772" t="str">
            <v>LEER</v>
          </cell>
          <cell r="V772" t="str">
            <v>LEER</v>
          </cell>
          <cell r="W772" t="str">
            <v>LEER</v>
          </cell>
          <cell r="X772" t="str">
            <v>LEER</v>
          </cell>
          <cell r="Y772" t="str">
            <v>LEER</v>
          </cell>
        </row>
        <row r="773">
          <cell r="C773" t="str">
            <v>BNA0008</v>
          </cell>
          <cell r="D773" t="str">
            <v>LEER</v>
          </cell>
          <cell r="E773" t="str">
            <v>LEER</v>
          </cell>
          <cell r="F773" t="str">
            <v>vorläufig stillgelegt</v>
          </cell>
          <cell r="G773" t="str">
            <v>LEER</v>
          </cell>
          <cell r="H773" t="str">
            <v>LEER</v>
          </cell>
          <cell r="I773" t="str">
            <v>LEER</v>
          </cell>
          <cell r="J773" t="str">
            <v>LEER</v>
          </cell>
          <cell r="K773" t="str">
            <v>LEER</v>
          </cell>
          <cell r="L773" t="str">
            <v>LEER</v>
          </cell>
          <cell r="M773" t="str">
            <v>LEER</v>
          </cell>
          <cell r="N773" t="str">
            <v>LEER</v>
          </cell>
          <cell r="O773" t="str">
            <v>LEER</v>
          </cell>
          <cell r="P773" t="str">
            <v>LEER</v>
          </cell>
          <cell r="Q773" t="str">
            <v>LEER</v>
          </cell>
          <cell r="R773">
            <v>0</v>
          </cell>
          <cell r="S773" t="str">
            <v>LEER</v>
          </cell>
          <cell r="T773" t="str">
            <v>LEER</v>
          </cell>
          <cell r="U773" t="str">
            <v>LEER</v>
          </cell>
          <cell r="V773" t="str">
            <v>LEER</v>
          </cell>
          <cell r="W773" t="str">
            <v>LEER</v>
          </cell>
          <cell r="X773" t="str">
            <v>LEER</v>
          </cell>
          <cell r="Y773" t="str">
            <v>LEER</v>
          </cell>
        </row>
        <row r="774">
          <cell r="C774" t="str">
            <v>BNA0738</v>
          </cell>
          <cell r="D774" t="str">
            <v>LEER</v>
          </cell>
          <cell r="E774" t="str">
            <v>LEER</v>
          </cell>
          <cell r="F774" t="str">
            <v>gesetzlich an Stilllegung gehindert</v>
          </cell>
          <cell r="G774" t="str">
            <v>LEER</v>
          </cell>
          <cell r="H774" t="str">
            <v>LEER</v>
          </cell>
          <cell r="I774" t="str">
            <v>LEER</v>
          </cell>
          <cell r="J774" t="str">
            <v>LEER</v>
          </cell>
          <cell r="K774" t="str">
            <v>LEER</v>
          </cell>
          <cell r="L774" t="str">
            <v>LEER</v>
          </cell>
          <cell r="M774" t="str">
            <v>LEER</v>
          </cell>
          <cell r="N774" t="str">
            <v>LEER</v>
          </cell>
          <cell r="O774" t="str">
            <v>LEER</v>
          </cell>
          <cell r="P774" t="str">
            <v>LEER</v>
          </cell>
          <cell r="Q774" t="str">
            <v>LEER</v>
          </cell>
          <cell r="R774">
            <v>0</v>
          </cell>
          <cell r="S774" t="str">
            <v>LEER</v>
          </cell>
          <cell r="T774" t="str">
            <v>LEER</v>
          </cell>
          <cell r="U774" t="str">
            <v>LEER</v>
          </cell>
          <cell r="V774" t="str">
            <v>LEER</v>
          </cell>
          <cell r="W774" t="str">
            <v>LEER</v>
          </cell>
          <cell r="X774" t="str">
            <v>LEER</v>
          </cell>
          <cell r="Y774" t="str">
            <v>LEER</v>
          </cell>
        </row>
        <row r="775">
          <cell r="C775" t="str">
            <v>BNA0739</v>
          </cell>
          <cell r="D775" t="str">
            <v>LEER</v>
          </cell>
          <cell r="E775" t="str">
            <v>LEER</v>
          </cell>
          <cell r="F775" t="str">
            <v>gesetzlich an Stilllegung gehindert</v>
          </cell>
          <cell r="G775" t="str">
            <v>LEER</v>
          </cell>
          <cell r="H775" t="str">
            <v>LEER</v>
          </cell>
          <cell r="I775" t="str">
            <v>LEER</v>
          </cell>
          <cell r="J775" t="str">
            <v>LEER</v>
          </cell>
          <cell r="K775" t="str">
            <v>LEER</v>
          </cell>
          <cell r="L775" t="str">
            <v>LEER</v>
          </cell>
          <cell r="M775" t="str">
            <v>LEER</v>
          </cell>
          <cell r="N775" t="str">
            <v>LEER</v>
          </cell>
          <cell r="O775" t="str">
            <v>LEER</v>
          </cell>
          <cell r="P775" t="str">
            <v>LEER</v>
          </cell>
          <cell r="Q775" t="str">
            <v>LEER</v>
          </cell>
          <cell r="R775">
            <v>0</v>
          </cell>
          <cell r="S775" t="str">
            <v>LEER</v>
          </cell>
          <cell r="T775" t="str">
            <v>LEER</v>
          </cell>
          <cell r="U775" t="str">
            <v>LEER</v>
          </cell>
          <cell r="V775" t="str">
            <v>LEER</v>
          </cell>
          <cell r="W775" t="str">
            <v>LEER</v>
          </cell>
          <cell r="X775" t="str">
            <v>LEER</v>
          </cell>
          <cell r="Y775" t="str">
            <v>LEER</v>
          </cell>
        </row>
        <row r="776">
          <cell r="C776" t="str">
            <v>BNA0740</v>
          </cell>
          <cell r="D776" t="str">
            <v>LEER</v>
          </cell>
          <cell r="E776" t="str">
            <v>LEER</v>
          </cell>
          <cell r="F776" t="str">
            <v>gesetzlich an Stilllegung gehindert</v>
          </cell>
          <cell r="G776" t="str">
            <v>LEER</v>
          </cell>
          <cell r="H776" t="str">
            <v>LEER</v>
          </cell>
          <cell r="I776" t="str">
            <v>LEER</v>
          </cell>
          <cell r="J776" t="str">
            <v>LEER</v>
          </cell>
          <cell r="K776" t="str">
            <v>LEER</v>
          </cell>
          <cell r="L776" t="str">
            <v>LEER</v>
          </cell>
          <cell r="M776" t="str">
            <v>LEER</v>
          </cell>
          <cell r="N776" t="str">
            <v>LEER</v>
          </cell>
          <cell r="O776" t="str">
            <v>LEER</v>
          </cell>
          <cell r="P776" t="str">
            <v>LEER</v>
          </cell>
          <cell r="Q776" t="str">
            <v>LEER</v>
          </cell>
          <cell r="R776">
            <v>0</v>
          </cell>
          <cell r="S776" t="str">
            <v>LEER</v>
          </cell>
          <cell r="T776" t="str">
            <v>LEER</v>
          </cell>
          <cell r="U776" t="str">
            <v>LEER</v>
          </cell>
          <cell r="V776" t="str">
            <v>LEER</v>
          </cell>
          <cell r="W776" t="str">
            <v>LEER</v>
          </cell>
          <cell r="X776" t="str">
            <v>LEER</v>
          </cell>
          <cell r="Y776" t="str">
            <v>LEER</v>
          </cell>
        </row>
        <row r="777">
          <cell r="C777" t="str">
            <v>BNA0741</v>
          </cell>
          <cell r="D777" t="str">
            <v>LEER</v>
          </cell>
          <cell r="E777" t="str">
            <v>LEER</v>
          </cell>
          <cell r="F777" t="str">
            <v>gesetzlich an Stilllegung gehindert</v>
          </cell>
          <cell r="G777" t="str">
            <v>LEER</v>
          </cell>
          <cell r="H777" t="str">
            <v>LEER</v>
          </cell>
          <cell r="I777" t="str">
            <v>LEER</v>
          </cell>
          <cell r="J777" t="str">
            <v>LEER</v>
          </cell>
          <cell r="K777" t="str">
            <v>LEER</v>
          </cell>
          <cell r="L777" t="str">
            <v>LEER</v>
          </cell>
          <cell r="M777" t="str">
            <v>LEER</v>
          </cell>
          <cell r="N777" t="str">
            <v>LEER</v>
          </cell>
          <cell r="O777" t="str">
            <v>LEER</v>
          </cell>
          <cell r="P777" t="str">
            <v>LEER</v>
          </cell>
          <cell r="Q777" t="str">
            <v>LEER</v>
          </cell>
          <cell r="R777">
            <v>0</v>
          </cell>
          <cell r="S777" t="str">
            <v>LEER</v>
          </cell>
          <cell r="T777" t="str">
            <v>LEER</v>
          </cell>
          <cell r="U777" t="str">
            <v>LEER</v>
          </cell>
          <cell r="V777" t="str">
            <v>LEER</v>
          </cell>
          <cell r="W777" t="str">
            <v>LEER</v>
          </cell>
          <cell r="X777" t="str">
            <v>LEER</v>
          </cell>
          <cell r="Y777" t="str">
            <v>LEER</v>
          </cell>
        </row>
        <row r="778">
          <cell r="C778" t="str">
            <v>BNA0734</v>
          </cell>
          <cell r="D778" t="str">
            <v>LEER</v>
          </cell>
          <cell r="E778" t="str">
            <v>LEER</v>
          </cell>
          <cell r="F778" t="str">
            <v>gesetzlich an Stilllegung gehindert</v>
          </cell>
          <cell r="G778" t="str">
            <v>LEER</v>
          </cell>
          <cell r="H778" t="str">
            <v>LEER</v>
          </cell>
          <cell r="I778" t="str">
            <v>LEER</v>
          </cell>
          <cell r="J778" t="str">
            <v>LEER</v>
          </cell>
          <cell r="K778" t="str">
            <v>LEER</v>
          </cell>
          <cell r="L778" t="str">
            <v>LEER</v>
          </cell>
          <cell r="M778" t="str">
            <v>LEER</v>
          </cell>
          <cell r="N778" t="str">
            <v>LEER</v>
          </cell>
          <cell r="O778" t="str">
            <v>LEER</v>
          </cell>
          <cell r="P778" t="str">
            <v>LEER</v>
          </cell>
          <cell r="Q778" t="str">
            <v>LEER</v>
          </cell>
          <cell r="R778">
            <v>0</v>
          </cell>
          <cell r="S778" t="str">
            <v>LEER</v>
          </cell>
          <cell r="T778" t="str">
            <v>LEER</v>
          </cell>
          <cell r="U778" t="str">
            <v>LEER</v>
          </cell>
          <cell r="V778" t="str">
            <v>LEER</v>
          </cell>
          <cell r="W778" t="str">
            <v>LEER</v>
          </cell>
          <cell r="X778" t="str">
            <v>LEER</v>
          </cell>
          <cell r="Y778" t="str">
            <v>LEER</v>
          </cell>
        </row>
        <row r="779">
          <cell r="C779">
            <v>0</v>
          </cell>
          <cell r="D779" t="str">
            <v>LEER</v>
          </cell>
          <cell r="E779" t="str">
            <v>LEER</v>
          </cell>
          <cell r="F779" t="str">
            <v>LEER</v>
          </cell>
          <cell r="G779" t="str">
            <v>LEER</v>
          </cell>
          <cell r="H779" t="str">
            <v>LEER</v>
          </cell>
          <cell r="I779" t="str">
            <v>LEER</v>
          </cell>
          <cell r="J779" t="str">
            <v>LEER</v>
          </cell>
          <cell r="K779" t="str">
            <v>LEER</v>
          </cell>
          <cell r="L779" t="str">
            <v>LEER</v>
          </cell>
          <cell r="M779" t="str">
            <v>LEER</v>
          </cell>
          <cell r="N779" t="str">
            <v>LEER</v>
          </cell>
          <cell r="O779" t="str">
            <v>LEER</v>
          </cell>
          <cell r="P779" t="str">
            <v>LEER</v>
          </cell>
          <cell r="Q779" t="str">
            <v>LEER</v>
          </cell>
          <cell r="R779" t="str">
            <v>LEER</v>
          </cell>
          <cell r="S779" t="str">
            <v>LEER</v>
          </cell>
          <cell r="T779" t="str">
            <v>LEER</v>
          </cell>
          <cell r="U779" t="str">
            <v>LEER</v>
          </cell>
          <cell r="V779" t="str">
            <v>LEER</v>
          </cell>
          <cell r="W779" t="str">
            <v>LEER</v>
          </cell>
          <cell r="X779" t="str">
            <v>LEER</v>
          </cell>
          <cell r="Y779" t="str">
            <v>LEER</v>
          </cell>
        </row>
        <row r="780">
          <cell r="C780">
            <v>0</v>
          </cell>
          <cell r="D780" t="str">
            <v>LEER</v>
          </cell>
          <cell r="E780" t="str">
            <v>LEER</v>
          </cell>
          <cell r="F780" t="str">
            <v>LEER</v>
          </cell>
          <cell r="G780" t="str">
            <v>LEER</v>
          </cell>
          <cell r="H780" t="str">
            <v>LEER</v>
          </cell>
          <cell r="I780" t="str">
            <v>LEER</v>
          </cell>
          <cell r="J780" t="str">
            <v>LEER</v>
          </cell>
          <cell r="K780" t="str">
            <v>LEER</v>
          </cell>
          <cell r="L780" t="str">
            <v>LEER</v>
          </cell>
          <cell r="M780" t="str">
            <v>LEER</v>
          </cell>
          <cell r="N780" t="str">
            <v>LEER</v>
          </cell>
          <cell r="O780" t="str">
            <v>LEER</v>
          </cell>
          <cell r="P780" t="str">
            <v>LEER</v>
          </cell>
          <cell r="Q780" t="str">
            <v>LEER</v>
          </cell>
          <cell r="R780" t="str">
            <v>LEER</v>
          </cell>
          <cell r="S780" t="str">
            <v>LEER</v>
          </cell>
          <cell r="T780" t="str">
            <v>LEER</v>
          </cell>
          <cell r="U780" t="str">
            <v>LEER</v>
          </cell>
          <cell r="V780" t="str">
            <v>LEER</v>
          </cell>
          <cell r="W780" t="str">
            <v>LEER</v>
          </cell>
          <cell r="X780" t="str">
            <v>LEER</v>
          </cell>
          <cell r="Y780" t="str">
            <v>LEER</v>
          </cell>
        </row>
        <row r="781">
          <cell r="C781">
            <v>0</v>
          </cell>
          <cell r="D781" t="str">
            <v>LEER</v>
          </cell>
          <cell r="E781" t="str">
            <v>LEER</v>
          </cell>
          <cell r="F781" t="str">
            <v>LEER</v>
          </cell>
          <cell r="G781" t="str">
            <v>LEER</v>
          </cell>
          <cell r="H781" t="str">
            <v>LEER</v>
          </cell>
          <cell r="I781" t="str">
            <v>LEER</v>
          </cell>
          <cell r="J781" t="str">
            <v>LEER</v>
          </cell>
          <cell r="K781" t="str">
            <v>LEER</v>
          </cell>
          <cell r="L781" t="str">
            <v>LEER</v>
          </cell>
          <cell r="M781" t="str">
            <v>LEER</v>
          </cell>
          <cell r="N781" t="str">
            <v>LEER</v>
          </cell>
          <cell r="O781" t="str">
            <v>LEER</v>
          </cell>
          <cell r="P781" t="str">
            <v>LEER</v>
          </cell>
          <cell r="Q781" t="str">
            <v>LEER</v>
          </cell>
          <cell r="R781" t="str">
            <v>LEER</v>
          </cell>
          <cell r="S781" t="str">
            <v>LEER</v>
          </cell>
          <cell r="T781" t="str">
            <v>LEER</v>
          </cell>
          <cell r="U781" t="str">
            <v>LEER</v>
          </cell>
          <cell r="V781" t="str">
            <v>LEER</v>
          </cell>
          <cell r="W781" t="str">
            <v>LEER</v>
          </cell>
          <cell r="X781" t="str">
            <v>LEER</v>
          </cell>
          <cell r="Y781" t="str">
            <v>LEER</v>
          </cell>
        </row>
        <row r="782">
          <cell r="C782">
            <v>0</v>
          </cell>
          <cell r="D782" t="str">
            <v>LEER</v>
          </cell>
          <cell r="E782" t="str">
            <v>LEER</v>
          </cell>
          <cell r="F782" t="str">
            <v>LEER</v>
          </cell>
          <cell r="G782" t="str">
            <v>LEER</v>
          </cell>
          <cell r="H782" t="str">
            <v>LEER</v>
          </cell>
          <cell r="I782" t="str">
            <v>LEER</v>
          </cell>
          <cell r="J782" t="str">
            <v>LEER</v>
          </cell>
          <cell r="K782" t="str">
            <v>LEER</v>
          </cell>
          <cell r="L782" t="str">
            <v>LEER</v>
          </cell>
          <cell r="M782" t="str">
            <v>LEER</v>
          </cell>
          <cell r="N782" t="str">
            <v>LEER</v>
          </cell>
          <cell r="O782" t="str">
            <v>LEER</v>
          </cell>
          <cell r="P782" t="str">
            <v>LEER</v>
          </cell>
          <cell r="Q782" t="str">
            <v>LEER</v>
          </cell>
          <cell r="R782" t="str">
            <v>LEER</v>
          </cell>
          <cell r="S782" t="str">
            <v>LEER</v>
          </cell>
          <cell r="T782" t="str">
            <v>LEER</v>
          </cell>
          <cell r="U782" t="str">
            <v>LEER</v>
          </cell>
          <cell r="V782" t="str">
            <v>LEER</v>
          </cell>
          <cell r="W782" t="str">
            <v>LEER</v>
          </cell>
          <cell r="X782" t="str">
            <v>LEER</v>
          </cell>
          <cell r="Y782" t="str">
            <v>LEER</v>
          </cell>
        </row>
        <row r="783">
          <cell r="C783" t="str">
            <v>BNA1507</v>
          </cell>
          <cell r="D783" t="str">
            <v>LEER</v>
          </cell>
          <cell r="E783" t="str">
            <v>LEER</v>
          </cell>
          <cell r="F783" t="str">
            <v>LEER</v>
          </cell>
          <cell r="G783" t="str">
            <v>LEER</v>
          </cell>
          <cell r="H783" t="str">
            <v>LEER</v>
          </cell>
          <cell r="I783" t="str">
            <v>LEER</v>
          </cell>
          <cell r="J783" t="str">
            <v>LEER</v>
          </cell>
          <cell r="K783" t="str">
            <v>LEER</v>
          </cell>
          <cell r="L783" t="str">
            <v>LEER</v>
          </cell>
          <cell r="M783" t="str">
            <v>LEER</v>
          </cell>
          <cell r="N783" t="str">
            <v>LEER</v>
          </cell>
          <cell r="O783" t="str">
            <v>LEER</v>
          </cell>
          <cell r="P783" t="str">
            <v>LEER</v>
          </cell>
          <cell r="Q783" t="str">
            <v>LEER</v>
          </cell>
          <cell r="R783">
            <v>27</v>
          </cell>
          <cell r="S783" t="str">
            <v>LEER</v>
          </cell>
          <cell r="T783" t="str">
            <v>LEER</v>
          </cell>
          <cell r="U783" t="str">
            <v>LEER</v>
          </cell>
          <cell r="V783" t="str">
            <v>LEER</v>
          </cell>
          <cell r="W783" t="str">
            <v>LEER</v>
          </cell>
          <cell r="X783" t="str">
            <v>LEER</v>
          </cell>
          <cell r="Y783" t="str">
            <v>LEER</v>
          </cell>
        </row>
        <row r="784">
          <cell r="C784" t="str">
            <v>BNA1077a,b</v>
          </cell>
          <cell r="D784">
            <v>2009</v>
          </cell>
          <cell r="E784" t="str">
            <v>Nein</v>
          </cell>
          <cell r="F784" t="str">
            <v>in Betrieb</v>
          </cell>
          <cell r="G784" t="str">
            <v>Windenergie (Onshore-Anlage)</v>
          </cell>
          <cell r="H784" t="str">
            <v>LEER</v>
          </cell>
          <cell r="I784" t="str">
            <v>LEER</v>
          </cell>
          <cell r="J784" t="str">
            <v>Ja</v>
          </cell>
          <cell r="K784" t="str">
            <v>Nein</v>
          </cell>
          <cell r="L784" t="str">
            <v>LEER</v>
          </cell>
          <cell r="M784" t="str">
            <v>LEER</v>
          </cell>
          <cell r="N784">
            <v>16</v>
          </cell>
          <cell r="O784" t="str">
            <v>LEER</v>
          </cell>
          <cell r="P784" t="str">
            <v>LEER</v>
          </cell>
          <cell r="Q784" t="str">
            <v>LEER</v>
          </cell>
          <cell r="R784" t="str">
            <v>LEER</v>
          </cell>
          <cell r="S784" t="str">
            <v>LEER</v>
          </cell>
          <cell r="T784" t="str">
            <v>LEER</v>
          </cell>
          <cell r="U784" t="str">
            <v>LEER</v>
          </cell>
          <cell r="V784" t="str">
            <v>LEER</v>
          </cell>
          <cell r="W784" t="str">
            <v>LEER</v>
          </cell>
          <cell r="X784" t="str">
            <v>LEER</v>
          </cell>
          <cell r="Y784" t="str">
            <v>LEER</v>
          </cell>
        </row>
        <row r="785">
          <cell r="C785">
            <v>0</v>
          </cell>
          <cell r="D785" t="str">
            <v>LEER</v>
          </cell>
          <cell r="E785" t="str">
            <v>LEER</v>
          </cell>
          <cell r="F785" t="str">
            <v>LEER</v>
          </cell>
          <cell r="G785" t="str">
            <v>LEER</v>
          </cell>
          <cell r="H785" t="str">
            <v>LEER</v>
          </cell>
          <cell r="I785" t="str">
            <v>LEER</v>
          </cell>
          <cell r="J785" t="str">
            <v>LEER</v>
          </cell>
          <cell r="K785" t="str">
            <v>LEER</v>
          </cell>
          <cell r="L785" t="str">
            <v>LEER</v>
          </cell>
          <cell r="M785" t="str">
            <v>LEER</v>
          </cell>
          <cell r="N785" t="str">
            <v>LEER</v>
          </cell>
          <cell r="O785" t="str">
            <v>LEER</v>
          </cell>
          <cell r="P785" t="str">
            <v>LEER</v>
          </cell>
          <cell r="Q785" t="str">
            <v>LEER</v>
          </cell>
          <cell r="R785" t="str">
            <v>LEER</v>
          </cell>
          <cell r="S785" t="str">
            <v>LEER</v>
          </cell>
          <cell r="T785" t="str">
            <v>LEER</v>
          </cell>
          <cell r="U785" t="str">
            <v>LEER</v>
          </cell>
          <cell r="V785" t="str">
            <v>LEER</v>
          </cell>
          <cell r="W785" t="str">
            <v>LEER</v>
          </cell>
          <cell r="X785" t="str">
            <v>LEER</v>
          </cell>
          <cell r="Y785" t="str">
            <v>LEER</v>
          </cell>
        </row>
        <row r="786">
          <cell r="C786">
            <v>0</v>
          </cell>
          <cell r="D786" t="str">
            <v>LEER</v>
          </cell>
          <cell r="E786" t="str">
            <v>LEER</v>
          </cell>
          <cell r="F786" t="str">
            <v>LEER</v>
          </cell>
          <cell r="G786" t="str">
            <v>LEER</v>
          </cell>
          <cell r="H786" t="str">
            <v>LEER</v>
          </cell>
          <cell r="I786" t="str">
            <v>LEER</v>
          </cell>
          <cell r="J786" t="str">
            <v>LEER</v>
          </cell>
          <cell r="K786" t="str">
            <v>LEER</v>
          </cell>
          <cell r="L786" t="str">
            <v>LEER</v>
          </cell>
          <cell r="M786" t="str">
            <v>LEER</v>
          </cell>
          <cell r="N786" t="str">
            <v>LEER</v>
          </cell>
          <cell r="O786" t="str">
            <v>LEER</v>
          </cell>
          <cell r="P786" t="str">
            <v>LEER</v>
          </cell>
          <cell r="Q786" t="str">
            <v>LEER</v>
          </cell>
          <cell r="R786" t="str">
            <v>LEER</v>
          </cell>
          <cell r="S786" t="str">
            <v>LEER</v>
          </cell>
          <cell r="T786" t="str">
            <v>LEER</v>
          </cell>
          <cell r="U786" t="str">
            <v>LEER</v>
          </cell>
          <cell r="V786" t="str">
            <v>LEER</v>
          </cell>
          <cell r="W786" t="str">
            <v>LEER</v>
          </cell>
          <cell r="X786" t="str">
            <v>LEER</v>
          </cell>
          <cell r="Y786" t="str">
            <v>LEER</v>
          </cell>
        </row>
        <row r="787">
          <cell r="C787">
            <v>0</v>
          </cell>
          <cell r="D787" t="str">
            <v>LEER</v>
          </cell>
          <cell r="E787" t="str">
            <v>LEER</v>
          </cell>
          <cell r="F787" t="str">
            <v>LEER</v>
          </cell>
          <cell r="G787" t="str">
            <v>LEER</v>
          </cell>
          <cell r="H787" t="str">
            <v>LEER</v>
          </cell>
          <cell r="I787" t="str">
            <v>LEER</v>
          </cell>
          <cell r="J787" t="str">
            <v>LEER</v>
          </cell>
          <cell r="K787" t="str">
            <v>LEER</v>
          </cell>
          <cell r="L787" t="str">
            <v>LEER</v>
          </cell>
          <cell r="M787" t="str">
            <v>LEER</v>
          </cell>
          <cell r="N787" t="str">
            <v>LEER</v>
          </cell>
          <cell r="O787" t="str">
            <v>LEER</v>
          </cell>
          <cell r="P787" t="str">
            <v>LEER</v>
          </cell>
          <cell r="Q787" t="str">
            <v>LEER</v>
          </cell>
          <cell r="R787" t="str">
            <v>LEER</v>
          </cell>
          <cell r="S787" t="str">
            <v>LEER</v>
          </cell>
          <cell r="T787" t="str">
            <v>LEER</v>
          </cell>
          <cell r="U787" t="str">
            <v>LEER</v>
          </cell>
          <cell r="V787" t="str">
            <v>LEER</v>
          </cell>
          <cell r="W787" t="str">
            <v>LEER</v>
          </cell>
          <cell r="X787" t="str">
            <v>LEER</v>
          </cell>
          <cell r="Y787" t="str">
            <v>LEER</v>
          </cell>
        </row>
        <row r="788">
          <cell r="C788" t="str">
            <v>BNA1399</v>
          </cell>
          <cell r="D788" t="str">
            <v>LEER</v>
          </cell>
          <cell r="E788" t="str">
            <v>Nein</v>
          </cell>
          <cell r="F788" t="str">
            <v>in Betrieb</v>
          </cell>
          <cell r="G788" t="str">
            <v>Mehrere Energieträger</v>
          </cell>
          <cell r="H788" t="str">
            <v>Nebenprodukte</v>
          </cell>
          <cell r="I788" t="str">
            <v>Erdgas u. Heizöl</v>
          </cell>
          <cell r="J788" t="str">
            <v>Nein</v>
          </cell>
          <cell r="K788" t="str">
            <v>Ja</v>
          </cell>
          <cell r="L788" t="str">
            <v>GD</v>
          </cell>
          <cell r="M788" t="str">
            <v>Nein</v>
          </cell>
          <cell r="N788">
            <v>42</v>
          </cell>
          <cell r="O788">
            <v>40</v>
          </cell>
          <cell r="P788">
            <v>26</v>
          </cell>
          <cell r="Q788">
            <v>17</v>
          </cell>
          <cell r="R788">
            <v>200</v>
          </cell>
          <cell r="S788">
            <v>15</v>
          </cell>
          <cell r="T788">
            <v>180</v>
          </cell>
          <cell r="U788">
            <v>10</v>
          </cell>
          <cell r="V788" t="str">
            <v>LEER</v>
          </cell>
          <cell r="W788" t="str">
            <v>Holten u. Handbach</v>
          </cell>
          <cell r="X788">
            <v>110</v>
          </cell>
          <cell r="Y788" t="str">
            <v>Westnetz</v>
          </cell>
        </row>
        <row r="789">
          <cell r="C789" t="str">
            <v>BNA0894a,b,c,d,e</v>
          </cell>
          <cell r="D789">
            <v>1997</v>
          </cell>
          <cell r="E789" t="str">
            <v>Nein</v>
          </cell>
          <cell r="F789" t="str">
            <v>in Betrieb</v>
          </cell>
          <cell r="G789" t="str">
            <v>Mineralölprodukte</v>
          </cell>
          <cell r="H789" t="str">
            <v>HSCR</v>
          </cell>
          <cell r="I789" t="str">
            <v>Raffineriegas</v>
          </cell>
          <cell r="J789" t="str">
            <v>Nein</v>
          </cell>
          <cell r="K789" t="str">
            <v>Ja</v>
          </cell>
          <cell r="L789" t="str">
            <v>AK</v>
          </cell>
          <cell r="M789" t="str">
            <v>Nein</v>
          </cell>
          <cell r="N789">
            <v>365</v>
          </cell>
          <cell r="O789" t="str">
            <v>LEER</v>
          </cell>
          <cell r="P789">
            <v>150</v>
          </cell>
          <cell r="Q789">
            <v>100</v>
          </cell>
          <cell r="R789">
            <v>335</v>
          </cell>
          <cell r="S789">
            <v>40</v>
          </cell>
          <cell r="T789">
            <v>20</v>
          </cell>
          <cell r="U789">
            <v>20</v>
          </cell>
          <cell r="V789" t="str">
            <v>LEER</v>
          </cell>
          <cell r="W789" t="str">
            <v>UW Vierraden</v>
          </cell>
          <cell r="X789">
            <v>110</v>
          </cell>
          <cell r="Y789" t="str">
            <v>EDIS</v>
          </cell>
        </row>
        <row r="790">
          <cell r="C790">
            <v>0</v>
          </cell>
          <cell r="D790" t="str">
            <v>LEER</v>
          </cell>
          <cell r="E790" t="str">
            <v>LEER</v>
          </cell>
          <cell r="F790" t="str">
            <v>LEER</v>
          </cell>
          <cell r="G790" t="str">
            <v>LEER</v>
          </cell>
          <cell r="H790" t="str">
            <v>LEER</v>
          </cell>
          <cell r="I790" t="str">
            <v>LEER</v>
          </cell>
          <cell r="J790" t="str">
            <v>LEER</v>
          </cell>
          <cell r="K790" t="str">
            <v>LEER</v>
          </cell>
          <cell r="L790" t="str">
            <v>LEER</v>
          </cell>
          <cell r="M790" t="str">
            <v>LEER</v>
          </cell>
          <cell r="N790" t="str">
            <v>LEER</v>
          </cell>
          <cell r="O790" t="str">
            <v>LEER</v>
          </cell>
          <cell r="P790" t="str">
            <v>LEER</v>
          </cell>
          <cell r="Q790" t="str">
            <v>LEER</v>
          </cell>
          <cell r="R790" t="str">
            <v>LEER</v>
          </cell>
          <cell r="S790" t="str">
            <v>LEER</v>
          </cell>
          <cell r="T790" t="str">
            <v>LEER</v>
          </cell>
          <cell r="U790" t="str">
            <v>LEER</v>
          </cell>
          <cell r="V790" t="str">
            <v>LEER</v>
          </cell>
          <cell r="W790" t="str">
            <v>LEER</v>
          </cell>
          <cell r="X790" t="str">
            <v>LEER</v>
          </cell>
          <cell r="Y790" t="str">
            <v>LEER</v>
          </cell>
        </row>
        <row r="791">
          <cell r="C791">
            <v>0</v>
          </cell>
          <cell r="D791" t="str">
            <v>LEER</v>
          </cell>
          <cell r="E791" t="str">
            <v>LEER</v>
          </cell>
          <cell r="F791" t="str">
            <v>LEER</v>
          </cell>
          <cell r="G791" t="str">
            <v>LEER</v>
          </cell>
          <cell r="H791" t="str">
            <v>LEER</v>
          </cell>
          <cell r="I791" t="str">
            <v>LEER</v>
          </cell>
          <cell r="J791" t="str">
            <v>LEER</v>
          </cell>
          <cell r="K791" t="str">
            <v>LEER</v>
          </cell>
          <cell r="L791" t="str">
            <v>LEER</v>
          </cell>
          <cell r="M791" t="str">
            <v>LEER</v>
          </cell>
          <cell r="N791" t="str">
            <v>LEER</v>
          </cell>
          <cell r="O791" t="str">
            <v>LEER</v>
          </cell>
          <cell r="P791" t="str">
            <v>LEER</v>
          </cell>
          <cell r="Q791" t="str">
            <v>LEER</v>
          </cell>
          <cell r="R791" t="str">
            <v>LEER</v>
          </cell>
          <cell r="S791" t="str">
            <v>LEER</v>
          </cell>
          <cell r="T791" t="str">
            <v>LEER</v>
          </cell>
          <cell r="U791" t="str">
            <v>LEER</v>
          </cell>
          <cell r="V791" t="str">
            <v>LEER</v>
          </cell>
          <cell r="W791" t="str">
            <v>LEER</v>
          </cell>
          <cell r="X791" t="str">
            <v>LEER</v>
          </cell>
          <cell r="Y791" t="str">
            <v>LEER</v>
          </cell>
        </row>
        <row r="792">
          <cell r="C792">
            <v>0</v>
          </cell>
          <cell r="D792" t="str">
            <v>LEER</v>
          </cell>
          <cell r="E792" t="str">
            <v>LEER</v>
          </cell>
          <cell r="F792" t="str">
            <v>LEER</v>
          </cell>
          <cell r="G792" t="str">
            <v>LEER</v>
          </cell>
          <cell r="H792" t="str">
            <v>LEER</v>
          </cell>
          <cell r="I792" t="str">
            <v>LEER</v>
          </cell>
          <cell r="J792" t="str">
            <v>LEER</v>
          </cell>
          <cell r="K792" t="str">
            <v>LEER</v>
          </cell>
          <cell r="L792" t="str">
            <v>LEER</v>
          </cell>
          <cell r="M792" t="str">
            <v>LEER</v>
          </cell>
          <cell r="N792" t="str">
            <v>LEER</v>
          </cell>
          <cell r="O792" t="str">
            <v>LEER</v>
          </cell>
          <cell r="P792" t="str">
            <v>LEER</v>
          </cell>
          <cell r="Q792" t="str">
            <v>LEER</v>
          </cell>
          <cell r="R792" t="str">
            <v>LEER</v>
          </cell>
          <cell r="S792" t="str">
            <v>LEER</v>
          </cell>
          <cell r="T792" t="str">
            <v>LEER</v>
          </cell>
          <cell r="U792" t="str">
            <v>LEER</v>
          </cell>
          <cell r="V792" t="str">
            <v>LEER</v>
          </cell>
          <cell r="W792" t="str">
            <v>LEER</v>
          </cell>
          <cell r="X792" t="str">
            <v>LEER</v>
          </cell>
          <cell r="Y792" t="str">
            <v>LEER</v>
          </cell>
        </row>
        <row r="793">
          <cell r="C793" t="str">
            <v>BNA0494</v>
          </cell>
          <cell r="D793" t="str">
            <v>LEER</v>
          </cell>
          <cell r="E793" t="str">
            <v>LEER</v>
          </cell>
          <cell r="F793" t="str">
            <v>LEER</v>
          </cell>
          <cell r="G793" t="str">
            <v>LEER</v>
          </cell>
          <cell r="H793" t="str">
            <v>LEER</v>
          </cell>
          <cell r="I793" t="str">
            <v>LEER</v>
          </cell>
          <cell r="J793" t="str">
            <v>ja</v>
          </cell>
          <cell r="K793" t="str">
            <v>LEER</v>
          </cell>
          <cell r="L793" t="str">
            <v>LEER</v>
          </cell>
          <cell r="M793" t="str">
            <v>LEER</v>
          </cell>
          <cell r="N793" t="str">
            <v>LEER</v>
          </cell>
          <cell r="O793">
            <v>148</v>
          </cell>
          <cell r="P793" t="str">
            <v>LEER</v>
          </cell>
          <cell r="Q793" t="str">
            <v>LEER</v>
          </cell>
          <cell r="R793" t="str">
            <v>LEER</v>
          </cell>
          <cell r="S793" t="str">
            <v>LEER</v>
          </cell>
          <cell r="T793" t="str">
            <v>LEER</v>
          </cell>
          <cell r="U793" t="str">
            <v>LEER</v>
          </cell>
          <cell r="V793" t="str">
            <v>LEER</v>
          </cell>
          <cell r="W793" t="str">
            <v>LEER</v>
          </cell>
          <cell r="X793" t="str">
            <v>LEER</v>
          </cell>
          <cell r="Y793" t="str">
            <v>LEER</v>
          </cell>
        </row>
        <row r="794">
          <cell r="C794" t="str">
            <v>BNA1486</v>
          </cell>
          <cell r="D794">
            <v>1979</v>
          </cell>
          <cell r="E794" t="str">
            <v>Nein</v>
          </cell>
          <cell r="F794" t="str">
            <v>in Betrieb</v>
          </cell>
          <cell r="G794" t="str">
            <v>Braunkohle</v>
          </cell>
          <cell r="H794" t="str">
            <v>LEER</v>
          </cell>
          <cell r="I794" t="str">
            <v>LEER</v>
          </cell>
          <cell r="J794" t="str">
            <v>Nein</v>
          </cell>
          <cell r="K794" t="str">
            <v>Ja</v>
          </cell>
          <cell r="L794" t="str">
            <v>EK</v>
          </cell>
          <cell r="M794" t="str">
            <v>Nein</v>
          </cell>
          <cell r="N794">
            <v>52</v>
          </cell>
          <cell r="O794">
            <v>45</v>
          </cell>
          <cell r="P794">
            <v>45</v>
          </cell>
          <cell r="Q794" t="str">
            <v>LEER</v>
          </cell>
          <cell r="R794" t="str">
            <v>LEER</v>
          </cell>
          <cell r="S794">
            <v>12</v>
          </cell>
          <cell r="T794">
            <v>15</v>
          </cell>
          <cell r="U794">
            <v>15</v>
          </cell>
          <cell r="V794">
            <v>2</v>
          </cell>
          <cell r="W794" t="str">
            <v>Braunkohle Amsdorf</v>
          </cell>
          <cell r="X794">
            <v>110</v>
          </cell>
          <cell r="Y794" t="str">
            <v>MIT-Nertz</v>
          </cell>
        </row>
        <row r="795">
          <cell r="C795" t="str">
            <v>BNA1292b</v>
          </cell>
          <cell r="D795">
            <v>2014</v>
          </cell>
          <cell r="E795" t="str">
            <v>nein</v>
          </cell>
          <cell r="F795" t="str">
            <v>in Betrieb</v>
          </cell>
          <cell r="G795" t="str">
            <v>Erdgas</v>
          </cell>
          <cell r="H795" t="str">
            <v>LEER</v>
          </cell>
          <cell r="I795" t="str">
            <v>LEER</v>
          </cell>
          <cell r="J795" t="str">
            <v>Nein</v>
          </cell>
          <cell r="K795" t="str">
            <v>Ja</v>
          </cell>
          <cell r="L795" t="str">
            <v>VM</v>
          </cell>
          <cell r="M795" t="str">
            <v>Ja</v>
          </cell>
          <cell r="N795">
            <v>21</v>
          </cell>
          <cell r="O795">
            <v>18.899999999999999</v>
          </cell>
          <cell r="P795">
            <v>18.899999999999999</v>
          </cell>
          <cell r="Q795">
            <v>18.899999999999999</v>
          </cell>
          <cell r="R795" t="str">
            <v>LEER</v>
          </cell>
          <cell r="S795">
            <v>2.2000000000000002</v>
          </cell>
          <cell r="T795">
            <v>5</v>
          </cell>
          <cell r="U795">
            <v>5</v>
          </cell>
          <cell r="V795" t="str">
            <v>LEER</v>
          </cell>
          <cell r="W795" t="str">
            <v>DE.00027.88952.201220080080000000001</v>
          </cell>
          <cell r="X795">
            <v>20</v>
          </cell>
          <cell r="Y795" t="str">
            <v>Hellenstein Energie Logistik GmbH</v>
          </cell>
        </row>
        <row r="796">
          <cell r="C796">
            <v>0</v>
          </cell>
          <cell r="D796" t="str">
            <v>LEER</v>
          </cell>
          <cell r="E796" t="str">
            <v>LEER</v>
          </cell>
          <cell r="F796" t="str">
            <v>LEER</v>
          </cell>
          <cell r="G796" t="str">
            <v>LEER</v>
          </cell>
          <cell r="H796" t="str">
            <v>LEER</v>
          </cell>
          <cell r="I796" t="str">
            <v>LEER</v>
          </cell>
          <cell r="J796" t="str">
            <v>LEER</v>
          </cell>
          <cell r="K796" t="str">
            <v>LEER</v>
          </cell>
          <cell r="L796" t="str">
            <v>LEER</v>
          </cell>
          <cell r="M796" t="str">
            <v>LEER</v>
          </cell>
          <cell r="N796" t="str">
            <v>LEER</v>
          </cell>
          <cell r="O796" t="str">
            <v>LEER</v>
          </cell>
          <cell r="P796" t="str">
            <v>LEER</v>
          </cell>
          <cell r="Q796" t="str">
            <v>LEER</v>
          </cell>
          <cell r="R796" t="str">
            <v>LEER</v>
          </cell>
          <cell r="S796" t="str">
            <v>LEER</v>
          </cell>
          <cell r="T796" t="str">
            <v>LEER</v>
          </cell>
          <cell r="U796" t="str">
            <v>LEER</v>
          </cell>
          <cell r="V796" t="str">
            <v>LEER</v>
          </cell>
          <cell r="W796" t="str">
            <v>LEER</v>
          </cell>
          <cell r="X796" t="str">
            <v>LEER</v>
          </cell>
          <cell r="Y796" t="str">
            <v>LEER</v>
          </cell>
        </row>
        <row r="797">
          <cell r="C797">
            <v>0</v>
          </cell>
          <cell r="D797" t="str">
            <v>LEER</v>
          </cell>
          <cell r="E797" t="str">
            <v>LEER</v>
          </cell>
          <cell r="F797" t="str">
            <v>LEER</v>
          </cell>
          <cell r="G797" t="str">
            <v>LEER</v>
          </cell>
          <cell r="H797" t="str">
            <v>LEER</v>
          </cell>
          <cell r="I797" t="str">
            <v>LEER</v>
          </cell>
          <cell r="J797" t="str">
            <v>LEER</v>
          </cell>
          <cell r="K797" t="str">
            <v>LEER</v>
          </cell>
          <cell r="L797" t="str">
            <v>LEER</v>
          </cell>
          <cell r="M797" t="str">
            <v>LEER</v>
          </cell>
          <cell r="N797" t="str">
            <v>LEER</v>
          </cell>
          <cell r="O797" t="str">
            <v>LEER</v>
          </cell>
          <cell r="P797" t="str">
            <v>LEER</v>
          </cell>
          <cell r="Q797" t="str">
            <v>LEER</v>
          </cell>
          <cell r="R797" t="str">
            <v>LEER</v>
          </cell>
          <cell r="S797" t="str">
            <v>LEER</v>
          </cell>
          <cell r="T797" t="str">
            <v>LEER</v>
          </cell>
          <cell r="U797" t="str">
            <v>LEER</v>
          </cell>
          <cell r="V797" t="str">
            <v>LEER</v>
          </cell>
          <cell r="W797" t="str">
            <v>LEER</v>
          </cell>
          <cell r="X797" t="str">
            <v>LEER</v>
          </cell>
          <cell r="Y797" t="str">
            <v>LEER</v>
          </cell>
        </row>
        <row r="798">
          <cell r="C798">
            <v>0</v>
          </cell>
          <cell r="D798" t="str">
            <v>LEER</v>
          </cell>
          <cell r="E798" t="str">
            <v>LEER</v>
          </cell>
          <cell r="F798" t="str">
            <v>LEER</v>
          </cell>
          <cell r="G798" t="str">
            <v>LEER</v>
          </cell>
          <cell r="H798" t="str">
            <v>LEER</v>
          </cell>
          <cell r="I798" t="str">
            <v>LEER</v>
          </cell>
          <cell r="J798" t="str">
            <v>LEER</v>
          </cell>
          <cell r="K798" t="str">
            <v>LEER</v>
          </cell>
          <cell r="L798" t="str">
            <v>LEER</v>
          </cell>
          <cell r="M798" t="str">
            <v>LEER</v>
          </cell>
          <cell r="N798" t="str">
            <v>LEER</v>
          </cell>
          <cell r="O798" t="str">
            <v>LEER</v>
          </cell>
          <cell r="P798" t="str">
            <v>LEER</v>
          </cell>
          <cell r="Q798" t="str">
            <v>LEER</v>
          </cell>
          <cell r="R798" t="str">
            <v>LEER</v>
          </cell>
          <cell r="S798" t="str">
            <v>LEER</v>
          </cell>
          <cell r="T798" t="str">
            <v>LEER</v>
          </cell>
          <cell r="U798" t="str">
            <v>LEER</v>
          </cell>
          <cell r="V798" t="str">
            <v>LEER</v>
          </cell>
          <cell r="W798" t="str">
            <v>LEER</v>
          </cell>
          <cell r="X798" t="str">
            <v>LEER</v>
          </cell>
          <cell r="Y798" t="str">
            <v>LEER</v>
          </cell>
        </row>
        <row r="799">
          <cell r="C799">
            <v>0</v>
          </cell>
          <cell r="D799" t="str">
            <v>LEER</v>
          </cell>
          <cell r="E799" t="str">
            <v>LEER</v>
          </cell>
          <cell r="F799" t="str">
            <v>LEER</v>
          </cell>
          <cell r="G799" t="str">
            <v>LEER</v>
          </cell>
          <cell r="H799" t="str">
            <v>LEER</v>
          </cell>
          <cell r="I799" t="str">
            <v>LEER</v>
          </cell>
          <cell r="J799" t="str">
            <v>LEER</v>
          </cell>
          <cell r="K799" t="str">
            <v>LEER</v>
          </cell>
          <cell r="L799" t="str">
            <v>LEER</v>
          </cell>
          <cell r="M799" t="str">
            <v>LEER</v>
          </cell>
          <cell r="N799" t="str">
            <v>LEER</v>
          </cell>
          <cell r="O799" t="str">
            <v>LEER</v>
          </cell>
          <cell r="P799" t="str">
            <v>LEER</v>
          </cell>
          <cell r="Q799" t="str">
            <v>LEER</v>
          </cell>
          <cell r="R799" t="str">
            <v>LEER</v>
          </cell>
          <cell r="S799" t="str">
            <v>LEER</v>
          </cell>
          <cell r="T799" t="str">
            <v>LEER</v>
          </cell>
          <cell r="U799" t="str">
            <v>LEER</v>
          </cell>
          <cell r="V799" t="str">
            <v>LEER</v>
          </cell>
          <cell r="W799" t="str">
            <v>LEER</v>
          </cell>
          <cell r="X799" t="str">
            <v>LEER</v>
          </cell>
          <cell r="Y799" t="str">
            <v>LEER</v>
          </cell>
        </row>
        <row r="800">
          <cell r="C800" t="str">
            <v>BNA1489</v>
          </cell>
          <cell r="D800">
            <v>1994</v>
          </cell>
          <cell r="E800" t="str">
            <v>Ja</v>
          </cell>
          <cell r="F800" t="str">
            <v>in Betrieb</v>
          </cell>
          <cell r="G800" t="str">
            <v>Mehrere Energieträger</v>
          </cell>
          <cell r="H800" t="str">
            <v>Erdgas H</v>
          </cell>
          <cell r="I800" t="str">
            <v>Heizöl leicht</v>
          </cell>
          <cell r="J800" t="str">
            <v>Nein</v>
          </cell>
          <cell r="K800" t="str">
            <v>Ja</v>
          </cell>
          <cell r="L800" t="str">
            <v>VM</v>
          </cell>
          <cell r="M800" t="str">
            <v>Nein</v>
          </cell>
          <cell r="N800">
            <v>23</v>
          </cell>
          <cell r="O800" t="str">
            <v>LEER</v>
          </cell>
          <cell r="P800">
            <v>22</v>
          </cell>
          <cell r="Q800">
            <v>22</v>
          </cell>
          <cell r="R800" t="str">
            <v>LEER</v>
          </cell>
          <cell r="S800" t="str">
            <v>LEER</v>
          </cell>
          <cell r="T800" t="str">
            <v>LEER</v>
          </cell>
          <cell r="U800" t="str">
            <v>LEER</v>
          </cell>
          <cell r="V800" t="str">
            <v>LEER</v>
          </cell>
          <cell r="W800" t="str">
            <v>UW Heizwerk(BHKW)</v>
          </cell>
          <cell r="X800">
            <v>30</v>
          </cell>
          <cell r="Y800" t="str">
            <v>Stadtwerke Stendal</v>
          </cell>
        </row>
        <row r="801">
          <cell r="C801">
            <v>0</v>
          </cell>
          <cell r="D801" t="str">
            <v>LEER</v>
          </cell>
          <cell r="E801" t="str">
            <v>LEER</v>
          </cell>
          <cell r="F801" t="str">
            <v>LEER</v>
          </cell>
          <cell r="G801" t="str">
            <v>LEER</v>
          </cell>
          <cell r="H801" t="str">
            <v>LEER</v>
          </cell>
          <cell r="I801" t="str">
            <v>LEER</v>
          </cell>
          <cell r="J801" t="str">
            <v>LEER</v>
          </cell>
          <cell r="K801" t="str">
            <v>LEER</v>
          </cell>
          <cell r="L801" t="str">
            <v>LEER</v>
          </cell>
          <cell r="M801" t="str">
            <v>LEER</v>
          </cell>
          <cell r="N801" t="str">
            <v>LEER</v>
          </cell>
          <cell r="O801" t="str">
            <v>LEER</v>
          </cell>
          <cell r="P801" t="str">
            <v>LEER</v>
          </cell>
          <cell r="Q801" t="str">
            <v>LEER</v>
          </cell>
          <cell r="R801" t="str">
            <v>LEER</v>
          </cell>
          <cell r="S801" t="str">
            <v>LEER</v>
          </cell>
          <cell r="T801" t="str">
            <v>LEER</v>
          </cell>
          <cell r="U801" t="str">
            <v>LEER</v>
          </cell>
          <cell r="V801" t="str">
            <v>LEER</v>
          </cell>
          <cell r="W801" t="str">
            <v>LEER</v>
          </cell>
          <cell r="X801" t="str">
            <v>LEER</v>
          </cell>
          <cell r="Y801" t="str">
            <v>LEER</v>
          </cell>
        </row>
        <row r="802">
          <cell r="C802">
            <v>0</v>
          </cell>
          <cell r="D802" t="str">
            <v>LEER</v>
          </cell>
          <cell r="E802" t="str">
            <v>LEER</v>
          </cell>
          <cell r="F802" t="str">
            <v>LEER</v>
          </cell>
          <cell r="G802" t="str">
            <v>LEER</v>
          </cell>
          <cell r="H802" t="str">
            <v>LEER</v>
          </cell>
          <cell r="I802" t="str">
            <v>LEER</v>
          </cell>
          <cell r="J802" t="str">
            <v>LEER</v>
          </cell>
          <cell r="K802" t="str">
            <v>LEER</v>
          </cell>
          <cell r="L802" t="str">
            <v>LEER</v>
          </cell>
          <cell r="M802" t="str">
            <v>LEER</v>
          </cell>
          <cell r="N802" t="str">
            <v>LEER</v>
          </cell>
          <cell r="O802" t="str">
            <v>LEER</v>
          </cell>
          <cell r="P802" t="str">
            <v>LEER</v>
          </cell>
          <cell r="Q802" t="str">
            <v>LEER</v>
          </cell>
          <cell r="R802" t="str">
            <v>LEER</v>
          </cell>
          <cell r="S802" t="str">
            <v>LEER</v>
          </cell>
          <cell r="T802" t="str">
            <v>LEER</v>
          </cell>
          <cell r="U802" t="str">
            <v>LEER</v>
          </cell>
          <cell r="V802" t="str">
            <v>LEER</v>
          </cell>
          <cell r="W802" t="str">
            <v>LEER</v>
          </cell>
          <cell r="X802" t="str">
            <v>LEER</v>
          </cell>
          <cell r="Y802" t="str">
            <v>LEER</v>
          </cell>
        </row>
        <row r="803">
          <cell r="C803">
            <v>0</v>
          </cell>
          <cell r="D803" t="str">
            <v>LEER</v>
          </cell>
          <cell r="E803" t="str">
            <v>LEER</v>
          </cell>
          <cell r="F803" t="str">
            <v>LEER</v>
          </cell>
          <cell r="G803" t="str">
            <v>LEER</v>
          </cell>
          <cell r="H803" t="str">
            <v>LEER</v>
          </cell>
          <cell r="I803" t="str">
            <v>LEER</v>
          </cell>
          <cell r="J803" t="str">
            <v>LEER</v>
          </cell>
          <cell r="K803" t="str">
            <v>LEER</v>
          </cell>
          <cell r="L803" t="str">
            <v>LEER</v>
          </cell>
          <cell r="M803" t="str">
            <v>LEER</v>
          </cell>
          <cell r="N803" t="str">
            <v>LEER</v>
          </cell>
          <cell r="O803" t="str">
            <v>LEER</v>
          </cell>
          <cell r="P803" t="str">
            <v>LEER</v>
          </cell>
          <cell r="Q803" t="str">
            <v>LEER</v>
          </cell>
          <cell r="R803" t="str">
            <v>LEER</v>
          </cell>
          <cell r="S803" t="str">
            <v>LEER</v>
          </cell>
          <cell r="T803" t="str">
            <v>LEER</v>
          </cell>
          <cell r="U803" t="str">
            <v>LEER</v>
          </cell>
          <cell r="V803" t="str">
            <v>LEER</v>
          </cell>
          <cell r="W803" t="str">
            <v>LEER</v>
          </cell>
          <cell r="X803" t="str">
            <v>LEER</v>
          </cell>
          <cell r="Y803" t="str">
            <v>LEER</v>
          </cell>
        </row>
        <row r="804">
          <cell r="C804" t="str">
            <v>WindenergieRiesteGmbH&amp;Co.KG(49597Rieste)</v>
          </cell>
          <cell r="D804">
            <v>2016</v>
          </cell>
          <cell r="E804" t="str">
            <v>Nein</v>
          </cell>
          <cell r="F804" t="str">
            <v>in Betrieb</v>
          </cell>
          <cell r="G804" t="str">
            <v xml:space="preserve">Windkraft an Land </v>
          </cell>
          <cell r="H804" t="str">
            <v>LEER</v>
          </cell>
          <cell r="I804" t="str">
            <v>LEER</v>
          </cell>
          <cell r="J804" t="str">
            <v>Ja</v>
          </cell>
          <cell r="K804" t="str">
            <v>Nein</v>
          </cell>
          <cell r="L804" t="str">
            <v>LEER</v>
          </cell>
          <cell r="M804" t="str">
            <v>Nein</v>
          </cell>
          <cell r="N804">
            <v>13.2</v>
          </cell>
          <cell r="O804">
            <v>12.9</v>
          </cell>
          <cell r="P804" t="str">
            <v>LEER</v>
          </cell>
          <cell r="Q804" t="str">
            <v>LEER</v>
          </cell>
          <cell r="R804" t="str">
            <v>LEER</v>
          </cell>
          <cell r="S804" t="str">
            <v>LEER</v>
          </cell>
          <cell r="T804" t="str">
            <v>LEER</v>
          </cell>
          <cell r="U804" t="str">
            <v>LEER</v>
          </cell>
          <cell r="V804" t="str">
            <v>LEER</v>
          </cell>
          <cell r="W804" t="str">
            <v>UA Hörsten</v>
          </cell>
          <cell r="X804">
            <v>10</v>
          </cell>
          <cell r="Y804" t="str">
            <v>Westnetz GmbH</v>
          </cell>
        </row>
        <row r="805">
          <cell r="C805">
            <v>0</v>
          </cell>
          <cell r="D805" t="str">
            <v>LEER</v>
          </cell>
          <cell r="E805" t="str">
            <v>LEER</v>
          </cell>
          <cell r="F805" t="str">
            <v>LEER</v>
          </cell>
          <cell r="G805" t="str">
            <v>LEER</v>
          </cell>
          <cell r="H805" t="str">
            <v>LEER</v>
          </cell>
          <cell r="I805" t="str">
            <v>LEER</v>
          </cell>
          <cell r="J805" t="str">
            <v>LEER</v>
          </cell>
          <cell r="K805" t="str">
            <v>LEER</v>
          </cell>
          <cell r="L805" t="str">
            <v>LEER</v>
          </cell>
          <cell r="M805" t="str">
            <v>LEER</v>
          </cell>
          <cell r="N805" t="str">
            <v>LEER</v>
          </cell>
          <cell r="O805" t="str">
            <v>LEER</v>
          </cell>
          <cell r="P805" t="str">
            <v>LEER</v>
          </cell>
          <cell r="Q805" t="str">
            <v>LEER</v>
          </cell>
          <cell r="R805" t="str">
            <v>LEER</v>
          </cell>
          <cell r="S805" t="str">
            <v>LEER</v>
          </cell>
          <cell r="T805" t="str">
            <v>LEER</v>
          </cell>
          <cell r="U805" t="str">
            <v>LEER</v>
          </cell>
          <cell r="V805" t="str">
            <v>LEER</v>
          </cell>
          <cell r="W805" t="str">
            <v>LEER</v>
          </cell>
          <cell r="X805" t="str">
            <v>LEER</v>
          </cell>
          <cell r="Y805" t="str">
            <v>LEER</v>
          </cell>
        </row>
        <row r="806">
          <cell r="C806">
            <v>0</v>
          </cell>
          <cell r="D806" t="str">
            <v>LEER</v>
          </cell>
          <cell r="E806" t="str">
            <v>LEER</v>
          </cell>
          <cell r="F806" t="str">
            <v>LEER</v>
          </cell>
          <cell r="G806" t="str">
            <v>LEER</v>
          </cell>
          <cell r="H806" t="str">
            <v>LEER</v>
          </cell>
          <cell r="I806" t="str">
            <v>LEER</v>
          </cell>
          <cell r="J806" t="str">
            <v>LEER</v>
          </cell>
          <cell r="K806" t="str">
            <v>LEER</v>
          </cell>
          <cell r="L806" t="str">
            <v>LEER</v>
          </cell>
          <cell r="M806" t="str">
            <v>LEER</v>
          </cell>
          <cell r="N806" t="str">
            <v>LEER</v>
          </cell>
          <cell r="O806" t="str">
            <v>LEER</v>
          </cell>
          <cell r="P806" t="str">
            <v>LEER</v>
          </cell>
          <cell r="Q806" t="str">
            <v>LEER</v>
          </cell>
          <cell r="R806" t="str">
            <v>LEER</v>
          </cell>
          <cell r="S806" t="str">
            <v>LEER</v>
          </cell>
          <cell r="T806" t="str">
            <v>LEER</v>
          </cell>
          <cell r="U806" t="str">
            <v>LEER</v>
          </cell>
          <cell r="V806" t="str">
            <v>LEER</v>
          </cell>
          <cell r="W806" t="str">
            <v>LEER</v>
          </cell>
          <cell r="X806" t="str">
            <v>LEER</v>
          </cell>
          <cell r="Y806" t="str">
            <v>LEER</v>
          </cell>
        </row>
        <row r="807">
          <cell r="C807" t="str">
            <v>BNA1330</v>
          </cell>
          <cell r="D807">
            <v>2010</v>
          </cell>
          <cell r="E807" t="str">
            <v>Nein</v>
          </cell>
          <cell r="F807" t="str">
            <v>in Betrieb</v>
          </cell>
          <cell r="G807" t="str">
            <v>Abfall</v>
          </cell>
          <cell r="H807" t="str">
            <v>EBS</v>
          </cell>
          <cell r="I807" t="str">
            <v>HEL, Steinkohle</v>
          </cell>
          <cell r="J807" t="str">
            <v>Nein</v>
          </cell>
          <cell r="K807" t="str">
            <v>Ja</v>
          </cell>
          <cell r="L807" t="str">
            <v>KT</v>
          </cell>
          <cell r="M807" t="str">
            <v>Nein</v>
          </cell>
          <cell r="N807">
            <v>21.4</v>
          </cell>
          <cell r="O807">
            <v>17</v>
          </cell>
          <cell r="P807" t="str">
            <v>LEER</v>
          </cell>
          <cell r="Q807" t="str">
            <v>LEER</v>
          </cell>
          <cell r="R807">
            <v>95</v>
          </cell>
          <cell r="S807" t="str">
            <v>LEER</v>
          </cell>
          <cell r="T807" t="str">
            <v>LEER</v>
          </cell>
          <cell r="U807" t="str">
            <v>LEER</v>
          </cell>
          <cell r="V807" t="str">
            <v>LEER</v>
          </cell>
          <cell r="W807" t="str">
            <v>LEER</v>
          </cell>
          <cell r="X807">
            <v>10</v>
          </cell>
          <cell r="Y807" t="str">
            <v>SHN AG</v>
          </cell>
        </row>
        <row r="808">
          <cell r="C808">
            <v>0</v>
          </cell>
          <cell r="D808" t="str">
            <v>LEER</v>
          </cell>
          <cell r="E808" t="str">
            <v>LEER</v>
          </cell>
          <cell r="F808" t="str">
            <v>LEER</v>
          </cell>
          <cell r="G808" t="str">
            <v>LEER</v>
          </cell>
          <cell r="H808" t="str">
            <v>LEER</v>
          </cell>
          <cell r="I808" t="str">
            <v>LEER</v>
          </cell>
          <cell r="J808" t="str">
            <v>LEER</v>
          </cell>
          <cell r="K808" t="str">
            <v>LEER</v>
          </cell>
          <cell r="L808" t="str">
            <v>LEER</v>
          </cell>
          <cell r="M808" t="str">
            <v>LEER</v>
          </cell>
          <cell r="N808" t="str">
            <v>LEER</v>
          </cell>
          <cell r="O808" t="str">
            <v>LEER</v>
          </cell>
          <cell r="P808" t="str">
            <v>LEER</v>
          </cell>
          <cell r="Q808" t="str">
            <v>LEER</v>
          </cell>
          <cell r="R808" t="str">
            <v>LEER</v>
          </cell>
          <cell r="S808" t="str">
            <v>LEER</v>
          </cell>
          <cell r="T808" t="str">
            <v>LEER</v>
          </cell>
          <cell r="U808" t="str">
            <v>LEER</v>
          </cell>
          <cell r="V808" t="str">
            <v>LEER</v>
          </cell>
          <cell r="W808" t="str">
            <v>LEER</v>
          </cell>
          <cell r="X808" t="str">
            <v>LEER</v>
          </cell>
          <cell r="Y808" t="str">
            <v>LEER</v>
          </cell>
        </row>
        <row r="809">
          <cell r="C809">
            <v>0</v>
          </cell>
          <cell r="D809" t="str">
            <v>LEER</v>
          </cell>
          <cell r="E809" t="str">
            <v>LEER</v>
          </cell>
          <cell r="F809" t="str">
            <v>LEER</v>
          </cell>
          <cell r="G809" t="str">
            <v>LEER</v>
          </cell>
          <cell r="H809" t="str">
            <v>LEER</v>
          </cell>
          <cell r="I809" t="str">
            <v>LEER</v>
          </cell>
          <cell r="J809" t="str">
            <v>LEER</v>
          </cell>
          <cell r="K809" t="str">
            <v>LEER</v>
          </cell>
          <cell r="L809" t="str">
            <v>LEER</v>
          </cell>
          <cell r="M809" t="str">
            <v>LEER</v>
          </cell>
          <cell r="N809" t="str">
            <v>LEER</v>
          </cell>
          <cell r="O809" t="str">
            <v>LEER</v>
          </cell>
          <cell r="P809" t="str">
            <v>LEER</v>
          </cell>
          <cell r="Q809" t="str">
            <v>LEER</v>
          </cell>
          <cell r="R809" t="str">
            <v>LEER</v>
          </cell>
          <cell r="S809" t="str">
            <v>LEER</v>
          </cell>
          <cell r="T809" t="str">
            <v>LEER</v>
          </cell>
          <cell r="U809" t="str">
            <v>LEER</v>
          </cell>
          <cell r="V809" t="str">
            <v>LEER</v>
          </cell>
          <cell r="W809" t="str">
            <v>LEER</v>
          </cell>
          <cell r="X809" t="str">
            <v>LEER</v>
          </cell>
          <cell r="Y809" t="str">
            <v>LEER</v>
          </cell>
        </row>
        <row r="810">
          <cell r="C810" t="str">
            <v>BNA0928</v>
          </cell>
          <cell r="D810">
            <v>2009</v>
          </cell>
          <cell r="E810" t="str">
            <v>LEER</v>
          </cell>
          <cell r="F810" t="str">
            <v>LEER</v>
          </cell>
          <cell r="G810" t="str">
            <v>LEER</v>
          </cell>
          <cell r="H810" t="str">
            <v>LEER</v>
          </cell>
          <cell r="I810" t="str">
            <v>LEER</v>
          </cell>
          <cell r="J810" t="str">
            <v>Ja</v>
          </cell>
          <cell r="K810" t="str">
            <v>LEER</v>
          </cell>
          <cell r="L810" t="str">
            <v>LEER</v>
          </cell>
          <cell r="M810" t="str">
            <v>LEER</v>
          </cell>
          <cell r="N810">
            <v>54.3</v>
          </cell>
          <cell r="O810" t="str">
            <v>LEER</v>
          </cell>
          <cell r="P810" t="str">
            <v>LEER</v>
          </cell>
          <cell r="Q810" t="str">
            <v>LEER</v>
          </cell>
          <cell r="R810" t="str">
            <v>LEER</v>
          </cell>
          <cell r="S810" t="str">
            <v>LEER</v>
          </cell>
          <cell r="T810" t="str">
            <v>LEER</v>
          </cell>
          <cell r="U810" t="str">
            <v>LEER</v>
          </cell>
          <cell r="V810" t="str">
            <v>LEER</v>
          </cell>
          <cell r="W810" t="str">
            <v>Gänsdorf</v>
          </cell>
          <cell r="X810">
            <v>110</v>
          </cell>
          <cell r="Y810" t="str">
            <v>Bayernwerk AG</v>
          </cell>
        </row>
        <row r="811">
          <cell r="C811" t="str">
            <v>BNA0377</v>
          </cell>
          <cell r="D811" t="str">
            <v>LEER</v>
          </cell>
          <cell r="E811" t="str">
            <v>LEER</v>
          </cell>
          <cell r="F811" t="str">
            <v>LEER</v>
          </cell>
          <cell r="G811" t="str">
            <v>LEER</v>
          </cell>
          <cell r="H811" t="str">
            <v>LEER</v>
          </cell>
          <cell r="I811" t="str">
            <v>LEER</v>
          </cell>
          <cell r="J811" t="str">
            <v>LEER</v>
          </cell>
          <cell r="K811" t="str">
            <v>LEER</v>
          </cell>
          <cell r="L811" t="str">
            <v>LEER</v>
          </cell>
          <cell r="M811" t="str">
            <v>LEER</v>
          </cell>
          <cell r="N811" t="str">
            <v>LEER</v>
          </cell>
          <cell r="O811" t="str">
            <v>LEER</v>
          </cell>
          <cell r="P811" t="str">
            <v>LEER</v>
          </cell>
          <cell r="Q811" t="str">
            <v>LEER</v>
          </cell>
          <cell r="R811">
            <v>300</v>
          </cell>
          <cell r="S811" t="str">
            <v>LEER</v>
          </cell>
          <cell r="T811" t="str">
            <v>LEER</v>
          </cell>
          <cell r="U811" t="str">
            <v>LEER</v>
          </cell>
          <cell r="V811" t="str">
            <v>LEER</v>
          </cell>
          <cell r="W811" t="str">
            <v>LEER</v>
          </cell>
          <cell r="X811" t="str">
            <v>LEER</v>
          </cell>
          <cell r="Y811" t="str">
            <v>LEER</v>
          </cell>
        </row>
        <row r="812">
          <cell r="C812" t="str">
            <v>BNA0378</v>
          </cell>
          <cell r="D812" t="str">
            <v>LEER</v>
          </cell>
          <cell r="E812" t="str">
            <v>LEER</v>
          </cell>
          <cell r="F812" t="str">
            <v>LEER</v>
          </cell>
          <cell r="G812" t="str">
            <v>LEER</v>
          </cell>
          <cell r="H812" t="str">
            <v>LEER</v>
          </cell>
          <cell r="I812" t="str">
            <v>LEER</v>
          </cell>
          <cell r="J812" t="str">
            <v>LEER</v>
          </cell>
          <cell r="K812" t="str">
            <v>LEER</v>
          </cell>
          <cell r="L812" t="str">
            <v>LEER</v>
          </cell>
          <cell r="M812" t="str">
            <v>LEER</v>
          </cell>
          <cell r="N812" t="str">
            <v>LEER</v>
          </cell>
          <cell r="O812" t="str">
            <v>LEER</v>
          </cell>
          <cell r="P812" t="str">
            <v>LEER</v>
          </cell>
          <cell r="Q812" t="str">
            <v>LEER</v>
          </cell>
          <cell r="R812">
            <v>5</v>
          </cell>
          <cell r="S812" t="str">
            <v>LEER</v>
          </cell>
          <cell r="T812" t="str">
            <v>LEER</v>
          </cell>
          <cell r="U812" t="str">
            <v>LEER</v>
          </cell>
          <cell r="V812" t="str">
            <v>LEER</v>
          </cell>
          <cell r="W812" t="str">
            <v>LEER</v>
          </cell>
          <cell r="X812" t="str">
            <v>LEER</v>
          </cell>
          <cell r="Y812" t="str">
            <v>LEER</v>
          </cell>
        </row>
        <row r="813">
          <cell r="C813" t="str">
            <v>BNA0379</v>
          </cell>
          <cell r="D813" t="str">
            <v>LEER</v>
          </cell>
          <cell r="E813" t="str">
            <v>LEER</v>
          </cell>
          <cell r="F813" t="str">
            <v>LEER</v>
          </cell>
          <cell r="G813" t="str">
            <v>LEER</v>
          </cell>
          <cell r="H813" t="str">
            <v>LEER</v>
          </cell>
          <cell r="I813" t="str">
            <v>LEER</v>
          </cell>
          <cell r="J813" t="str">
            <v>LEER</v>
          </cell>
          <cell r="K813" t="str">
            <v>LEER</v>
          </cell>
          <cell r="L813" t="str">
            <v>LEER</v>
          </cell>
          <cell r="M813" t="str">
            <v>LEER</v>
          </cell>
          <cell r="N813" t="str">
            <v>LEER</v>
          </cell>
          <cell r="O813" t="str">
            <v>LEER</v>
          </cell>
          <cell r="P813" t="str">
            <v>LEER</v>
          </cell>
          <cell r="Q813" t="str">
            <v>LEER</v>
          </cell>
          <cell r="R813">
            <v>5</v>
          </cell>
          <cell r="S813" t="str">
            <v>LEER</v>
          </cell>
          <cell r="T813" t="str">
            <v>LEER</v>
          </cell>
          <cell r="U813" t="str">
            <v>LEER</v>
          </cell>
          <cell r="V813" t="str">
            <v>LEER</v>
          </cell>
          <cell r="W813" t="str">
            <v>LEER</v>
          </cell>
          <cell r="X813" t="str">
            <v>LEER</v>
          </cell>
          <cell r="Y813" t="str">
            <v>LEER</v>
          </cell>
        </row>
        <row r="814">
          <cell r="C814" t="str">
            <v>BNA0994</v>
          </cell>
          <cell r="D814" t="str">
            <v>LEER</v>
          </cell>
          <cell r="E814" t="str">
            <v>LEER</v>
          </cell>
          <cell r="F814" t="str">
            <v>gesetzlich an Stilllegung gehindert</v>
          </cell>
          <cell r="G814" t="str">
            <v>LEER</v>
          </cell>
          <cell r="H814" t="str">
            <v>LEER</v>
          </cell>
          <cell r="I814" t="str">
            <v>LEER</v>
          </cell>
          <cell r="J814" t="str">
            <v>LEER</v>
          </cell>
          <cell r="K814" t="str">
            <v>LEER</v>
          </cell>
          <cell r="L814" t="str">
            <v>LEER</v>
          </cell>
          <cell r="M814" t="str">
            <v>LEER</v>
          </cell>
          <cell r="N814" t="str">
            <v>LEER</v>
          </cell>
          <cell r="O814" t="str">
            <v>LEER</v>
          </cell>
          <cell r="P814" t="str">
            <v>LEER</v>
          </cell>
          <cell r="Q814" t="str">
            <v>LEER</v>
          </cell>
          <cell r="R814" t="str">
            <v>LEER</v>
          </cell>
          <cell r="S814" t="str">
            <v>LEER</v>
          </cell>
          <cell r="T814" t="str">
            <v>LEER</v>
          </cell>
          <cell r="U814" t="str">
            <v>LEER</v>
          </cell>
          <cell r="V814" t="str">
            <v>LEER</v>
          </cell>
          <cell r="W814" t="str">
            <v>LEER</v>
          </cell>
          <cell r="X814" t="str">
            <v>LEER</v>
          </cell>
          <cell r="Y814" t="str">
            <v>LEER</v>
          </cell>
        </row>
        <row r="815">
          <cell r="C815" t="str">
            <v>BNA0995</v>
          </cell>
          <cell r="D815" t="str">
            <v>LEER</v>
          </cell>
          <cell r="E815" t="str">
            <v>LEER</v>
          </cell>
          <cell r="F815" t="str">
            <v>gesetzlich an Stilllegung gehindert</v>
          </cell>
          <cell r="G815" t="str">
            <v>LEER</v>
          </cell>
          <cell r="H815" t="str">
            <v>LEER</v>
          </cell>
          <cell r="I815" t="str">
            <v>LEER</v>
          </cell>
          <cell r="J815" t="str">
            <v>LEER</v>
          </cell>
          <cell r="K815" t="str">
            <v>LEER</v>
          </cell>
          <cell r="L815" t="str">
            <v>LEER</v>
          </cell>
          <cell r="M815" t="str">
            <v>LEER</v>
          </cell>
          <cell r="N815">
            <v>566</v>
          </cell>
          <cell r="O815">
            <v>561</v>
          </cell>
          <cell r="P815" t="str">
            <v>LEER</v>
          </cell>
          <cell r="Q815" t="str">
            <v>LEER</v>
          </cell>
          <cell r="R815" t="str">
            <v>LEER</v>
          </cell>
          <cell r="S815" t="str">
            <v>LEER</v>
          </cell>
          <cell r="T815" t="str">
            <v>LEER</v>
          </cell>
          <cell r="U815" t="str">
            <v>LEER</v>
          </cell>
          <cell r="V815" t="str">
            <v>LEER</v>
          </cell>
          <cell r="W815" t="str">
            <v>LEER</v>
          </cell>
          <cell r="X815" t="str">
            <v>LEER</v>
          </cell>
          <cell r="Y815" t="str">
            <v>LEER</v>
          </cell>
        </row>
        <row r="816">
          <cell r="C816" t="str">
            <v>BNA0744</v>
          </cell>
          <cell r="D816" t="str">
            <v>LEER</v>
          </cell>
          <cell r="E816" t="str">
            <v>LEER</v>
          </cell>
          <cell r="F816" t="str">
            <v>LEER</v>
          </cell>
          <cell r="G816" t="str">
            <v>LEER</v>
          </cell>
          <cell r="H816" t="str">
            <v>LEER</v>
          </cell>
          <cell r="I816" t="str">
            <v>LEER</v>
          </cell>
          <cell r="J816" t="str">
            <v>LEER</v>
          </cell>
          <cell r="K816" t="str">
            <v>LEER</v>
          </cell>
          <cell r="L816" t="str">
            <v>LEER</v>
          </cell>
          <cell r="M816" t="str">
            <v>LEER</v>
          </cell>
          <cell r="N816" t="str">
            <v>LEER</v>
          </cell>
          <cell r="O816" t="str">
            <v>LEER</v>
          </cell>
          <cell r="P816" t="str">
            <v>LEER</v>
          </cell>
          <cell r="Q816" t="str">
            <v>LEER</v>
          </cell>
          <cell r="R816" t="str">
            <v>LEER</v>
          </cell>
          <cell r="S816" t="str">
            <v>LEER</v>
          </cell>
          <cell r="T816" t="str">
            <v>LEER</v>
          </cell>
          <cell r="U816" t="str">
            <v>LEER</v>
          </cell>
          <cell r="V816" t="str">
            <v>LEER</v>
          </cell>
          <cell r="W816" t="str">
            <v>LEER</v>
          </cell>
          <cell r="X816" t="str">
            <v>LEER</v>
          </cell>
          <cell r="Y816" t="str">
            <v>LEER</v>
          </cell>
        </row>
        <row r="817">
          <cell r="C817" t="str">
            <v>BNA0745</v>
          </cell>
          <cell r="D817" t="str">
            <v>LEER</v>
          </cell>
          <cell r="E817" t="str">
            <v>LEER</v>
          </cell>
          <cell r="F817" t="str">
            <v>LEER</v>
          </cell>
          <cell r="G817" t="str">
            <v>LEER</v>
          </cell>
          <cell r="H817" t="str">
            <v>LEER</v>
          </cell>
          <cell r="I817" t="str">
            <v>LEER</v>
          </cell>
          <cell r="J817" t="str">
            <v>LEER</v>
          </cell>
          <cell r="K817" t="str">
            <v>LEER</v>
          </cell>
          <cell r="L817" t="str">
            <v>LEER</v>
          </cell>
          <cell r="M817" t="str">
            <v>LEER</v>
          </cell>
          <cell r="N817" t="str">
            <v>LEER</v>
          </cell>
          <cell r="O817" t="str">
            <v>LEER</v>
          </cell>
          <cell r="P817" t="str">
            <v>LEER</v>
          </cell>
          <cell r="Q817" t="str">
            <v>LEER</v>
          </cell>
          <cell r="R817" t="str">
            <v>LEER</v>
          </cell>
          <cell r="S817" t="str">
            <v>LEER</v>
          </cell>
          <cell r="T817" t="str">
            <v>LEER</v>
          </cell>
          <cell r="U817" t="str">
            <v>LEER</v>
          </cell>
          <cell r="V817" t="str">
            <v>LEER</v>
          </cell>
          <cell r="W817" t="str">
            <v>LEER</v>
          </cell>
          <cell r="X817" t="str">
            <v>LEER</v>
          </cell>
          <cell r="Y817" t="str">
            <v>LEER</v>
          </cell>
        </row>
        <row r="818">
          <cell r="C818" t="str">
            <v>BNA0993</v>
          </cell>
          <cell r="D818" t="str">
            <v>LEER</v>
          </cell>
          <cell r="E818" t="str">
            <v>LEER</v>
          </cell>
          <cell r="F818" t="str">
            <v>LEER</v>
          </cell>
          <cell r="G818" t="str">
            <v>Mineralölprodukte</v>
          </cell>
          <cell r="H818" t="str">
            <v>HEL</v>
          </cell>
          <cell r="I818" t="str">
            <v>LEER</v>
          </cell>
          <cell r="J818" t="str">
            <v>LEER</v>
          </cell>
          <cell r="K818" t="str">
            <v>LEER</v>
          </cell>
          <cell r="L818" t="str">
            <v>LEER</v>
          </cell>
          <cell r="M818" t="str">
            <v>LEER</v>
          </cell>
          <cell r="N818" t="str">
            <v>LEER</v>
          </cell>
          <cell r="O818" t="str">
            <v>LEER</v>
          </cell>
          <cell r="P818" t="str">
            <v>LEER</v>
          </cell>
          <cell r="Q818" t="str">
            <v>LEER</v>
          </cell>
          <cell r="R818" t="str">
            <v>LEER</v>
          </cell>
          <cell r="S818" t="str">
            <v>LEER</v>
          </cell>
          <cell r="T818" t="str">
            <v>LEER</v>
          </cell>
          <cell r="U818" t="str">
            <v>LEER</v>
          </cell>
          <cell r="V818" t="str">
            <v>LEER</v>
          </cell>
          <cell r="W818" t="str">
            <v>LEER</v>
          </cell>
          <cell r="X818" t="str">
            <v>LEER</v>
          </cell>
          <cell r="Y818" t="str">
            <v>LEER</v>
          </cell>
        </row>
        <row r="819">
          <cell r="C819" t="str">
            <v>BNA0228</v>
          </cell>
          <cell r="D819" t="str">
            <v>LEER</v>
          </cell>
          <cell r="E819" t="str">
            <v>LEER</v>
          </cell>
          <cell r="F819" t="str">
            <v>LEER</v>
          </cell>
          <cell r="G819" t="str">
            <v>LEER</v>
          </cell>
          <cell r="H819" t="str">
            <v>LEER</v>
          </cell>
          <cell r="I819" t="str">
            <v>LEER</v>
          </cell>
          <cell r="J819" t="str">
            <v>LEER</v>
          </cell>
          <cell r="K819" t="str">
            <v>LEER</v>
          </cell>
          <cell r="L819" t="str">
            <v>LEER</v>
          </cell>
          <cell r="M819" t="str">
            <v>LEER</v>
          </cell>
          <cell r="N819" t="str">
            <v>LEER</v>
          </cell>
          <cell r="O819">
            <v>145</v>
          </cell>
          <cell r="P819" t="str">
            <v>LEER</v>
          </cell>
          <cell r="Q819" t="str">
            <v>LEER</v>
          </cell>
          <cell r="R819" t="str">
            <v>LEER</v>
          </cell>
          <cell r="S819" t="str">
            <v>LEER</v>
          </cell>
          <cell r="T819" t="str">
            <v>LEER</v>
          </cell>
          <cell r="U819" t="str">
            <v>LEER</v>
          </cell>
          <cell r="V819" t="str">
            <v>LEER</v>
          </cell>
          <cell r="W819" t="str">
            <v>LEER</v>
          </cell>
          <cell r="X819" t="str">
            <v>LEER</v>
          </cell>
          <cell r="Y819" t="str">
            <v>LEER</v>
          </cell>
        </row>
        <row r="820">
          <cell r="C820" t="str">
            <v>BNA0652</v>
          </cell>
          <cell r="D820" t="str">
            <v>LEER</v>
          </cell>
          <cell r="E820" t="str">
            <v>LEER</v>
          </cell>
          <cell r="F820" t="str">
            <v>LEER</v>
          </cell>
          <cell r="G820" t="str">
            <v>LEER</v>
          </cell>
          <cell r="H820" t="str">
            <v>LEER</v>
          </cell>
          <cell r="I820" t="str">
            <v>LEER</v>
          </cell>
          <cell r="J820" t="str">
            <v>LEER</v>
          </cell>
          <cell r="K820" t="str">
            <v>LEER</v>
          </cell>
          <cell r="L820" t="str">
            <v>LEER</v>
          </cell>
          <cell r="M820" t="str">
            <v>LEER</v>
          </cell>
          <cell r="N820" t="str">
            <v>LEER</v>
          </cell>
          <cell r="O820" t="str">
            <v>LEER</v>
          </cell>
          <cell r="P820" t="str">
            <v>LEER</v>
          </cell>
          <cell r="Q820" t="str">
            <v>LEER</v>
          </cell>
          <cell r="R820" t="str">
            <v>LEER</v>
          </cell>
          <cell r="S820" t="str">
            <v>LEER</v>
          </cell>
          <cell r="T820" t="str">
            <v>LEER</v>
          </cell>
          <cell r="U820" t="str">
            <v>LEER</v>
          </cell>
          <cell r="V820" t="str">
            <v>LEER</v>
          </cell>
          <cell r="W820" t="str">
            <v>LEER</v>
          </cell>
          <cell r="X820" t="str">
            <v>LEER</v>
          </cell>
          <cell r="Y820" t="str">
            <v>LEER</v>
          </cell>
        </row>
        <row r="821">
          <cell r="C821" t="str">
            <v>BNA0653</v>
          </cell>
          <cell r="D821" t="str">
            <v>LEER</v>
          </cell>
          <cell r="E821" t="str">
            <v>LEER</v>
          </cell>
          <cell r="F821" t="str">
            <v>LEER</v>
          </cell>
          <cell r="G821" t="str">
            <v>LEER</v>
          </cell>
          <cell r="H821" t="str">
            <v>LEER</v>
          </cell>
          <cell r="I821" t="str">
            <v>LEER</v>
          </cell>
          <cell r="J821" t="str">
            <v>LEER</v>
          </cell>
          <cell r="K821" t="str">
            <v>LEER</v>
          </cell>
          <cell r="L821" t="str">
            <v>LEER</v>
          </cell>
          <cell r="M821" t="str">
            <v>LEER</v>
          </cell>
          <cell r="N821" t="str">
            <v>LEER</v>
          </cell>
          <cell r="O821" t="str">
            <v>LEER</v>
          </cell>
          <cell r="P821" t="str">
            <v>LEER</v>
          </cell>
          <cell r="Q821" t="str">
            <v>LEER</v>
          </cell>
          <cell r="R821" t="str">
            <v>LEER</v>
          </cell>
          <cell r="S821" t="str">
            <v>LEER</v>
          </cell>
          <cell r="T821" t="str">
            <v>LEER</v>
          </cell>
          <cell r="U821" t="str">
            <v>LEER</v>
          </cell>
          <cell r="V821" t="str">
            <v>LEER</v>
          </cell>
          <cell r="W821" t="str">
            <v>LEER</v>
          </cell>
          <cell r="X821" t="str">
            <v>LEER</v>
          </cell>
          <cell r="Y821" t="str">
            <v>LEER</v>
          </cell>
        </row>
        <row r="822">
          <cell r="C822" t="str">
            <v>BNA0654</v>
          </cell>
          <cell r="D822" t="str">
            <v>LEER</v>
          </cell>
          <cell r="E822" t="str">
            <v>LEER</v>
          </cell>
          <cell r="F822" t="str">
            <v>LEER</v>
          </cell>
          <cell r="G822" t="str">
            <v>LEER</v>
          </cell>
          <cell r="H822" t="str">
            <v>LEER</v>
          </cell>
          <cell r="I822" t="str">
            <v>LEER</v>
          </cell>
          <cell r="J822" t="str">
            <v>LEER</v>
          </cell>
          <cell r="K822" t="str">
            <v>LEER</v>
          </cell>
          <cell r="L822" t="str">
            <v>LEER</v>
          </cell>
          <cell r="M822" t="str">
            <v>LEER</v>
          </cell>
          <cell r="N822" t="str">
            <v>LEER</v>
          </cell>
          <cell r="O822" t="str">
            <v>LEER</v>
          </cell>
          <cell r="P822" t="str">
            <v>LEER</v>
          </cell>
          <cell r="Q822" t="str">
            <v>LEER</v>
          </cell>
          <cell r="R822" t="str">
            <v>LEER</v>
          </cell>
          <cell r="S822" t="str">
            <v>LEER</v>
          </cell>
          <cell r="T822" t="str">
            <v>LEER</v>
          </cell>
          <cell r="U822" t="str">
            <v>LEER</v>
          </cell>
          <cell r="V822" t="str">
            <v>LEER</v>
          </cell>
          <cell r="W822" t="str">
            <v>LEER</v>
          </cell>
          <cell r="X822" t="str">
            <v>LEER</v>
          </cell>
          <cell r="Y822" t="str">
            <v>LEER</v>
          </cell>
        </row>
        <row r="823">
          <cell r="C823" t="str">
            <v>BNA0655</v>
          </cell>
          <cell r="D823" t="str">
            <v>LEER</v>
          </cell>
          <cell r="E823" t="str">
            <v>LEER</v>
          </cell>
          <cell r="F823" t="str">
            <v>LEER</v>
          </cell>
          <cell r="G823" t="str">
            <v>LEER</v>
          </cell>
          <cell r="H823" t="str">
            <v>LEER</v>
          </cell>
          <cell r="I823" t="str">
            <v>LEER</v>
          </cell>
          <cell r="J823" t="str">
            <v>LEER</v>
          </cell>
          <cell r="K823" t="str">
            <v>LEER</v>
          </cell>
          <cell r="L823" t="str">
            <v>LEER</v>
          </cell>
          <cell r="M823" t="str">
            <v>LEER</v>
          </cell>
          <cell r="N823" t="str">
            <v>LEER</v>
          </cell>
          <cell r="O823" t="str">
            <v>LEER</v>
          </cell>
          <cell r="P823" t="str">
            <v>LEER</v>
          </cell>
          <cell r="Q823" t="str">
            <v>LEER</v>
          </cell>
          <cell r="R823" t="str">
            <v>LEER</v>
          </cell>
          <cell r="S823" t="str">
            <v>LEER</v>
          </cell>
          <cell r="T823" t="str">
            <v>LEER</v>
          </cell>
          <cell r="U823" t="str">
            <v>LEER</v>
          </cell>
          <cell r="V823" t="str">
            <v>LEER</v>
          </cell>
          <cell r="W823" t="str">
            <v>LEER</v>
          </cell>
          <cell r="X823" t="str">
            <v>LEER</v>
          </cell>
          <cell r="Y823" t="str">
            <v>LEER</v>
          </cell>
        </row>
        <row r="824">
          <cell r="C824" t="str">
            <v>BNA0656</v>
          </cell>
          <cell r="D824" t="str">
            <v>LEER</v>
          </cell>
          <cell r="E824" t="str">
            <v>LEER</v>
          </cell>
          <cell r="F824" t="str">
            <v>LEER</v>
          </cell>
          <cell r="G824" t="str">
            <v>LEER</v>
          </cell>
          <cell r="H824" t="str">
            <v>LEER</v>
          </cell>
          <cell r="I824" t="str">
            <v>LEER</v>
          </cell>
          <cell r="J824" t="str">
            <v>LEER</v>
          </cell>
          <cell r="K824" t="str">
            <v>LEER</v>
          </cell>
          <cell r="L824" t="str">
            <v>LEER</v>
          </cell>
          <cell r="M824" t="str">
            <v>LEER</v>
          </cell>
          <cell r="N824" t="str">
            <v>LEER</v>
          </cell>
          <cell r="O824" t="str">
            <v>LEER</v>
          </cell>
          <cell r="P824" t="str">
            <v>LEER</v>
          </cell>
          <cell r="Q824" t="str">
            <v>LEER</v>
          </cell>
          <cell r="R824" t="str">
            <v>LEER</v>
          </cell>
          <cell r="S824" t="str">
            <v>LEER</v>
          </cell>
          <cell r="T824" t="str">
            <v>LEER</v>
          </cell>
          <cell r="U824" t="str">
            <v>LEER</v>
          </cell>
          <cell r="V824" t="str">
            <v>LEER</v>
          </cell>
          <cell r="W824" t="str">
            <v>LEER</v>
          </cell>
          <cell r="X824" t="str">
            <v>LEER</v>
          </cell>
          <cell r="Y824" t="str">
            <v>LEER</v>
          </cell>
        </row>
        <row r="825">
          <cell r="C825" t="str">
            <v>BNA0657</v>
          </cell>
          <cell r="D825" t="str">
            <v>LEER</v>
          </cell>
          <cell r="E825" t="str">
            <v>LEER</v>
          </cell>
          <cell r="F825" t="str">
            <v>LEER</v>
          </cell>
          <cell r="G825" t="str">
            <v>LEER</v>
          </cell>
          <cell r="H825" t="str">
            <v>LEER</v>
          </cell>
          <cell r="I825" t="str">
            <v>LEER</v>
          </cell>
          <cell r="J825" t="str">
            <v>LEER</v>
          </cell>
          <cell r="K825" t="str">
            <v>LEER</v>
          </cell>
          <cell r="L825" t="str">
            <v>LEER</v>
          </cell>
          <cell r="M825" t="str">
            <v>LEER</v>
          </cell>
          <cell r="N825" t="str">
            <v>LEER</v>
          </cell>
          <cell r="O825" t="str">
            <v>LEER</v>
          </cell>
          <cell r="P825" t="str">
            <v>LEER</v>
          </cell>
          <cell r="Q825" t="str">
            <v>LEER</v>
          </cell>
          <cell r="R825" t="str">
            <v>LEER</v>
          </cell>
          <cell r="S825" t="str">
            <v>LEER</v>
          </cell>
          <cell r="T825" t="str">
            <v>LEER</v>
          </cell>
          <cell r="U825" t="str">
            <v>LEER</v>
          </cell>
          <cell r="V825" t="str">
            <v>LEER</v>
          </cell>
          <cell r="W825" t="str">
            <v>LEER</v>
          </cell>
          <cell r="X825" t="str">
            <v>LEER</v>
          </cell>
          <cell r="Y825" t="str">
            <v>LEER</v>
          </cell>
        </row>
        <row r="826">
          <cell r="C826" t="str">
            <v>BNA0721</v>
          </cell>
          <cell r="D826" t="str">
            <v>LEER</v>
          </cell>
          <cell r="E826" t="str">
            <v>LEER</v>
          </cell>
          <cell r="F826" t="str">
            <v>LEER</v>
          </cell>
          <cell r="G826" t="str">
            <v>LEER</v>
          </cell>
          <cell r="H826" t="str">
            <v>LEER</v>
          </cell>
          <cell r="I826" t="str">
            <v>LEER</v>
          </cell>
          <cell r="J826" t="str">
            <v>LEER</v>
          </cell>
          <cell r="K826" t="str">
            <v>LEER</v>
          </cell>
          <cell r="L826" t="str">
            <v>LEER</v>
          </cell>
          <cell r="M826" t="str">
            <v>LEER</v>
          </cell>
          <cell r="N826" t="str">
            <v>LEER</v>
          </cell>
          <cell r="O826" t="str">
            <v>LEER</v>
          </cell>
          <cell r="P826" t="str">
            <v>LEER</v>
          </cell>
          <cell r="Q826" t="str">
            <v>LEER</v>
          </cell>
          <cell r="R826" t="str">
            <v>LEER</v>
          </cell>
          <cell r="S826" t="str">
            <v>LEER</v>
          </cell>
          <cell r="T826" t="str">
            <v>LEER</v>
          </cell>
          <cell r="U826" t="str">
            <v>LEER</v>
          </cell>
          <cell r="V826" t="str">
            <v>LEER</v>
          </cell>
          <cell r="W826" t="str">
            <v>LEER</v>
          </cell>
          <cell r="X826" t="str">
            <v>LEER</v>
          </cell>
          <cell r="Y826" t="str">
            <v>LEER</v>
          </cell>
        </row>
        <row r="827">
          <cell r="C827" t="str">
            <v>BNA0722</v>
          </cell>
          <cell r="D827" t="str">
            <v>LEER</v>
          </cell>
          <cell r="E827" t="str">
            <v>LEER</v>
          </cell>
          <cell r="F827" t="str">
            <v>LEER</v>
          </cell>
          <cell r="G827" t="str">
            <v>LEER</v>
          </cell>
          <cell r="H827" t="str">
            <v>LEER</v>
          </cell>
          <cell r="I827" t="str">
            <v>LEER</v>
          </cell>
          <cell r="J827" t="str">
            <v>LEER</v>
          </cell>
          <cell r="K827" t="str">
            <v>LEER</v>
          </cell>
          <cell r="L827" t="str">
            <v>LEER</v>
          </cell>
          <cell r="M827" t="str">
            <v>LEER</v>
          </cell>
          <cell r="N827" t="str">
            <v>LEER</v>
          </cell>
          <cell r="O827" t="str">
            <v>LEER</v>
          </cell>
          <cell r="P827" t="str">
            <v>LEER</v>
          </cell>
          <cell r="Q827" t="str">
            <v>LEER</v>
          </cell>
          <cell r="R827" t="str">
            <v>LEER</v>
          </cell>
          <cell r="S827" t="str">
            <v>LEER</v>
          </cell>
          <cell r="T827" t="str">
            <v>LEER</v>
          </cell>
          <cell r="U827" t="str">
            <v>LEER</v>
          </cell>
          <cell r="V827" t="str">
            <v>LEER</v>
          </cell>
          <cell r="W827" t="str">
            <v>LEER</v>
          </cell>
          <cell r="X827" t="str">
            <v>LEER</v>
          </cell>
          <cell r="Y827" t="str">
            <v>LEER</v>
          </cell>
        </row>
        <row r="828">
          <cell r="C828" t="str">
            <v>BNA0882</v>
          </cell>
          <cell r="D828" t="str">
            <v>LEER</v>
          </cell>
          <cell r="E828" t="str">
            <v>LEER</v>
          </cell>
          <cell r="F828" t="str">
            <v>LEER</v>
          </cell>
          <cell r="G828" t="str">
            <v>LEER</v>
          </cell>
          <cell r="H828" t="str">
            <v>LEER</v>
          </cell>
          <cell r="I828" t="str">
            <v>LEER</v>
          </cell>
          <cell r="J828" t="str">
            <v>LEER</v>
          </cell>
          <cell r="K828" t="str">
            <v>LEER</v>
          </cell>
          <cell r="L828" t="str">
            <v>LEER</v>
          </cell>
          <cell r="M828" t="str">
            <v>LEER</v>
          </cell>
          <cell r="N828" t="str">
            <v>LEER</v>
          </cell>
          <cell r="O828" t="str">
            <v>LEER</v>
          </cell>
          <cell r="P828" t="str">
            <v>LEER</v>
          </cell>
          <cell r="Q828" t="str">
            <v>LEER</v>
          </cell>
          <cell r="R828" t="str">
            <v>LEER</v>
          </cell>
          <cell r="S828" t="str">
            <v>LEER</v>
          </cell>
          <cell r="T828" t="str">
            <v>LEER</v>
          </cell>
          <cell r="U828" t="str">
            <v>LEER</v>
          </cell>
          <cell r="V828" t="str">
            <v>LEER</v>
          </cell>
          <cell r="W828" t="str">
            <v>LEER</v>
          </cell>
          <cell r="X828" t="str">
            <v>LEER</v>
          </cell>
          <cell r="Y828" t="str">
            <v>LEER</v>
          </cell>
        </row>
        <row r="829">
          <cell r="C829" t="str">
            <v>BNA0883</v>
          </cell>
          <cell r="D829" t="str">
            <v>LEER</v>
          </cell>
          <cell r="E829" t="str">
            <v>LEER</v>
          </cell>
          <cell r="F829" t="str">
            <v>LEER</v>
          </cell>
          <cell r="G829" t="str">
            <v>LEER</v>
          </cell>
          <cell r="H829" t="str">
            <v>LEER</v>
          </cell>
          <cell r="I829" t="str">
            <v>LEER</v>
          </cell>
          <cell r="J829" t="str">
            <v>LEER</v>
          </cell>
          <cell r="K829" t="str">
            <v>LEER</v>
          </cell>
          <cell r="L829" t="str">
            <v>LEER</v>
          </cell>
          <cell r="M829" t="str">
            <v>LEER</v>
          </cell>
          <cell r="N829" t="str">
            <v>LEER</v>
          </cell>
          <cell r="O829" t="str">
            <v>LEER</v>
          </cell>
          <cell r="P829" t="str">
            <v>LEER</v>
          </cell>
          <cell r="Q829" t="str">
            <v>LEER</v>
          </cell>
          <cell r="R829" t="str">
            <v>LEER</v>
          </cell>
          <cell r="S829" t="str">
            <v>LEER</v>
          </cell>
          <cell r="T829" t="str">
            <v>LEER</v>
          </cell>
          <cell r="U829" t="str">
            <v>LEER</v>
          </cell>
          <cell r="V829" t="str">
            <v>LEER</v>
          </cell>
          <cell r="W829" t="str">
            <v>LEER</v>
          </cell>
          <cell r="X829" t="str">
            <v>LEER</v>
          </cell>
          <cell r="Y829" t="str">
            <v>LEER</v>
          </cell>
        </row>
        <row r="830">
          <cell r="C830" t="str">
            <v>BNA1031</v>
          </cell>
          <cell r="D830" t="str">
            <v>LEER</v>
          </cell>
          <cell r="E830" t="str">
            <v>LEER</v>
          </cell>
          <cell r="F830" t="str">
            <v>LEER</v>
          </cell>
          <cell r="G830" t="str">
            <v>LEER</v>
          </cell>
          <cell r="H830" t="str">
            <v>LEER</v>
          </cell>
          <cell r="I830" t="str">
            <v>LEER</v>
          </cell>
          <cell r="J830" t="str">
            <v>LEER</v>
          </cell>
          <cell r="K830" t="str">
            <v>LEER</v>
          </cell>
          <cell r="L830" t="str">
            <v>LEER</v>
          </cell>
          <cell r="M830" t="str">
            <v>LEER</v>
          </cell>
          <cell r="N830" t="str">
            <v>LEER</v>
          </cell>
          <cell r="O830" t="str">
            <v>LEER</v>
          </cell>
          <cell r="P830" t="str">
            <v>LEER</v>
          </cell>
          <cell r="Q830" t="str">
            <v>LEER</v>
          </cell>
          <cell r="R830" t="str">
            <v>LEER</v>
          </cell>
          <cell r="S830" t="str">
            <v>LEER</v>
          </cell>
          <cell r="T830" t="str">
            <v>LEER</v>
          </cell>
          <cell r="U830" t="str">
            <v>LEER</v>
          </cell>
          <cell r="V830" t="str">
            <v>LEER</v>
          </cell>
          <cell r="W830" t="str">
            <v>LEER</v>
          </cell>
          <cell r="X830" t="str">
            <v>LEER</v>
          </cell>
          <cell r="Y830" t="str">
            <v>LEER</v>
          </cell>
        </row>
        <row r="831">
          <cell r="C831" t="str">
            <v>BNA1032</v>
          </cell>
          <cell r="D831" t="str">
            <v>LEER</v>
          </cell>
          <cell r="E831" t="str">
            <v>LEER</v>
          </cell>
          <cell r="F831" t="str">
            <v>LEER</v>
          </cell>
          <cell r="G831" t="str">
            <v>LEER</v>
          </cell>
          <cell r="H831" t="str">
            <v>LEER</v>
          </cell>
          <cell r="I831" t="str">
            <v>LEER</v>
          </cell>
          <cell r="J831" t="str">
            <v>LEER</v>
          </cell>
          <cell r="K831" t="str">
            <v>LEER</v>
          </cell>
          <cell r="L831" t="str">
            <v>LEER</v>
          </cell>
          <cell r="M831" t="str">
            <v>LEER</v>
          </cell>
          <cell r="N831" t="str">
            <v>LEER</v>
          </cell>
          <cell r="O831" t="str">
            <v>LEER</v>
          </cell>
          <cell r="P831" t="str">
            <v>LEER</v>
          </cell>
          <cell r="Q831" t="str">
            <v>LEER</v>
          </cell>
          <cell r="R831" t="str">
            <v>LEER</v>
          </cell>
          <cell r="S831" t="str">
            <v>LEER</v>
          </cell>
          <cell r="T831" t="str">
            <v>LEER</v>
          </cell>
          <cell r="U831" t="str">
            <v>LEER</v>
          </cell>
          <cell r="V831" t="str">
            <v>LEER</v>
          </cell>
          <cell r="W831" t="str">
            <v>LEER</v>
          </cell>
          <cell r="X831" t="str">
            <v>LEER</v>
          </cell>
          <cell r="Y831" t="str">
            <v>LEER</v>
          </cell>
        </row>
        <row r="832">
          <cell r="C832">
            <v>0</v>
          </cell>
          <cell r="D832" t="str">
            <v>LEER</v>
          </cell>
          <cell r="E832" t="str">
            <v>LEER</v>
          </cell>
          <cell r="F832" t="str">
            <v>LEER</v>
          </cell>
          <cell r="G832" t="str">
            <v>LEER</v>
          </cell>
          <cell r="H832" t="str">
            <v>LEER</v>
          </cell>
          <cell r="I832" t="str">
            <v>LEER</v>
          </cell>
          <cell r="J832" t="str">
            <v>LEER</v>
          </cell>
          <cell r="K832" t="str">
            <v>LEER</v>
          </cell>
          <cell r="L832" t="str">
            <v>LEER</v>
          </cell>
          <cell r="M832" t="str">
            <v>LEER</v>
          </cell>
          <cell r="N832" t="str">
            <v>LEER</v>
          </cell>
          <cell r="O832" t="str">
            <v>LEER</v>
          </cell>
          <cell r="P832" t="str">
            <v>LEER</v>
          </cell>
          <cell r="Q832" t="str">
            <v>LEER</v>
          </cell>
          <cell r="R832" t="str">
            <v>LEER</v>
          </cell>
          <cell r="S832" t="str">
            <v>LEER</v>
          </cell>
          <cell r="T832" t="str">
            <v>LEER</v>
          </cell>
          <cell r="U832" t="str">
            <v>LEER</v>
          </cell>
          <cell r="V832" t="str">
            <v>LEER</v>
          </cell>
          <cell r="W832" t="str">
            <v>LEER</v>
          </cell>
          <cell r="X832" t="str">
            <v>LEER</v>
          </cell>
          <cell r="Y832" t="str">
            <v>LEER</v>
          </cell>
        </row>
        <row r="833">
          <cell r="C833">
            <v>0</v>
          </cell>
          <cell r="D833" t="str">
            <v>LEER</v>
          </cell>
          <cell r="E833" t="str">
            <v>LEER</v>
          </cell>
          <cell r="F833" t="str">
            <v>LEER</v>
          </cell>
          <cell r="G833" t="str">
            <v>LEER</v>
          </cell>
          <cell r="H833" t="str">
            <v>LEER</v>
          </cell>
          <cell r="I833" t="str">
            <v>LEER</v>
          </cell>
          <cell r="J833" t="str">
            <v>LEER</v>
          </cell>
          <cell r="K833" t="str">
            <v>LEER</v>
          </cell>
          <cell r="L833" t="str">
            <v>LEER</v>
          </cell>
          <cell r="M833" t="str">
            <v>LEER</v>
          </cell>
          <cell r="N833" t="str">
            <v>LEER</v>
          </cell>
          <cell r="O833" t="str">
            <v>LEER</v>
          </cell>
          <cell r="P833" t="str">
            <v>LEER</v>
          </cell>
          <cell r="Q833" t="str">
            <v>LEER</v>
          </cell>
          <cell r="R833" t="str">
            <v>LEER</v>
          </cell>
          <cell r="S833" t="str">
            <v>LEER</v>
          </cell>
          <cell r="T833" t="str">
            <v>LEER</v>
          </cell>
          <cell r="U833" t="str">
            <v>LEER</v>
          </cell>
          <cell r="V833" t="str">
            <v>LEER</v>
          </cell>
          <cell r="W833" t="str">
            <v>LEER</v>
          </cell>
          <cell r="X833" t="str">
            <v>LEER</v>
          </cell>
          <cell r="Y833" t="str">
            <v>LEER</v>
          </cell>
        </row>
        <row r="834">
          <cell r="C834" t="str">
            <v>WPBütow,17209Bütow</v>
          </cell>
          <cell r="D834">
            <v>2016</v>
          </cell>
          <cell r="E834" t="str">
            <v>ja</v>
          </cell>
          <cell r="F834" t="str">
            <v>in Betrieb</v>
          </cell>
          <cell r="G834" t="str">
            <v xml:space="preserve">Windkraft an Land </v>
          </cell>
          <cell r="H834" t="str">
            <v>LEER</v>
          </cell>
          <cell r="I834" t="str">
            <v>LEER</v>
          </cell>
          <cell r="J834" t="str">
            <v>Ja</v>
          </cell>
          <cell r="K834" t="str">
            <v>LEER</v>
          </cell>
          <cell r="L834" t="str">
            <v>LEER</v>
          </cell>
          <cell r="M834" t="str">
            <v>LEER</v>
          </cell>
          <cell r="N834" t="str">
            <v>LEER</v>
          </cell>
          <cell r="O834">
            <v>12.2</v>
          </cell>
          <cell r="P834" t="str">
            <v>LEER</v>
          </cell>
          <cell r="Q834" t="str">
            <v>LEER</v>
          </cell>
          <cell r="R834" t="str">
            <v>LEER</v>
          </cell>
          <cell r="S834" t="str">
            <v>LEER</v>
          </cell>
          <cell r="T834" t="str">
            <v>LEER</v>
          </cell>
          <cell r="U834" t="str">
            <v>LEER</v>
          </cell>
          <cell r="V834" t="str">
            <v>LEER</v>
          </cell>
          <cell r="W834" t="str">
            <v>UW Röbel</v>
          </cell>
          <cell r="X834">
            <v>110</v>
          </cell>
          <cell r="Y834" t="str">
            <v>E.DIS AG</v>
          </cell>
        </row>
        <row r="835">
          <cell r="C835">
            <v>0</v>
          </cell>
          <cell r="D835" t="str">
            <v>LEER</v>
          </cell>
          <cell r="E835" t="str">
            <v>LEER</v>
          </cell>
          <cell r="F835" t="str">
            <v>LEER</v>
          </cell>
          <cell r="G835" t="str">
            <v>LEER</v>
          </cell>
          <cell r="H835" t="str">
            <v>LEER</v>
          </cell>
          <cell r="I835" t="str">
            <v>LEER</v>
          </cell>
          <cell r="J835" t="str">
            <v>LEER</v>
          </cell>
          <cell r="K835" t="str">
            <v>LEER</v>
          </cell>
          <cell r="L835" t="str">
            <v>LEER</v>
          </cell>
          <cell r="M835" t="str">
            <v>LEER</v>
          </cell>
          <cell r="N835" t="str">
            <v>LEER</v>
          </cell>
          <cell r="O835" t="str">
            <v>LEER</v>
          </cell>
          <cell r="P835" t="str">
            <v>LEER</v>
          </cell>
          <cell r="Q835" t="str">
            <v>LEER</v>
          </cell>
          <cell r="R835" t="str">
            <v>LEER</v>
          </cell>
          <cell r="S835" t="str">
            <v>LEER</v>
          </cell>
          <cell r="T835" t="str">
            <v>LEER</v>
          </cell>
          <cell r="U835" t="str">
            <v>LEER</v>
          </cell>
          <cell r="V835" t="str">
            <v>LEER</v>
          </cell>
          <cell r="W835" t="str">
            <v>LEER</v>
          </cell>
          <cell r="X835" t="str">
            <v>LEER</v>
          </cell>
          <cell r="Y835" t="str">
            <v>LEER</v>
          </cell>
        </row>
        <row r="836">
          <cell r="C836">
            <v>0</v>
          </cell>
          <cell r="D836" t="str">
            <v>LEER</v>
          </cell>
          <cell r="E836" t="str">
            <v>LEER</v>
          </cell>
          <cell r="F836" t="str">
            <v>LEER</v>
          </cell>
          <cell r="G836" t="str">
            <v>LEER</v>
          </cell>
          <cell r="H836" t="str">
            <v>LEER</v>
          </cell>
          <cell r="I836" t="str">
            <v>LEER</v>
          </cell>
          <cell r="J836" t="str">
            <v>LEER</v>
          </cell>
          <cell r="K836" t="str">
            <v>LEER</v>
          </cell>
          <cell r="L836" t="str">
            <v>LEER</v>
          </cell>
          <cell r="M836" t="str">
            <v>LEER</v>
          </cell>
          <cell r="N836" t="str">
            <v>LEER</v>
          </cell>
          <cell r="O836" t="str">
            <v>LEER</v>
          </cell>
          <cell r="P836" t="str">
            <v>LEER</v>
          </cell>
          <cell r="Q836" t="str">
            <v>LEER</v>
          </cell>
          <cell r="R836" t="str">
            <v>LEER</v>
          </cell>
          <cell r="S836" t="str">
            <v>LEER</v>
          </cell>
          <cell r="T836" t="str">
            <v>LEER</v>
          </cell>
          <cell r="U836" t="str">
            <v>LEER</v>
          </cell>
          <cell r="V836" t="str">
            <v>LEER</v>
          </cell>
          <cell r="W836" t="str">
            <v>LEER</v>
          </cell>
          <cell r="X836" t="str">
            <v>LEER</v>
          </cell>
          <cell r="Y836" t="str">
            <v>LEER</v>
          </cell>
        </row>
        <row r="837">
          <cell r="C837">
            <v>0</v>
          </cell>
          <cell r="D837" t="str">
            <v>LEER</v>
          </cell>
          <cell r="E837" t="str">
            <v>LEER</v>
          </cell>
          <cell r="F837" t="str">
            <v>LEER</v>
          </cell>
          <cell r="G837" t="str">
            <v>LEER</v>
          </cell>
          <cell r="H837" t="str">
            <v>LEER</v>
          </cell>
          <cell r="I837" t="str">
            <v>LEER</v>
          </cell>
          <cell r="J837" t="str">
            <v>LEER</v>
          </cell>
          <cell r="K837" t="str">
            <v>LEER</v>
          </cell>
          <cell r="L837" t="str">
            <v>LEER</v>
          </cell>
          <cell r="M837" t="str">
            <v>LEER</v>
          </cell>
          <cell r="N837" t="str">
            <v>LEER</v>
          </cell>
          <cell r="O837" t="str">
            <v>LEER</v>
          </cell>
          <cell r="P837" t="str">
            <v>LEER</v>
          </cell>
          <cell r="Q837" t="str">
            <v>LEER</v>
          </cell>
          <cell r="R837" t="str">
            <v>LEER</v>
          </cell>
          <cell r="S837" t="str">
            <v>LEER</v>
          </cell>
          <cell r="T837" t="str">
            <v>LEER</v>
          </cell>
          <cell r="U837" t="str">
            <v>LEER</v>
          </cell>
          <cell r="V837" t="str">
            <v>LEER</v>
          </cell>
          <cell r="W837" t="str">
            <v>LEER</v>
          </cell>
          <cell r="X837" t="str">
            <v>LEER</v>
          </cell>
          <cell r="Y837" t="str">
            <v>LEER</v>
          </cell>
        </row>
        <row r="838">
          <cell r="C838">
            <v>0</v>
          </cell>
          <cell r="D838" t="str">
            <v>LEER</v>
          </cell>
          <cell r="E838" t="str">
            <v>LEER</v>
          </cell>
          <cell r="F838" t="str">
            <v>LEER</v>
          </cell>
          <cell r="G838" t="str">
            <v>LEER</v>
          </cell>
          <cell r="H838" t="str">
            <v>LEER</v>
          </cell>
          <cell r="I838" t="str">
            <v>LEER</v>
          </cell>
          <cell r="J838" t="str">
            <v>LEER</v>
          </cell>
          <cell r="K838" t="str">
            <v>LEER</v>
          </cell>
          <cell r="L838" t="str">
            <v>LEER</v>
          </cell>
          <cell r="M838" t="str">
            <v>LEER</v>
          </cell>
          <cell r="N838" t="str">
            <v>LEER</v>
          </cell>
          <cell r="O838" t="str">
            <v>LEER</v>
          </cell>
          <cell r="P838" t="str">
            <v>LEER</v>
          </cell>
          <cell r="Q838" t="str">
            <v>LEER</v>
          </cell>
          <cell r="R838" t="str">
            <v>LEER</v>
          </cell>
          <cell r="S838" t="str">
            <v>LEER</v>
          </cell>
          <cell r="T838" t="str">
            <v>LEER</v>
          </cell>
          <cell r="U838" t="str">
            <v>LEER</v>
          </cell>
          <cell r="V838" t="str">
            <v>LEER</v>
          </cell>
          <cell r="W838" t="str">
            <v>LEER</v>
          </cell>
          <cell r="X838" t="str">
            <v>LEER</v>
          </cell>
          <cell r="Y838" t="str">
            <v>LEER</v>
          </cell>
        </row>
        <row r="839">
          <cell r="C839">
            <v>0</v>
          </cell>
          <cell r="D839" t="str">
            <v>LEER</v>
          </cell>
          <cell r="E839" t="str">
            <v>LEER</v>
          </cell>
          <cell r="F839" t="str">
            <v>LEER</v>
          </cell>
          <cell r="G839" t="str">
            <v>LEER</v>
          </cell>
          <cell r="H839" t="str">
            <v>LEER</v>
          </cell>
          <cell r="I839" t="str">
            <v>LEER</v>
          </cell>
          <cell r="J839" t="str">
            <v>LEER</v>
          </cell>
          <cell r="K839" t="str">
            <v>LEER</v>
          </cell>
          <cell r="L839" t="str">
            <v>LEER</v>
          </cell>
          <cell r="M839" t="str">
            <v>LEER</v>
          </cell>
          <cell r="N839" t="str">
            <v>LEER</v>
          </cell>
          <cell r="O839" t="str">
            <v>LEER</v>
          </cell>
          <cell r="P839" t="str">
            <v>LEER</v>
          </cell>
          <cell r="Q839" t="str">
            <v>LEER</v>
          </cell>
          <cell r="R839" t="str">
            <v>LEER</v>
          </cell>
          <cell r="S839" t="str">
            <v>LEER</v>
          </cell>
          <cell r="T839" t="str">
            <v>LEER</v>
          </cell>
          <cell r="U839" t="str">
            <v>LEER</v>
          </cell>
          <cell r="V839" t="str">
            <v>LEER</v>
          </cell>
          <cell r="W839" t="str">
            <v>LEER</v>
          </cell>
          <cell r="X839" t="str">
            <v>LEER</v>
          </cell>
          <cell r="Y839" t="str">
            <v>LEER</v>
          </cell>
        </row>
        <row r="840">
          <cell r="C840" t="str">
            <v>BNA1310</v>
          </cell>
          <cell r="D840" t="str">
            <v>LEER</v>
          </cell>
          <cell r="E840" t="str">
            <v>LEER</v>
          </cell>
          <cell r="F840" t="str">
            <v>LEER</v>
          </cell>
          <cell r="G840" t="str">
            <v>LEER</v>
          </cell>
          <cell r="H840" t="str">
            <v>LEER</v>
          </cell>
          <cell r="I840" t="str">
            <v>LEER</v>
          </cell>
          <cell r="J840" t="str">
            <v>LEER</v>
          </cell>
          <cell r="K840" t="str">
            <v>LEER</v>
          </cell>
          <cell r="L840" t="str">
            <v>LEER</v>
          </cell>
          <cell r="M840" t="str">
            <v>LEER</v>
          </cell>
          <cell r="N840" t="str">
            <v>LEER</v>
          </cell>
          <cell r="O840" t="str">
            <v>LEER</v>
          </cell>
          <cell r="P840" t="str">
            <v>LEER</v>
          </cell>
          <cell r="Q840" t="str">
            <v>LEER</v>
          </cell>
          <cell r="R840" t="str">
            <v>LEER</v>
          </cell>
          <cell r="S840" t="str">
            <v>LEER</v>
          </cell>
          <cell r="T840" t="str">
            <v>LEER</v>
          </cell>
          <cell r="U840" t="str">
            <v>LEER</v>
          </cell>
          <cell r="V840" t="str">
            <v>LEER</v>
          </cell>
          <cell r="W840" t="str">
            <v>UW Buddenbaum</v>
          </cell>
          <cell r="X840" t="str">
            <v>LEER</v>
          </cell>
          <cell r="Y840" t="str">
            <v>LEER</v>
          </cell>
        </row>
        <row r="841">
          <cell r="C841" t="str">
            <v>WPHeidehofIII,14913Markendorf</v>
          </cell>
          <cell r="D841">
            <v>2016</v>
          </cell>
          <cell r="E841" t="str">
            <v>ja</v>
          </cell>
          <cell r="F841" t="str">
            <v>in Betrieb</v>
          </cell>
          <cell r="G841" t="str">
            <v xml:space="preserve">Windkraft an Land </v>
          </cell>
          <cell r="H841" t="str">
            <v>LEER</v>
          </cell>
          <cell r="I841" t="str">
            <v>LEER</v>
          </cell>
          <cell r="J841" t="str">
            <v>Ja</v>
          </cell>
          <cell r="K841" t="str">
            <v>LEER</v>
          </cell>
          <cell r="L841" t="str">
            <v>LEER</v>
          </cell>
          <cell r="M841" t="str">
            <v>LEER</v>
          </cell>
          <cell r="N841" t="str">
            <v>LEER</v>
          </cell>
          <cell r="O841">
            <v>18.399999999999999</v>
          </cell>
          <cell r="P841" t="str">
            <v>LEER</v>
          </cell>
          <cell r="Q841" t="str">
            <v>LEER</v>
          </cell>
          <cell r="R841" t="str">
            <v>LEER</v>
          </cell>
          <cell r="S841" t="str">
            <v>LEER</v>
          </cell>
          <cell r="T841" t="str">
            <v>LEER</v>
          </cell>
          <cell r="U841" t="str">
            <v>LEER</v>
          </cell>
          <cell r="V841" t="str">
            <v>LEER</v>
          </cell>
          <cell r="W841" t="str">
            <v>LEER</v>
          </cell>
          <cell r="X841">
            <v>380</v>
          </cell>
          <cell r="Y841" t="str">
            <v>50Hertz Transmission GmbH</v>
          </cell>
        </row>
        <row r="842">
          <cell r="C842">
            <v>0</v>
          </cell>
          <cell r="D842" t="str">
            <v>LEER</v>
          </cell>
          <cell r="E842" t="str">
            <v>LEER</v>
          </cell>
          <cell r="F842" t="str">
            <v>LEER</v>
          </cell>
          <cell r="G842" t="str">
            <v>LEER</v>
          </cell>
          <cell r="H842" t="str">
            <v>LEER</v>
          </cell>
          <cell r="I842" t="str">
            <v>LEER</v>
          </cell>
          <cell r="J842" t="str">
            <v>LEER</v>
          </cell>
          <cell r="K842" t="str">
            <v>LEER</v>
          </cell>
          <cell r="L842" t="str">
            <v>LEER</v>
          </cell>
          <cell r="M842" t="str">
            <v>LEER</v>
          </cell>
          <cell r="N842" t="str">
            <v>LEER</v>
          </cell>
          <cell r="O842" t="str">
            <v>LEER</v>
          </cell>
          <cell r="P842" t="str">
            <v>LEER</v>
          </cell>
          <cell r="Q842" t="str">
            <v>LEER</v>
          </cell>
          <cell r="R842" t="str">
            <v>LEER</v>
          </cell>
          <cell r="S842" t="str">
            <v>LEER</v>
          </cell>
          <cell r="T842" t="str">
            <v>LEER</v>
          </cell>
          <cell r="U842" t="str">
            <v>LEER</v>
          </cell>
          <cell r="V842" t="str">
            <v>LEER</v>
          </cell>
          <cell r="W842" t="str">
            <v>LEER</v>
          </cell>
          <cell r="X842" t="str">
            <v>LEER</v>
          </cell>
          <cell r="Y842" t="str">
            <v>LEER</v>
          </cell>
        </row>
        <row r="843">
          <cell r="C843" t="str">
            <v>WPKassieck-LindstedtIV,39638Kassieck/Lindstedt</v>
          </cell>
          <cell r="D843">
            <v>2016</v>
          </cell>
          <cell r="E843" t="str">
            <v>ja</v>
          </cell>
          <cell r="F843" t="str">
            <v>in Betrieb</v>
          </cell>
          <cell r="G843" t="str">
            <v xml:space="preserve">Windkraft an Land </v>
          </cell>
          <cell r="H843" t="str">
            <v>LEER</v>
          </cell>
          <cell r="I843" t="str">
            <v>LEER</v>
          </cell>
          <cell r="J843" t="str">
            <v>Ja</v>
          </cell>
          <cell r="K843" t="str">
            <v>LEER</v>
          </cell>
          <cell r="L843" t="str">
            <v>LEER</v>
          </cell>
          <cell r="M843" t="str">
            <v>LEER</v>
          </cell>
          <cell r="N843" t="str">
            <v>LEER</v>
          </cell>
          <cell r="O843">
            <v>11.5</v>
          </cell>
          <cell r="P843" t="str">
            <v>LEER</v>
          </cell>
          <cell r="Q843" t="str">
            <v>LEER</v>
          </cell>
          <cell r="R843" t="str">
            <v>LEER</v>
          </cell>
          <cell r="S843" t="str">
            <v>LEER</v>
          </cell>
          <cell r="T843" t="str">
            <v>LEER</v>
          </cell>
          <cell r="U843" t="str">
            <v>LEER</v>
          </cell>
          <cell r="V843" t="str">
            <v>LEER</v>
          </cell>
          <cell r="W843" t="str">
            <v>UW Hottendorf</v>
          </cell>
          <cell r="X843">
            <v>110</v>
          </cell>
          <cell r="Y843" t="str">
            <v>Avacon AG</v>
          </cell>
        </row>
        <row r="844">
          <cell r="C844">
            <v>0</v>
          </cell>
          <cell r="D844" t="str">
            <v>LEER</v>
          </cell>
          <cell r="E844" t="str">
            <v>LEER</v>
          </cell>
          <cell r="F844" t="str">
            <v>LEER</v>
          </cell>
          <cell r="G844" t="str">
            <v>LEER</v>
          </cell>
          <cell r="H844" t="str">
            <v>LEER</v>
          </cell>
          <cell r="I844" t="str">
            <v>LEER</v>
          </cell>
          <cell r="J844" t="str">
            <v>LEER</v>
          </cell>
          <cell r="K844" t="str">
            <v>LEER</v>
          </cell>
          <cell r="L844" t="str">
            <v>LEER</v>
          </cell>
          <cell r="M844" t="str">
            <v>LEER</v>
          </cell>
          <cell r="N844" t="str">
            <v>LEER</v>
          </cell>
          <cell r="O844" t="str">
            <v>LEER</v>
          </cell>
          <cell r="P844" t="str">
            <v>LEER</v>
          </cell>
          <cell r="Q844" t="str">
            <v>LEER</v>
          </cell>
          <cell r="R844" t="str">
            <v>LEER</v>
          </cell>
          <cell r="S844" t="str">
            <v>LEER</v>
          </cell>
          <cell r="T844" t="str">
            <v>LEER</v>
          </cell>
          <cell r="U844" t="str">
            <v>LEER</v>
          </cell>
          <cell r="V844" t="str">
            <v>LEER</v>
          </cell>
          <cell r="W844" t="str">
            <v>LEER</v>
          </cell>
          <cell r="X844" t="str">
            <v>LEER</v>
          </cell>
          <cell r="Y844" t="str">
            <v>LEER</v>
          </cell>
        </row>
        <row r="845">
          <cell r="C845">
            <v>0</v>
          </cell>
          <cell r="D845" t="str">
            <v>LEER</v>
          </cell>
          <cell r="E845" t="str">
            <v>LEER</v>
          </cell>
          <cell r="F845" t="str">
            <v>LEER</v>
          </cell>
          <cell r="G845" t="str">
            <v>LEER</v>
          </cell>
          <cell r="H845" t="str">
            <v>LEER</v>
          </cell>
          <cell r="I845" t="str">
            <v>LEER</v>
          </cell>
          <cell r="J845" t="str">
            <v>LEER</v>
          </cell>
          <cell r="K845" t="str">
            <v>LEER</v>
          </cell>
          <cell r="L845" t="str">
            <v>LEER</v>
          </cell>
          <cell r="M845" t="str">
            <v>LEER</v>
          </cell>
          <cell r="N845" t="str">
            <v>LEER</v>
          </cell>
          <cell r="O845" t="str">
            <v>LEER</v>
          </cell>
          <cell r="P845" t="str">
            <v>LEER</v>
          </cell>
          <cell r="Q845" t="str">
            <v>LEER</v>
          </cell>
          <cell r="R845" t="str">
            <v>LEER</v>
          </cell>
          <cell r="S845" t="str">
            <v>LEER</v>
          </cell>
          <cell r="T845" t="str">
            <v>LEER</v>
          </cell>
          <cell r="U845" t="str">
            <v>LEER</v>
          </cell>
          <cell r="V845" t="str">
            <v>LEER</v>
          </cell>
          <cell r="W845" t="str">
            <v>LEER</v>
          </cell>
          <cell r="X845" t="str">
            <v>LEER</v>
          </cell>
          <cell r="Y845" t="str">
            <v>LEER</v>
          </cell>
        </row>
        <row r="846">
          <cell r="C846" t="str">
            <v>-</v>
          </cell>
          <cell r="D846">
            <v>2017</v>
          </cell>
          <cell r="E846" t="str">
            <v>Nein</v>
          </cell>
          <cell r="F846" t="str">
            <v>in Betrieb</v>
          </cell>
          <cell r="G846" t="str">
            <v xml:space="preserve">Windkraft an Land </v>
          </cell>
          <cell r="H846" t="str">
            <v>LEER</v>
          </cell>
          <cell r="I846" t="str">
            <v>LEER</v>
          </cell>
          <cell r="J846" t="str">
            <v>Ja</v>
          </cell>
          <cell r="K846" t="str">
            <v>Nein</v>
          </cell>
          <cell r="L846" t="str">
            <v>LEER</v>
          </cell>
          <cell r="M846" t="str">
            <v>Nein</v>
          </cell>
          <cell r="N846">
            <v>13.15</v>
          </cell>
          <cell r="O846" t="str">
            <v>LEER</v>
          </cell>
          <cell r="P846" t="str">
            <v>LEER</v>
          </cell>
          <cell r="Q846" t="str">
            <v>LEER</v>
          </cell>
          <cell r="R846" t="str">
            <v>LEER</v>
          </cell>
          <cell r="S846" t="str">
            <v>LEER</v>
          </cell>
          <cell r="T846" t="str">
            <v>LEER</v>
          </cell>
          <cell r="U846" t="str">
            <v>LEER</v>
          </cell>
          <cell r="V846" t="str">
            <v>LEER</v>
          </cell>
          <cell r="W846" t="str">
            <v>LEER</v>
          </cell>
          <cell r="X846">
            <v>20</v>
          </cell>
          <cell r="Y846" t="str">
            <v>BeSte Stadtwerke</v>
          </cell>
        </row>
        <row r="847">
          <cell r="C847">
            <v>0</v>
          </cell>
          <cell r="D847" t="str">
            <v>LEER</v>
          </cell>
          <cell r="E847" t="str">
            <v>LEER</v>
          </cell>
          <cell r="F847" t="str">
            <v>LEER</v>
          </cell>
          <cell r="G847" t="str">
            <v>LEER</v>
          </cell>
          <cell r="H847" t="str">
            <v>LEER</v>
          </cell>
          <cell r="I847" t="str">
            <v>LEER</v>
          </cell>
          <cell r="J847" t="str">
            <v>LEER</v>
          </cell>
          <cell r="K847" t="str">
            <v>LEER</v>
          </cell>
          <cell r="L847" t="str">
            <v>LEER</v>
          </cell>
          <cell r="M847" t="str">
            <v>LEER</v>
          </cell>
          <cell r="N847" t="str">
            <v>LEER</v>
          </cell>
          <cell r="O847" t="str">
            <v>LEER</v>
          </cell>
          <cell r="P847" t="str">
            <v>LEER</v>
          </cell>
          <cell r="Q847" t="str">
            <v>LEER</v>
          </cell>
          <cell r="R847" t="str">
            <v>LEER</v>
          </cell>
          <cell r="S847" t="str">
            <v>LEER</v>
          </cell>
          <cell r="T847" t="str">
            <v>LEER</v>
          </cell>
          <cell r="U847" t="str">
            <v>LEER</v>
          </cell>
          <cell r="V847" t="str">
            <v>LEER</v>
          </cell>
          <cell r="W847" t="str">
            <v>LEER</v>
          </cell>
          <cell r="X847" t="str">
            <v>LEER</v>
          </cell>
          <cell r="Y847" t="str">
            <v>LEER</v>
          </cell>
        </row>
        <row r="848">
          <cell r="C848">
            <v>0</v>
          </cell>
          <cell r="D848" t="str">
            <v>LEER</v>
          </cell>
          <cell r="E848" t="str">
            <v>LEER</v>
          </cell>
          <cell r="F848" t="str">
            <v>LEER</v>
          </cell>
          <cell r="G848" t="str">
            <v>LEER</v>
          </cell>
          <cell r="H848" t="str">
            <v>LEER</v>
          </cell>
          <cell r="I848" t="str">
            <v>LEER</v>
          </cell>
          <cell r="J848" t="str">
            <v>LEER</v>
          </cell>
          <cell r="K848" t="str">
            <v>LEER</v>
          </cell>
          <cell r="L848" t="str">
            <v>LEER</v>
          </cell>
          <cell r="M848" t="str">
            <v>LEER</v>
          </cell>
          <cell r="N848" t="str">
            <v>LEER</v>
          </cell>
          <cell r="O848" t="str">
            <v>LEER</v>
          </cell>
          <cell r="P848" t="str">
            <v>LEER</v>
          </cell>
          <cell r="Q848" t="str">
            <v>LEER</v>
          </cell>
          <cell r="R848" t="str">
            <v>LEER</v>
          </cell>
          <cell r="S848" t="str">
            <v>LEER</v>
          </cell>
          <cell r="T848" t="str">
            <v>LEER</v>
          </cell>
          <cell r="U848" t="str">
            <v>LEER</v>
          </cell>
          <cell r="V848" t="str">
            <v>LEER</v>
          </cell>
          <cell r="W848" t="str">
            <v>LEER</v>
          </cell>
          <cell r="X848" t="str">
            <v>LEER</v>
          </cell>
          <cell r="Y848" t="str">
            <v>LEER</v>
          </cell>
        </row>
        <row r="849">
          <cell r="C849">
            <v>0</v>
          </cell>
          <cell r="D849" t="str">
            <v>LEER</v>
          </cell>
          <cell r="E849" t="str">
            <v>LEER</v>
          </cell>
          <cell r="F849" t="str">
            <v>LEER</v>
          </cell>
          <cell r="G849" t="str">
            <v>LEER</v>
          </cell>
          <cell r="H849" t="str">
            <v>LEER</v>
          </cell>
          <cell r="I849" t="str">
            <v>LEER</v>
          </cell>
          <cell r="J849" t="str">
            <v>LEER</v>
          </cell>
          <cell r="K849" t="str">
            <v>LEER</v>
          </cell>
          <cell r="L849" t="str">
            <v>LEER</v>
          </cell>
          <cell r="M849" t="str">
            <v>LEER</v>
          </cell>
          <cell r="N849" t="str">
            <v>LEER</v>
          </cell>
          <cell r="O849" t="str">
            <v>LEER</v>
          </cell>
          <cell r="P849" t="str">
            <v>LEER</v>
          </cell>
          <cell r="Q849" t="str">
            <v>LEER</v>
          </cell>
          <cell r="R849" t="str">
            <v>LEER</v>
          </cell>
          <cell r="S849" t="str">
            <v>LEER</v>
          </cell>
          <cell r="T849" t="str">
            <v>LEER</v>
          </cell>
          <cell r="U849" t="str">
            <v>LEER</v>
          </cell>
          <cell r="V849" t="str">
            <v>LEER</v>
          </cell>
          <cell r="W849" t="str">
            <v>LEER</v>
          </cell>
          <cell r="X849" t="str">
            <v>LEER</v>
          </cell>
          <cell r="Y849" t="str">
            <v>LEER</v>
          </cell>
        </row>
        <row r="850">
          <cell r="C850" t="str">
            <v>BNA1254</v>
          </cell>
          <cell r="D850" t="str">
            <v>LEER</v>
          </cell>
          <cell r="E850" t="str">
            <v>LEER</v>
          </cell>
          <cell r="F850" t="str">
            <v>LEER</v>
          </cell>
          <cell r="G850" t="str">
            <v>LEER</v>
          </cell>
          <cell r="H850" t="str">
            <v>LEER</v>
          </cell>
          <cell r="I850" t="str">
            <v>LEER</v>
          </cell>
          <cell r="J850" t="str">
            <v>LEER</v>
          </cell>
          <cell r="K850" t="str">
            <v>LEER</v>
          </cell>
          <cell r="L850" t="str">
            <v>LEER</v>
          </cell>
          <cell r="M850" t="str">
            <v>LEER</v>
          </cell>
          <cell r="N850" t="str">
            <v>LEER</v>
          </cell>
          <cell r="O850" t="str">
            <v>LEER</v>
          </cell>
          <cell r="P850" t="str">
            <v>LEER</v>
          </cell>
          <cell r="Q850" t="str">
            <v>LEER</v>
          </cell>
          <cell r="R850">
            <v>56</v>
          </cell>
          <cell r="S850" t="str">
            <v>LEER</v>
          </cell>
          <cell r="T850" t="str">
            <v>LEER</v>
          </cell>
          <cell r="U850" t="str">
            <v>LEER</v>
          </cell>
          <cell r="V850" t="str">
            <v>LEER</v>
          </cell>
          <cell r="W850" t="str">
            <v>UW Schwandorf</v>
          </cell>
          <cell r="X850" t="str">
            <v>LEER</v>
          </cell>
          <cell r="Y850" t="str">
            <v>LEER</v>
          </cell>
        </row>
        <row r="851">
          <cell r="C851" t="str">
            <v>BNA1783</v>
          </cell>
          <cell r="D851" t="str">
            <v>LEER</v>
          </cell>
          <cell r="E851" t="str">
            <v>LEER</v>
          </cell>
          <cell r="F851" t="str">
            <v>LEER</v>
          </cell>
          <cell r="G851" t="str">
            <v xml:space="preserve">Windkraft an Land </v>
          </cell>
          <cell r="H851" t="str">
            <v>LEER</v>
          </cell>
          <cell r="I851" t="str">
            <v>LEER</v>
          </cell>
          <cell r="J851" t="str">
            <v>LEER</v>
          </cell>
          <cell r="K851" t="str">
            <v>LEER</v>
          </cell>
          <cell r="L851" t="str">
            <v>LEER</v>
          </cell>
          <cell r="M851" t="str">
            <v>LEER</v>
          </cell>
          <cell r="N851">
            <v>208.8</v>
          </cell>
          <cell r="O851" t="str">
            <v>LEER</v>
          </cell>
          <cell r="P851" t="str">
            <v>LEER</v>
          </cell>
          <cell r="Q851" t="str">
            <v>LEER</v>
          </cell>
          <cell r="R851" t="str">
            <v>LEER</v>
          </cell>
          <cell r="S851" t="str">
            <v>LEER</v>
          </cell>
          <cell r="T851" t="str">
            <v>LEER</v>
          </cell>
          <cell r="U851" t="str">
            <v>LEER</v>
          </cell>
          <cell r="V851" t="str">
            <v>LEER</v>
          </cell>
          <cell r="W851" t="str">
            <v>LEER</v>
          </cell>
          <cell r="X851" t="str">
            <v>LEER</v>
          </cell>
          <cell r="Y851" t="str">
            <v>LEER</v>
          </cell>
        </row>
        <row r="852">
          <cell r="C852" t="str">
            <v>BNA1461</v>
          </cell>
          <cell r="D852">
            <v>2005</v>
          </cell>
          <cell r="E852" t="str">
            <v>Nein</v>
          </cell>
          <cell r="F852" t="str">
            <v>in Betrieb</v>
          </cell>
          <cell r="G852" t="str">
            <v>Mehrere Energieträger</v>
          </cell>
          <cell r="H852" t="str">
            <v>Braunkohle</v>
          </cell>
          <cell r="I852" t="str">
            <v>HEL</v>
          </cell>
          <cell r="J852" t="str">
            <v>Nein</v>
          </cell>
          <cell r="K852" t="str">
            <v>Ja</v>
          </cell>
          <cell r="L852" t="str">
            <v>GD</v>
          </cell>
          <cell r="M852" t="str">
            <v>Nein</v>
          </cell>
          <cell r="N852">
            <v>20</v>
          </cell>
          <cell r="O852">
            <v>17.5</v>
          </cell>
          <cell r="P852">
            <v>17.5</v>
          </cell>
          <cell r="Q852">
            <v>17.5</v>
          </cell>
          <cell r="R852" t="str">
            <v>LEER</v>
          </cell>
          <cell r="S852">
            <v>2</v>
          </cell>
          <cell r="T852">
            <v>200</v>
          </cell>
          <cell r="U852">
            <v>200</v>
          </cell>
          <cell r="V852">
            <v>1</v>
          </cell>
          <cell r="W852" t="str">
            <v>LEER</v>
          </cell>
          <cell r="X852">
            <v>10</v>
          </cell>
          <cell r="Y852" t="str">
            <v>SZ Zeitz</v>
          </cell>
        </row>
        <row r="853">
          <cell r="C853" t="str">
            <v>WPBuettel,25572Büttel</v>
          </cell>
          <cell r="D853">
            <v>2007</v>
          </cell>
          <cell r="E853" t="str">
            <v>LEER</v>
          </cell>
          <cell r="F853" t="str">
            <v>LEER</v>
          </cell>
          <cell r="G853" t="str">
            <v>Windenergie (Onshore-Anlage)</v>
          </cell>
          <cell r="H853" t="str">
            <v>LEER</v>
          </cell>
          <cell r="I853" t="str">
            <v>LEER</v>
          </cell>
          <cell r="J853" t="str">
            <v>Ja</v>
          </cell>
          <cell r="K853" t="str">
            <v>LEER</v>
          </cell>
          <cell r="L853" t="str">
            <v>LEER</v>
          </cell>
          <cell r="M853" t="str">
            <v>LEER</v>
          </cell>
          <cell r="N853" t="str">
            <v>LEER</v>
          </cell>
          <cell r="O853">
            <v>25</v>
          </cell>
          <cell r="P853" t="str">
            <v>LEER</v>
          </cell>
          <cell r="Q853" t="str">
            <v>LEER</v>
          </cell>
          <cell r="R853" t="str">
            <v>LEER</v>
          </cell>
          <cell r="S853" t="str">
            <v>LEER</v>
          </cell>
          <cell r="T853" t="str">
            <v>LEER</v>
          </cell>
          <cell r="U853" t="str">
            <v>LEER</v>
          </cell>
          <cell r="V853" t="str">
            <v>LEER</v>
          </cell>
          <cell r="W853" t="str">
            <v>LEER</v>
          </cell>
          <cell r="X853" t="str">
            <v>LEER</v>
          </cell>
          <cell r="Y853" t="str">
            <v>LEER</v>
          </cell>
        </row>
        <row r="854">
          <cell r="C854" t="str">
            <v>WPDahme,15926Kemlitz</v>
          </cell>
          <cell r="D854">
            <v>2003</v>
          </cell>
          <cell r="E854" t="str">
            <v>LEER</v>
          </cell>
          <cell r="F854" t="str">
            <v>LEER</v>
          </cell>
          <cell r="G854" t="str">
            <v>Windenergie (Onshore-Anlage)</v>
          </cell>
          <cell r="H854" t="str">
            <v>LEER</v>
          </cell>
          <cell r="I854" t="str">
            <v>LEER</v>
          </cell>
          <cell r="J854" t="str">
            <v>Ja</v>
          </cell>
          <cell r="K854" t="str">
            <v>LEER</v>
          </cell>
          <cell r="L854" t="str">
            <v>LEER</v>
          </cell>
          <cell r="M854" t="str">
            <v>LEER</v>
          </cell>
          <cell r="N854" t="str">
            <v>LEER</v>
          </cell>
          <cell r="O854">
            <v>76.5</v>
          </cell>
          <cell r="P854" t="str">
            <v>LEER</v>
          </cell>
          <cell r="Q854" t="str">
            <v>LEER</v>
          </cell>
          <cell r="R854" t="str">
            <v>LEER</v>
          </cell>
          <cell r="S854" t="str">
            <v>LEER</v>
          </cell>
          <cell r="T854" t="str">
            <v>LEER</v>
          </cell>
          <cell r="U854" t="str">
            <v>LEER</v>
          </cell>
          <cell r="V854" t="str">
            <v>LEER</v>
          </cell>
          <cell r="W854" t="str">
            <v>LEER</v>
          </cell>
          <cell r="X854" t="str">
            <v>LEER</v>
          </cell>
          <cell r="Y854" t="str">
            <v>LEER</v>
          </cell>
        </row>
        <row r="855">
          <cell r="C855" t="str">
            <v>WPPröttlin,19357Pröttlin</v>
          </cell>
          <cell r="D855">
            <v>2007</v>
          </cell>
          <cell r="E855" t="str">
            <v>LEER</v>
          </cell>
          <cell r="F855" t="str">
            <v>LEER</v>
          </cell>
          <cell r="G855" t="str">
            <v>Windenergie (Onshore-Anlage)</v>
          </cell>
          <cell r="H855" t="str">
            <v>LEER</v>
          </cell>
          <cell r="I855" t="str">
            <v>LEER</v>
          </cell>
          <cell r="J855" t="str">
            <v>Ja</v>
          </cell>
          <cell r="K855" t="str">
            <v>LEER</v>
          </cell>
          <cell r="L855" t="str">
            <v>LEER</v>
          </cell>
          <cell r="M855" t="str">
            <v>LEER</v>
          </cell>
          <cell r="N855" t="str">
            <v>LEER</v>
          </cell>
          <cell r="O855">
            <v>24</v>
          </cell>
          <cell r="P855" t="str">
            <v>LEER</v>
          </cell>
          <cell r="Q855" t="str">
            <v>LEER</v>
          </cell>
          <cell r="R855" t="str">
            <v>LEER</v>
          </cell>
          <cell r="S855" t="str">
            <v>LEER</v>
          </cell>
          <cell r="T855" t="str">
            <v>LEER</v>
          </cell>
          <cell r="U855" t="str">
            <v>LEER</v>
          </cell>
          <cell r="V855" t="str">
            <v>LEER</v>
          </cell>
          <cell r="W855" t="str">
            <v>LEER</v>
          </cell>
          <cell r="X855" t="str">
            <v>LEER</v>
          </cell>
          <cell r="Y855" t="str">
            <v>LEER</v>
          </cell>
        </row>
        <row r="856">
          <cell r="C856" t="str">
            <v>WPQuitzow,19348Perleberg</v>
          </cell>
          <cell r="D856">
            <v>2009</v>
          </cell>
          <cell r="E856" t="str">
            <v>LEER</v>
          </cell>
          <cell r="F856" t="str">
            <v>LEER</v>
          </cell>
          <cell r="G856" t="str">
            <v>Windenergie (Onshore-Anlage)</v>
          </cell>
          <cell r="H856" t="str">
            <v>LEER</v>
          </cell>
          <cell r="I856" t="str">
            <v>LEER</v>
          </cell>
          <cell r="J856" t="str">
            <v>Ja</v>
          </cell>
          <cell r="K856" t="str">
            <v>LEER</v>
          </cell>
          <cell r="L856" t="str">
            <v>LEER</v>
          </cell>
          <cell r="M856" t="str">
            <v>LEER</v>
          </cell>
          <cell r="N856" t="str">
            <v>LEER</v>
          </cell>
          <cell r="O856">
            <v>24</v>
          </cell>
          <cell r="P856" t="str">
            <v>LEER</v>
          </cell>
          <cell r="Q856" t="str">
            <v>LEER</v>
          </cell>
          <cell r="R856" t="str">
            <v>LEER</v>
          </cell>
          <cell r="S856" t="str">
            <v>LEER</v>
          </cell>
          <cell r="T856" t="str">
            <v>LEER</v>
          </cell>
          <cell r="U856" t="str">
            <v>LEER</v>
          </cell>
          <cell r="V856" t="str">
            <v>LEER</v>
          </cell>
          <cell r="W856" t="str">
            <v>LEER</v>
          </cell>
          <cell r="X856" t="str">
            <v>LEER</v>
          </cell>
          <cell r="Y856" t="str">
            <v>LEER</v>
          </cell>
        </row>
        <row r="857">
          <cell r="C857" t="str">
            <v>WPWerderZinndorf,15345Rehfelde</v>
          </cell>
          <cell r="D857">
            <v>2009</v>
          </cell>
          <cell r="E857" t="str">
            <v>LEER</v>
          </cell>
          <cell r="F857" t="str">
            <v>LEER</v>
          </cell>
          <cell r="G857" t="str">
            <v>Windenergie (Onshore-Anlage)</v>
          </cell>
          <cell r="H857" t="str">
            <v>LEER</v>
          </cell>
          <cell r="I857" t="str">
            <v>LEER</v>
          </cell>
          <cell r="J857" t="str">
            <v>Ja</v>
          </cell>
          <cell r="K857" t="str">
            <v>LEER</v>
          </cell>
          <cell r="L857" t="str">
            <v>LEER</v>
          </cell>
          <cell r="M857" t="str">
            <v>LEER</v>
          </cell>
          <cell r="N857" t="str">
            <v>LEER</v>
          </cell>
          <cell r="O857">
            <v>30</v>
          </cell>
          <cell r="P857" t="str">
            <v>LEER</v>
          </cell>
          <cell r="Q857" t="str">
            <v>LEER</v>
          </cell>
          <cell r="R857" t="str">
            <v>LEER</v>
          </cell>
          <cell r="S857" t="str">
            <v>LEER</v>
          </cell>
          <cell r="T857" t="str">
            <v>LEER</v>
          </cell>
          <cell r="U857" t="str">
            <v>LEER</v>
          </cell>
          <cell r="V857" t="str">
            <v>LEER</v>
          </cell>
          <cell r="W857" t="str">
            <v>LEER</v>
          </cell>
          <cell r="X857" t="str">
            <v>LEER</v>
          </cell>
          <cell r="Y857" t="str">
            <v>LEER</v>
          </cell>
        </row>
        <row r="858">
          <cell r="C858">
            <v>20003352</v>
          </cell>
          <cell r="D858" t="str">
            <v>LEER</v>
          </cell>
          <cell r="E858" t="str">
            <v>Nein</v>
          </cell>
          <cell r="F858" t="str">
            <v>in Betrieb</v>
          </cell>
          <cell r="G858" t="str">
            <v>Erdgas</v>
          </cell>
          <cell r="H858" t="str">
            <v>LEER</v>
          </cell>
          <cell r="I858" t="str">
            <v>LEER</v>
          </cell>
          <cell r="J858" t="str">
            <v>Nein</v>
          </cell>
          <cell r="K858" t="str">
            <v>Ja</v>
          </cell>
          <cell r="L858" t="str">
            <v>LEER</v>
          </cell>
          <cell r="M858" t="str">
            <v>Ja</v>
          </cell>
          <cell r="N858">
            <v>22</v>
          </cell>
          <cell r="O858" t="str">
            <v>LEER</v>
          </cell>
          <cell r="P858" t="str">
            <v>LEER</v>
          </cell>
          <cell r="Q858" t="str">
            <v>LEER</v>
          </cell>
          <cell r="R858" t="str">
            <v>LEER</v>
          </cell>
          <cell r="S858" t="str">
            <v>LEER</v>
          </cell>
          <cell r="T858" t="str">
            <v>LEER</v>
          </cell>
          <cell r="U858" t="str">
            <v>LEER</v>
          </cell>
          <cell r="V858" t="str">
            <v>LEER</v>
          </cell>
          <cell r="W858" t="str">
            <v>UW Westerharl</v>
          </cell>
          <cell r="X858">
            <v>20</v>
          </cell>
          <cell r="Y858" t="str">
            <v>AVACON</v>
          </cell>
        </row>
        <row r="859">
          <cell r="C859" t="str">
            <v>BNA1222</v>
          </cell>
          <cell r="D859" t="str">
            <v>LEER</v>
          </cell>
          <cell r="E859" t="str">
            <v>LEER</v>
          </cell>
          <cell r="F859" t="str">
            <v>in Betrieb</v>
          </cell>
          <cell r="G859" t="str">
            <v>LEER</v>
          </cell>
          <cell r="H859" t="str">
            <v>LEER</v>
          </cell>
          <cell r="I859" t="str">
            <v>LEER</v>
          </cell>
          <cell r="J859" t="str">
            <v>LEER</v>
          </cell>
          <cell r="K859" t="str">
            <v>LEER</v>
          </cell>
          <cell r="L859" t="str">
            <v>EK</v>
          </cell>
          <cell r="M859" t="str">
            <v>LEER</v>
          </cell>
          <cell r="N859">
            <v>18.2</v>
          </cell>
          <cell r="O859">
            <v>14.5</v>
          </cell>
          <cell r="P859">
            <v>12</v>
          </cell>
          <cell r="Q859" t="str">
            <v>LEER</v>
          </cell>
          <cell r="R859">
            <v>45</v>
          </cell>
          <cell r="S859" t="str">
            <v>LEER</v>
          </cell>
          <cell r="T859" t="str">
            <v>LEER</v>
          </cell>
          <cell r="U859" t="str">
            <v>LEER</v>
          </cell>
          <cell r="V859" t="str">
            <v>LEER</v>
          </cell>
          <cell r="W859" t="str">
            <v>UW Heusenstamm</v>
          </cell>
          <cell r="X859">
            <v>20</v>
          </cell>
          <cell r="Y859" t="str">
            <v>ENO GmbH</v>
          </cell>
        </row>
        <row r="860">
          <cell r="C860">
            <v>0</v>
          </cell>
          <cell r="D860" t="str">
            <v>LEER</v>
          </cell>
          <cell r="E860" t="str">
            <v>LEER</v>
          </cell>
          <cell r="F860" t="str">
            <v>LEER</v>
          </cell>
          <cell r="G860" t="str">
            <v>LEER</v>
          </cell>
          <cell r="H860" t="str">
            <v>LEER</v>
          </cell>
          <cell r="I860" t="str">
            <v>LEER</v>
          </cell>
          <cell r="J860" t="str">
            <v>LEER</v>
          </cell>
          <cell r="K860" t="str">
            <v>LEER</v>
          </cell>
          <cell r="L860" t="str">
            <v>LEER</v>
          </cell>
          <cell r="M860" t="str">
            <v>LEER</v>
          </cell>
          <cell r="N860" t="str">
            <v>LEER</v>
          </cell>
          <cell r="O860" t="str">
            <v>LEER</v>
          </cell>
          <cell r="P860" t="str">
            <v>LEER</v>
          </cell>
          <cell r="Q860" t="str">
            <v>LEER</v>
          </cell>
          <cell r="R860">
            <v>450</v>
          </cell>
          <cell r="S860" t="str">
            <v>LEER</v>
          </cell>
          <cell r="T860" t="str">
            <v>LEER</v>
          </cell>
          <cell r="U860" t="str">
            <v>LEER</v>
          </cell>
          <cell r="V860" t="str">
            <v>LEER</v>
          </cell>
          <cell r="W860" t="str">
            <v>LEER</v>
          </cell>
          <cell r="X860" t="str">
            <v>LEER</v>
          </cell>
          <cell r="Y860" t="str">
            <v>LEER</v>
          </cell>
        </row>
        <row r="861">
          <cell r="C861">
            <v>0</v>
          </cell>
          <cell r="D861" t="str">
            <v>LEER</v>
          </cell>
          <cell r="E861" t="str">
            <v>LEER</v>
          </cell>
          <cell r="F861" t="str">
            <v>LEER</v>
          </cell>
          <cell r="G861" t="str">
            <v>LEER</v>
          </cell>
          <cell r="H861" t="str">
            <v>LEER</v>
          </cell>
          <cell r="I861" t="str">
            <v>LEER</v>
          </cell>
          <cell r="J861" t="str">
            <v>LEER</v>
          </cell>
          <cell r="K861" t="str">
            <v>LEER</v>
          </cell>
          <cell r="L861" t="str">
            <v>LEER</v>
          </cell>
          <cell r="M861" t="str">
            <v>LEER</v>
          </cell>
          <cell r="N861" t="str">
            <v>LEER</v>
          </cell>
          <cell r="O861" t="str">
            <v>LEER</v>
          </cell>
          <cell r="P861" t="str">
            <v>LEER</v>
          </cell>
          <cell r="Q861" t="str">
            <v>LEER</v>
          </cell>
          <cell r="R861" t="str">
            <v>LEER</v>
          </cell>
          <cell r="S861" t="str">
            <v>LEER</v>
          </cell>
          <cell r="T861" t="str">
            <v>LEER</v>
          </cell>
          <cell r="U861" t="str">
            <v>LEER</v>
          </cell>
          <cell r="V861" t="str">
            <v>LEER</v>
          </cell>
          <cell r="W861" t="str">
            <v>LEER</v>
          </cell>
          <cell r="X861" t="str">
            <v>LEER</v>
          </cell>
          <cell r="Y861" t="str">
            <v>LEER</v>
          </cell>
        </row>
        <row r="862">
          <cell r="C862" t="str">
            <v>BNA1131</v>
          </cell>
          <cell r="D862" t="str">
            <v>LEER</v>
          </cell>
          <cell r="E862" t="str">
            <v>Nein</v>
          </cell>
          <cell r="F862" t="str">
            <v>in Betrieb</v>
          </cell>
          <cell r="G862" t="str">
            <v>Erdgas</v>
          </cell>
          <cell r="H862" t="str">
            <v>LEER</v>
          </cell>
          <cell r="I862" t="str">
            <v>LEER</v>
          </cell>
          <cell r="J862" t="str">
            <v>Nein</v>
          </cell>
          <cell r="K862" t="str">
            <v>Nein</v>
          </cell>
          <cell r="L862" t="str">
            <v>GD</v>
          </cell>
          <cell r="M862" t="str">
            <v>Nein</v>
          </cell>
          <cell r="N862">
            <v>14.1</v>
          </cell>
          <cell r="O862">
            <v>14</v>
          </cell>
          <cell r="P862">
            <v>14</v>
          </cell>
          <cell r="Q862">
            <v>14</v>
          </cell>
          <cell r="R862">
            <v>13</v>
          </cell>
          <cell r="S862" t="str">
            <v>LEER</v>
          </cell>
          <cell r="T862" t="str">
            <v>LEER</v>
          </cell>
          <cell r="U862" t="str">
            <v>LEER</v>
          </cell>
          <cell r="V862" t="str">
            <v>LEER</v>
          </cell>
          <cell r="W862" t="str">
            <v>keine Ausspeisung</v>
          </cell>
          <cell r="X862">
            <v>10</v>
          </cell>
          <cell r="Y862" t="str">
            <v>Leitungspartner</v>
          </cell>
        </row>
        <row r="863">
          <cell r="C863" t="str">
            <v>BNA1564</v>
          </cell>
          <cell r="D863" t="str">
            <v>LEER</v>
          </cell>
          <cell r="E863" t="str">
            <v>LEER</v>
          </cell>
          <cell r="F863" t="str">
            <v>LEER</v>
          </cell>
          <cell r="G863" t="str">
            <v>LEER</v>
          </cell>
          <cell r="H863" t="str">
            <v>LEER</v>
          </cell>
          <cell r="I863" t="str">
            <v>LEER</v>
          </cell>
          <cell r="J863" t="str">
            <v>LEER</v>
          </cell>
          <cell r="K863" t="str">
            <v>LEER</v>
          </cell>
          <cell r="L863" t="str">
            <v>LEER</v>
          </cell>
          <cell r="M863" t="str">
            <v>LEER</v>
          </cell>
          <cell r="N863" t="str">
            <v>LEER</v>
          </cell>
          <cell r="O863" t="str">
            <v>LEER</v>
          </cell>
          <cell r="P863" t="str">
            <v>LEER</v>
          </cell>
          <cell r="Q863" t="str">
            <v>LEER</v>
          </cell>
          <cell r="R863" t="str">
            <v>LEER</v>
          </cell>
          <cell r="S863" t="str">
            <v>LEER</v>
          </cell>
          <cell r="T863" t="str">
            <v>LEER</v>
          </cell>
          <cell r="U863" t="str">
            <v>LEER</v>
          </cell>
          <cell r="V863" t="str">
            <v>LEER</v>
          </cell>
          <cell r="W863" t="str">
            <v>LEER</v>
          </cell>
          <cell r="X863" t="str">
            <v>LEER</v>
          </cell>
          <cell r="Y863" t="str">
            <v>LEER</v>
          </cell>
        </row>
        <row r="864">
          <cell r="C864">
            <v>0</v>
          </cell>
          <cell r="D864" t="str">
            <v>LEER</v>
          </cell>
          <cell r="E864" t="str">
            <v>LEER</v>
          </cell>
          <cell r="F864" t="str">
            <v>LEER</v>
          </cell>
          <cell r="G864" t="str">
            <v>LEER</v>
          </cell>
          <cell r="H864" t="str">
            <v>LEER</v>
          </cell>
          <cell r="I864" t="str">
            <v>LEER</v>
          </cell>
          <cell r="J864" t="str">
            <v>LEER</v>
          </cell>
          <cell r="K864" t="str">
            <v>LEER</v>
          </cell>
          <cell r="L864" t="str">
            <v>LEER</v>
          </cell>
          <cell r="M864" t="str">
            <v>LEER</v>
          </cell>
          <cell r="N864">
            <v>0</v>
          </cell>
          <cell r="O864" t="str">
            <v>LEER</v>
          </cell>
          <cell r="P864" t="str">
            <v>LEER</v>
          </cell>
          <cell r="Q864" t="str">
            <v>LEER</v>
          </cell>
          <cell r="R864" t="str">
            <v>LEER</v>
          </cell>
          <cell r="S864" t="str">
            <v>LEER</v>
          </cell>
          <cell r="T864" t="str">
            <v>LEER</v>
          </cell>
          <cell r="U864" t="str">
            <v>LEER</v>
          </cell>
          <cell r="V864" t="str">
            <v>LEER</v>
          </cell>
          <cell r="W864" t="str">
            <v>LEER</v>
          </cell>
          <cell r="X864" t="str">
            <v>LEER</v>
          </cell>
          <cell r="Y864" t="str">
            <v>LEER</v>
          </cell>
        </row>
        <row r="865">
          <cell r="C865" t="str">
            <v>BNA1310</v>
          </cell>
          <cell r="D865" t="str">
            <v>LEER</v>
          </cell>
          <cell r="E865" t="str">
            <v>LEER</v>
          </cell>
          <cell r="F865" t="str">
            <v>LEER</v>
          </cell>
          <cell r="G865" t="str">
            <v>LEER</v>
          </cell>
          <cell r="H865" t="str">
            <v>LEER</v>
          </cell>
          <cell r="I865" t="str">
            <v>LEER</v>
          </cell>
          <cell r="J865" t="str">
            <v>LEER</v>
          </cell>
          <cell r="K865" t="str">
            <v>LEER</v>
          </cell>
          <cell r="L865" t="str">
            <v>LEER</v>
          </cell>
          <cell r="M865" t="str">
            <v>LEER</v>
          </cell>
          <cell r="N865" t="str">
            <v>LEER</v>
          </cell>
          <cell r="O865" t="str">
            <v>LEER</v>
          </cell>
          <cell r="P865" t="str">
            <v>LEER</v>
          </cell>
          <cell r="Q865" t="str">
            <v>LEER</v>
          </cell>
          <cell r="R865" t="str">
            <v>LEER</v>
          </cell>
          <cell r="S865" t="str">
            <v>LEER</v>
          </cell>
          <cell r="T865" t="str">
            <v>LEER</v>
          </cell>
          <cell r="U865" t="str">
            <v>LEER</v>
          </cell>
          <cell r="V865" t="str">
            <v>LEER</v>
          </cell>
          <cell r="W865" t="str">
            <v>UW Buddenbaum</v>
          </cell>
          <cell r="X865" t="str">
            <v>LEER</v>
          </cell>
          <cell r="Y865" t="str">
            <v>LEER</v>
          </cell>
        </row>
        <row r="866">
          <cell r="C866" t="str">
            <v>BNA0092(Holste)</v>
          </cell>
          <cell r="D866" t="str">
            <v>LEER</v>
          </cell>
          <cell r="E866" t="str">
            <v>LEER</v>
          </cell>
          <cell r="F866" t="str">
            <v>LEER</v>
          </cell>
          <cell r="G866" t="str">
            <v>LEER</v>
          </cell>
          <cell r="H866" t="str">
            <v>LEER</v>
          </cell>
          <cell r="I866" t="str">
            <v>LEER</v>
          </cell>
          <cell r="J866" t="str">
            <v>LEER</v>
          </cell>
          <cell r="K866" t="str">
            <v>LEER</v>
          </cell>
          <cell r="L866" t="str">
            <v>LEER</v>
          </cell>
          <cell r="M866" t="str">
            <v>LEER</v>
          </cell>
          <cell r="N866" t="str">
            <v>LEER</v>
          </cell>
          <cell r="O866" t="str">
            <v>LEER</v>
          </cell>
          <cell r="P866" t="str">
            <v>LEER</v>
          </cell>
          <cell r="Q866" t="str">
            <v>LEER</v>
          </cell>
          <cell r="R866" t="str">
            <v>LEER</v>
          </cell>
          <cell r="S866" t="str">
            <v>LEER</v>
          </cell>
          <cell r="T866" t="str">
            <v>LEER</v>
          </cell>
          <cell r="U866" t="str">
            <v>LEER</v>
          </cell>
          <cell r="V866" t="str">
            <v>LEER</v>
          </cell>
          <cell r="W866" t="str">
            <v>Stubbener Landstr. 1, 27616 Beverstedt</v>
          </cell>
          <cell r="X866" t="str">
            <v>LEER</v>
          </cell>
          <cell r="Y866" t="str">
            <v>LEER</v>
          </cell>
        </row>
        <row r="867">
          <cell r="C867" t="str">
            <v>BNA0092(Ringstedt)</v>
          </cell>
          <cell r="D867" t="str">
            <v>LEER</v>
          </cell>
          <cell r="E867" t="str">
            <v>LEER</v>
          </cell>
          <cell r="F867" t="str">
            <v>LEER</v>
          </cell>
          <cell r="G867" t="str">
            <v>LEER</v>
          </cell>
          <cell r="H867" t="str">
            <v>LEER</v>
          </cell>
          <cell r="I867" t="str">
            <v>LEER</v>
          </cell>
          <cell r="J867" t="str">
            <v>LEER</v>
          </cell>
          <cell r="K867" t="str">
            <v>LEER</v>
          </cell>
          <cell r="L867" t="str">
            <v>LEER</v>
          </cell>
          <cell r="M867" t="str">
            <v>LEER</v>
          </cell>
          <cell r="N867" t="str">
            <v>LEER</v>
          </cell>
          <cell r="O867" t="str">
            <v>LEER</v>
          </cell>
          <cell r="P867" t="str">
            <v>LEER</v>
          </cell>
          <cell r="Q867" t="str">
            <v>LEER</v>
          </cell>
          <cell r="R867" t="str">
            <v>LEER</v>
          </cell>
          <cell r="S867" t="str">
            <v>LEER</v>
          </cell>
          <cell r="T867" t="str">
            <v>LEER</v>
          </cell>
          <cell r="U867" t="str">
            <v>LEER</v>
          </cell>
          <cell r="V867" t="str">
            <v>LEER</v>
          </cell>
          <cell r="W867" t="str">
            <v>Hüllenweg 999, 27624 Ringstedt</v>
          </cell>
          <cell r="X867" t="str">
            <v>LEER</v>
          </cell>
          <cell r="Y867" t="str">
            <v>LEER</v>
          </cell>
        </row>
        <row r="868">
          <cell r="C868" t="str">
            <v>BNA0532b</v>
          </cell>
          <cell r="D868" t="str">
            <v>LEER</v>
          </cell>
          <cell r="E868" t="str">
            <v>LEER</v>
          </cell>
          <cell r="F868" t="str">
            <v>LEER</v>
          </cell>
          <cell r="G868" t="str">
            <v>LEER</v>
          </cell>
          <cell r="H868" t="str">
            <v>LEER</v>
          </cell>
          <cell r="I868" t="str">
            <v>LEER</v>
          </cell>
          <cell r="J868" t="str">
            <v>LEER</v>
          </cell>
          <cell r="K868" t="str">
            <v>LEER</v>
          </cell>
          <cell r="L868" t="str">
            <v>LEER</v>
          </cell>
          <cell r="M868" t="str">
            <v>LEER</v>
          </cell>
          <cell r="N868" t="str">
            <v>LEER</v>
          </cell>
          <cell r="O868" t="str">
            <v>LEER</v>
          </cell>
          <cell r="P868" t="str">
            <v>LEER</v>
          </cell>
          <cell r="Q868" t="str">
            <v>LEER</v>
          </cell>
          <cell r="R868" t="str">
            <v>LEER</v>
          </cell>
          <cell r="S868" t="str">
            <v>LEER</v>
          </cell>
          <cell r="T868" t="str">
            <v>LEER</v>
          </cell>
          <cell r="U868" t="str">
            <v>LEER</v>
          </cell>
          <cell r="V868" t="str">
            <v>LEER</v>
          </cell>
          <cell r="W868" t="str">
            <v>Altwistedt, Altwistedter Weg, 27616 Beverstedt</v>
          </cell>
          <cell r="X868" t="str">
            <v>LEER</v>
          </cell>
          <cell r="Y868" t="str">
            <v>LEER</v>
          </cell>
        </row>
        <row r="869">
          <cell r="C869" t="str">
            <v>BNA1290a</v>
          </cell>
          <cell r="D869" t="str">
            <v>LEER</v>
          </cell>
          <cell r="E869" t="str">
            <v>LEER</v>
          </cell>
          <cell r="F869" t="str">
            <v>LEER</v>
          </cell>
          <cell r="G869" t="str">
            <v>LEER</v>
          </cell>
          <cell r="H869" t="str">
            <v>LEER</v>
          </cell>
          <cell r="I869" t="str">
            <v>LEER</v>
          </cell>
          <cell r="J869" t="str">
            <v>LEER</v>
          </cell>
          <cell r="K869" t="str">
            <v>LEER</v>
          </cell>
          <cell r="L869" t="str">
            <v>LEER</v>
          </cell>
          <cell r="M869" t="str">
            <v>LEER</v>
          </cell>
          <cell r="N869" t="str">
            <v>LEER</v>
          </cell>
          <cell r="O869" t="str">
            <v>LEER</v>
          </cell>
          <cell r="P869" t="str">
            <v>LEER</v>
          </cell>
          <cell r="Q869" t="str">
            <v>LEER</v>
          </cell>
          <cell r="R869" t="str">
            <v>LEER</v>
          </cell>
          <cell r="S869" t="str">
            <v>LEER</v>
          </cell>
          <cell r="T869" t="str">
            <v>LEER</v>
          </cell>
          <cell r="U869" t="str">
            <v>LEER</v>
          </cell>
          <cell r="V869" t="str">
            <v>LEER</v>
          </cell>
          <cell r="W869" t="str">
            <v>UW Leese (Feld: 23, Leitung 88) Zappenberg 4, 31633 Leese</v>
          </cell>
          <cell r="X869" t="str">
            <v>LEER</v>
          </cell>
          <cell r="Y869" t="str">
            <v>LEER</v>
          </cell>
        </row>
        <row r="870">
          <cell r="C870" t="str">
            <v>BNA1290b</v>
          </cell>
          <cell r="D870" t="str">
            <v>LEER</v>
          </cell>
          <cell r="E870" t="str">
            <v>LEER</v>
          </cell>
          <cell r="F870" t="str">
            <v>LEER</v>
          </cell>
          <cell r="G870" t="str">
            <v>LEER</v>
          </cell>
          <cell r="H870" t="str">
            <v>LEER</v>
          </cell>
          <cell r="I870" t="str">
            <v>LEER</v>
          </cell>
          <cell r="J870" t="str">
            <v>LEER</v>
          </cell>
          <cell r="K870" t="str">
            <v>LEER</v>
          </cell>
          <cell r="L870" t="str">
            <v>LEER</v>
          </cell>
          <cell r="M870" t="str">
            <v>LEER</v>
          </cell>
          <cell r="N870" t="str">
            <v>LEER</v>
          </cell>
          <cell r="O870" t="str">
            <v>LEER</v>
          </cell>
          <cell r="P870" t="str">
            <v>LEER</v>
          </cell>
          <cell r="Q870" t="str">
            <v>LEER</v>
          </cell>
          <cell r="R870" t="str">
            <v>LEER</v>
          </cell>
          <cell r="S870" t="str">
            <v>LEER</v>
          </cell>
          <cell r="T870" t="str">
            <v>LEER</v>
          </cell>
          <cell r="U870" t="str">
            <v>LEER</v>
          </cell>
          <cell r="V870" t="str">
            <v>LEER</v>
          </cell>
          <cell r="W870" t="str">
            <v>UW Leese (Feld: J28, Leitung 66)</v>
          </cell>
          <cell r="X870" t="str">
            <v>LEER</v>
          </cell>
          <cell r="Y870" t="str">
            <v>LEER</v>
          </cell>
        </row>
        <row r="871">
          <cell r="C871" t="str">
            <v>BNA0455</v>
          </cell>
          <cell r="D871" t="str">
            <v>LEER</v>
          </cell>
          <cell r="E871" t="str">
            <v>LEER</v>
          </cell>
          <cell r="F871" t="str">
            <v>LEER</v>
          </cell>
          <cell r="G871" t="str">
            <v xml:space="preserve">Windkraft an Land </v>
          </cell>
          <cell r="H871" t="str">
            <v>LEER</v>
          </cell>
          <cell r="I871" t="str">
            <v>LEER</v>
          </cell>
          <cell r="J871" t="str">
            <v>LEER</v>
          </cell>
          <cell r="K871" t="str">
            <v>LEER</v>
          </cell>
          <cell r="L871" t="str">
            <v>LEER</v>
          </cell>
          <cell r="M871" t="str">
            <v>LEER</v>
          </cell>
          <cell r="N871">
            <v>21</v>
          </cell>
          <cell r="O871" t="str">
            <v>LEER</v>
          </cell>
          <cell r="P871" t="str">
            <v>LEER</v>
          </cell>
          <cell r="Q871" t="str">
            <v>LEER</v>
          </cell>
          <cell r="R871" t="str">
            <v>LEER</v>
          </cell>
          <cell r="S871" t="str">
            <v>LEER</v>
          </cell>
          <cell r="T871" t="str">
            <v>LEER</v>
          </cell>
          <cell r="U871" t="str">
            <v>LEER</v>
          </cell>
          <cell r="V871" t="str">
            <v>LEER</v>
          </cell>
          <cell r="W871" t="str">
            <v>LEER</v>
          </cell>
          <cell r="X871" t="str">
            <v>LEER</v>
          </cell>
          <cell r="Y871" t="str">
            <v>LEER</v>
          </cell>
        </row>
        <row r="872">
          <cell r="C872">
            <v>0</v>
          </cell>
          <cell r="D872" t="str">
            <v>LEER</v>
          </cell>
          <cell r="E872" t="str">
            <v>LEER</v>
          </cell>
          <cell r="F872" t="str">
            <v>LEER</v>
          </cell>
          <cell r="G872" t="str">
            <v>LEER</v>
          </cell>
          <cell r="H872" t="str">
            <v>LEER</v>
          </cell>
          <cell r="I872" t="str">
            <v>LEER</v>
          </cell>
          <cell r="J872" t="str">
            <v>LEER</v>
          </cell>
          <cell r="K872" t="str">
            <v>LEER</v>
          </cell>
          <cell r="L872" t="str">
            <v>LEER</v>
          </cell>
          <cell r="M872" t="str">
            <v>LEER</v>
          </cell>
          <cell r="N872" t="str">
            <v>LEER</v>
          </cell>
          <cell r="O872" t="str">
            <v>LEER</v>
          </cell>
          <cell r="P872" t="str">
            <v>LEER</v>
          </cell>
          <cell r="Q872" t="str">
            <v>LEER</v>
          </cell>
          <cell r="R872" t="str">
            <v>LEER</v>
          </cell>
          <cell r="S872" t="str">
            <v>LEER</v>
          </cell>
          <cell r="T872" t="str">
            <v>LEER</v>
          </cell>
          <cell r="U872" t="str">
            <v>LEER</v>
          </cell>
          <cell r="V872" t="str">
            <v>LEER</v>
          </cell>
          <cell r="W872" t="str">
            <v>LEER</v>
          </cell>
          <cell r="X872" t="str">
            <v>LEER</v>
          </cell>
          <cell r="Y872" t="str">
            <v>LEER</v>
          </cell>
        </row>
        <row r="873">
          <cell r="C873">
            <v>0</v>
          </cell>
          <cell r="D873" t="str">
            <v>LEER</v>
          </cell>
          <cell r="E873" t="str">
            <v>LEER</v>
          </cell>
          <cell r="F873" t="str">
            <v>LEER</v>
          </cell>
          <cell r="G873" t="str">
            <v>LEER</v>
          </cell>
          <cell r="H873" t="str">
            <v>LEER</v>
          </cell>
          <cell r="I873" t="str">
            <v>LEER</v>
          </cell>
          <cell r="J873" t="str">
            <v>LEER</v>
          </cell>
          <cell r="K873" t="str">
            <v>LEER</v>
          </cell>
          <cell r="L873" t="str">
            <v>LEER</v>
          </cell>
          <cell r="M873" t="str">
            <v>LEER</v>
          </cell>
          <cell r="N873" t="str">
            <v>LEER</v>
          </cell>
          <cell r="O873" t="str">
            <v>LEER</v>
          </cell>
          <cell r="P873" t="str">
            <v>LEER</v>
          </cell>
          <cell r="Q873" t="str">
            <v>LEER</v>
          </cell>
          <cell r="R873" t="str">
            <v>LEER</v>
          </cell>
          <cell r="S873" t="str">
            <v>LEER</v>
          </cell>
          <cell r="T873" t="str">
            <v>LEER</v>
          </cell>
          <cell r="U873" t="str">
            <v>LEER</v>
          </cell>
          <cell r="V873" t="str">
            <v>LEER</v>
          </cell>
          <cell r="W873" t="str">
            <v>LEER</v>
          </cell>
          <cell r="X873" t="str">
            <v>LEER</v>
          </cell>
          <cell r="Y873" t="str">
            <v>LEER</v>
          </cell>
        </row>
        <row r="874">
          <cell r="C874" t="str">
            <v>BNA1715</v>
          </cell>
          <cell r="D874">
            <v>2015</v>
          </cell>
          <cell r="E874" t="str">
            <v>LEER</v>
          </cell>
          <cell r="F874" t="str">
            <v>in Betrieb</v>
          </cell>
          <cell r="G874" t="str">
            <v xml:space="preserve">Windkraft an Land </v>
          </cell>
          <cell r="H874" t="str">
            <v>LEER</v>
          </cell>
          <cell r="I874" t="str">
            <v>LEER</v>
          </cell>
          <cell r="J874" t="str">
            <v>Ja</v>
          </cell>
          <cell r="K874" t="str">
            <v>Nein</v>
          </cell>
          <cell r="L874" t="str">
            <v>LEER</v>
          </cell>
          <cell r="M874" t="str">
            <v>Nein</v>
          </cell>
          <cell r="N874">
            <v>15</v>
          </cell>
          <cell r="O874">
            <v>15</v>
          </cell>
          <cell r="P874" t="str">
            <v>LEER</v>
          </cell>
          <cell r="Q874" t="str">
            <v>LEER</v>
          </cell>
          <cell r="R874" t="str">
            <v>LEER</v>
          </cell>
          <cell r="S874" t="str">
            <v>LEER</v>
          </cell>
          <cell r="T874" t="str">
            <v>LEER</v>
          </cell>
          <cell r="U874" t="str">
            <v>LEER</v>
          </cell>
          <cell r="V874" t="str">
            <v>LEER</v>
          </cell>
          <cell r="W874" t="str">
            <v>UW Bergshausen</v>
          </cell>
          <cell r="X874">
            <v>110</v>
          </cell>
          <cell r="Y874" t="str">
            <v>Städtische Werke Netz plus Service GmbH</v>
          </cell>
        </row>
        <row r="875">
          <cell r="C875" t="str">
            <v>-</v>
          </cell>
          <cell r="D875">
            <v>2016</v>
          </cell>
          <cell r="E875" t="str">
            <v>LEER</v>
          </cell>
          <cell r="F875" t="str">
            <v>in Betrieb</v>
          </cell>
          <cell r="G875" t="str">
            <v xml:space="preserve">Windkraft an Land </v>
          </cell>
          <cell r="H875" t="str">
            <v>LEER</v>
          </cell>
          <cell r="I875" t="str">
            <v>LEER</v>
          </cell>
          <cell r="J875" t="str">
            <v>Ja</v>
          </cell>
          <cell r="K875" t="str">
            <v>Nein</v>
          </cell>
          <cell r="L875" t="str">
            <v>LEER</v>
          </cell>
          <cell r="M875" t="str">
            <v>Nein</v>
          </cell>
          <cell r="N875">
            <v>27</v>
          </cell>
          <cell r="O875">
            <v>27</v>
          </cell>
          <cell r="P875" t="str">
            <v>LEER</v>
          </cell>
          <cell r="Q875" t="str">
            <v>LEER</v>
          </cell>
          <cell r="R875" t="str">
            <v>LEER</v>
          </cell>
          <cell r="S875" t="str">
            <v>LEER</v>
          </cell>
          <cell r="T875" t="str">
            <v>LEER</v>
          </cell>
          <cell r="U875" t="str">
            <v>LEER</v>
          </cell>
          <cell r="V875" t="str">
            <v>LEER</v>
          </cell>
          <cell r="W875" t="str">
            <v>UW Bergshausen</v>
          </cell>
          <cell r="X875">
            <v>110</v>
          </cell>
          <cell r="Y875" t="str">
            <v>Städtische Werke Netz plus Service GmbH</v>
          </cell>
        </row>
        <row r="876">
          <cell r="C876" t="str">
            <v>BNA1554</v>
          </cell>
          <cell r="D876">
            <v>2013</v>
          </cell>
          <cell r="E876" t="str">
            <v>LEER</v>
          </cell>
          <cell r="F876" t="str">
            <v>in Betrieb</v>
          </cell>
          <cell r="G876" t="str">
            <v xml:space="preserve">Windkraft an Land </v>
          </cell>
          <cell r="H876" t="str">
            <v>LEER</v>
          </cell>
          <cell r="I876" t="str">
            <v>LEER</v>
          </cell>
          <cell r="J876" t="str">
            <v>Ja</v>
          </cell>
          <cell r="K876" t="str">
            <v>Nein</v>
          </cell>
          <cell r="L876" t="str">
            <v>LEER</v>
          </cell>
          <cell r="M876" t="str">
            <v>Nein</v>
          </cell>
          <cell r="N876">
            <v>15.375</v>
          </cell>
          <cell r="O876">
            <v>15.375</v>
          </cell>
          <cell r="P876" t="str">
            <v>LEER</v>
          </cell>
          <cell r="Q876" t="str">
            <v>LEER</v>
          </cell>
          <cell r="R876" t="str">
            <v>LEER</v>
          </cell>
          <cell r="S876" t="str">
            <v>LEER</v>
          </cell>
          <cell r="T876" t="str">
            <v>LEER</v>
          </cell>
          <cell r="U876" t="str">
            <v>LEER</v>
          </cell>
          <cell r="V876" t="str">
            <v>LEER</v>
          </cell>
          <cell r="W876" t="str">
            <v>Umspannwerk Kraftwerk Kassel, Dennhäuser Str. 122, 34134 Kassel</v>
          </cell>
          <cell r="X876">
            <v>30</v>
          </cell>
          <cell r="Y876" t="str">
            <v>Städtische Werke Netz plus Service GmbH</v>
          </cell>
        </row>
        <row r="877">
          <cell r="C877" t="str">
            <v>WindparkWaldow</v>
          </cell>
          <cell r="D877" t="str">
            <v>LEER</v>
          </cell>
          <cell r="E877" t="str">
            <v>LEER</v>
          </cell>
          <cell r="F877" t="str">
            <v>LEER</v>
          </cell>
          <cell r="G877" t="str">
            <v xml:space="preserve">Windkraft an Land </v>
          </cell>
          <cell r="H877" t="str">
            <v>LEER</v>
          </cell>
          <cell r="I877" t="str">
            <v>LEER</v>
          </cell>
          <cell r="J877" t="str">
            <v>LEER</v>
          </cell>
          <cell r="K877" t="str">
            <v>LEER</v>
          </cell>
          <cell r="L877" t="str">
            <v>LEER</v>
          </cell>
          <cell r="M877" t="str">
            <v>LEER</v>
          </cell>
          <cell r="N877">
            <v>28</v>
          </cell>
          <cell r="O877" t="str">
            <v>LEER</v>
          </cell>
          <cell r="P877" t="str">
            <v>LEER</v>
          </cell>
          <cell r="Q877" t="str">
            <v>LEER</v>
          </cell>
          <cell r="R877" t="str">
            <v>LEER</v>
          </cell>
          <cell r="S877" t="str">
            <v>LEER</v>
          </cell>
          <cell r="T877" t="str">
            <v>LEER</v>
          </cell>
          <cell r="U877" t="str">
            <v>LEER</v>
          </cell>
          <cell r="V877" t="str">
            <v>LEER</v>
          </cell>
          <cell r="W877" t="str">
            <v>LEER</v>
          </cell>
          <cell r="X877" t="str">
            <v>LEER</v>
          </cell>
          <cell r="Y877" t="str">
            <v>LEER</v>
          </cell>
        </row>
        <row r="878">
          <cell r="C878" t="str">
            <v>15910Waldow</v>
          </cell>
          <cell r="D878" t="str">
            <v>LEER</v>
          </cell>
          <cell r="E878" t="str">
            <v>LEER</v>
          </cell>
          <cell r="F878" t="str">
            <v>LEER</v>
          </cell>
          <cell r="G878" t="str">
            <v>LEER</v>
          </cell>
          <cell r="H878" t="str">
            <v>LEER</v>
          </cell>
          <cell r="I878" t="str">
            <v>LEER</v>
          </cell>
          <cell r="J878" t="str">
            <v>LEER</v>
          </cell>
          <cell r="K878" t="str">
            <v>LEER</v>
          </cell>
          <cell r="L878" t="str">
            <v>LEER</v>
          </cell>
          <cell r="M878" t="str">
            <v>LEER</v>
          </cell>
          <cell r="N878" t="str">
            <v>LEER</v>
          </cell>
          <cell r="O878" t="str">
            <v>LEER</v>
          </cell>
          <cell r="P878" t="str">
            <v>LEER</v>
          </cell>
          <cell r="Q878" t="str">
            <v>LEER</v>
          </cell>
          <cell r="R878" t="str">
            <v>LEER</v>
          </cell>
          <cell r="S878" t="str">
            <v>LEER</v>
          </cell>
          <cell r="T878" t="str">
            <v>LEER</v>
          </cell>
          <cell r="U878" t="str">
            <v>LEER</v>
          </cell>
          <cell r="V878" t="str">
            <v>LEER</v>
          </cell>
          <cell r="W878" t="str">
            <v>LEER</v>
          </cell>
          <cell r="X878" t="str">
            <v>LEER</v>
          </cell>
          <cell r="Y878" t="str">
            <v>LEER</v>
          </cell>
        </row>
        <row r="879">
          <cell r="C879" t="str">
            <v>A13/</v>
          </cell>
          <cell r="D879" t="str">
            <v>LEER</v>
          </cell>
          <cell r="E879" t="str">
            <v>LEER</v>
          </cell>
          <cell r="F879" t="str">
            <v>LEER</v>
          </cell>
          <cell r="G879" t="str">
            <v>LEER</v>
          </cell>
          <cell r="H879" t="str">
            <v>LEER</v>
          </cell>
          <cell r="I879" t="str">
            <v>LEER</v>
          </cell>
          <cell r="J879" t="str">
            <v>LEER</v>
          </cell>
          <cell r="K879" t="str">
            <v>LEER</v>
          </cell>
          <cell r="L879" t="str">
            <v>LEER</v>
          </cell>
          <cell r="M879" t="str">
            <v>LEER</v>
          </cell>
          <cell r="N879" t="str">
            <v>LEER</v>
          </cell>
          <cell r="O879" t="str">
            <v>LEER</v>
          </cell>
          <cell r="P879" t="str">
            <v>LEER</v>
          </cell>
          <cell r="Q879" t="str">
            <v>LEER</v>
          </cell>
          <cell r="R879" t="str">
            <v>LEER</v>
          </cell>
          <cell r="S879" t="str">
            <v>LEER</v>
          </cell>
          <cell r="T879" t="str">
            <v>LEER</v>
          </cell>
          <cell r="U879" t="str">
            <v>LEER</v>
          </cell>
          <cell r="V879" t="str">
            <v>LEER</v>
          </cell>
          <cell r="W879" t="str">
            <v>LEER</v>
          </cell>
          <cell r="X879" t="str">
            <v>LEER</v>
          </cell>
          <cell r="Y879" t="str">
            <v>LEER</v>
          </cell>
        </row>
        <row r="880">
          <cell r="C880" t="str">
            <v>SchönwalderStr.</v>
          </cell>
          <cell r="D880" t="str">
            <v>LEER</v>
          </cell>
          <cell r="E880" t="str">
            <v>LEER</v>
          </cell>
          <cell r="F880" t="str">
            <v>LEER</v>
          </cell>
          <cell r="G880" t="str">
            <v>LEER</v>
          </cell>
          <cell r="H880" t="str">
            <v>LEER</v>
          </cell>
          <cell r="I880" t="str">
            <v>LEER</v>
          </cell>
          <cell r="J880" t="str">
            <v>LEER</v>
          </cell>
          <cell r="K880" t="str">
            <v>LEER</v>
          </cell>
          <cell r="L880" t="str">
            <v>LEER</v>
          </cell>
          <cell r="M880" t="str">
            <v>LEER</v>
          </cell>
          <cell r="N880" t="str">
            <v>LEER</v>
          </cell>
          <cell r="O880" t="str">
            <v>LEER</v>
          </cell>
          <cell r="P880" t="str">
            <v>LEER</v>
          </cell>
          <cell r="Q880" t="str">
            <v>LEER</v>
          </cell>
          <cell r="R880" t="str">
            <v>LEER</v>
          </cell>
          <cell r="S880" t="str">
            <v>LEER</v>
          </cell>
          <cell r="T880" t="str">
            <v>LEER</v>
          </cell>
          <cell r="U880" t="str">
            <v>LEER</v>
          </cell>
          <cell r="V880" t="str">
            <v>LEER</v>
          </cell>
          <cell r="W880" t="str">
            <v>LEER</v>
          </cell>
          <cell r="X880" t="str">
            <v>LEER</v>
          </cell>
          <cell r="Y880" t="str">
            <v>LEER</v>
          </cell>
        </row>
        <row r="881">
          <cell r="C881" t="str">
            <v>BNA1466</v>
          </cell>
          <cell r="D881">
            <v>1920</v>
          </cell>
          <cell r="E881" t="str">
            <v>Nein</v>
          </cell>
          <cell r="F881" t="str">
            <v>in Betrieb</v>
          </cell>
          <cell r="G881" t="str">
            <v>Laufwasser</v>
          </cell>
          <cell r="H881" t="str">
            <v>LEER</v>
          </cell>
          <cell r="I881" t="str">
            <v>LEER</v>
          </cell>
          <cell r="J881" t="str">
            <v>Nein</v>
          </cell>
          <cell r="K881" t="str">
            <v>Nein</v>
          </cell>
          <cell r="L881" t="str">
            <v>LEER</v>
          </cell>
          <cell r="M881" t="str">
            <v>Ja</v>
          </cell>
          <cell r="N881">
            <v>19</v>
          </cell>
          <cell r="O881">
            <v>18.5</v>
          </cell>
          <cell r="P881">
            <v>18.5</v>
          </cell>
          <cell r="Q881" t="str">
            <v>LEER</v>
          </cell>
          <cell r="R881" t="str">
            <v>LEER</v>
          </cell>
          <cell r="S881">
            <v>3</v>
          </cell>
          <cell r="T881">
            <v>1</v>
          </cell>
          <cell r="U881">
            <v>1</v>
          </cell>
          <cell r="V881" t="str">
            <v>LEER</v>
          </cell>
          <cell r="W881" t="str">
            <v>Schaltstelle 2</v>
          </cell>
          <cell r="X881">
            <v>10</v>
          </cell>
          <cell r="Y881" t="str">
            <v>AlzChem AG</v>
          </cell>
        </row>
        <row r="882">
          <cell r="C882">
            <v>0</v>
          </cell>
          <cell r="D882" t="str">
            <v>LEER</v>
          </cell>
          <cell r="E882" t="str">
            <v>LEER</v>
          </cell>
          <cell r="F882" t="str">
            <v>LEER</v>
          </cell>
          <cell r="G882" t="str">
            <v>LEER</v>
          </cell>
          <cell r="H882" t="str">
            <v>LEER</v>
          </cell>
          <cell r="I882" t="str">
            <v>LEER</v>
          </cell>
          <cell r="J882" t="str">
            <v>LEER</v>
          </cell>
          <cell r="K882" t="str">
            <v>LEER</v>
          </cell>
          <cell r="L882" t="str">
            <v>LEER</v>
          </cell>
          <cell r="M882" t="str">
            <v>LEER</v>
          </cell>
          <cell r="N882" t="str">
            <v>LEER</v>
          </cell>
          <cell r="O882" t="str">
            <v>LEER</v>
          </cell>
          <cell r="P882" t="str">
            <v>LEER</v>
          </cell>
          <cell r="Q882" t="str">
            <v>LEER</v>
          </cell>
          <cell r="R882" t="str">
            <v>LEER</v>
          </cell>
          <cell r="S882" t="str">
            <v>LEER</v>
          </cell>
          <cell r="T882" t="str">
            <v>LEER</v>
          </cell>
          <cell r="U882" t="str">
            <v>LEER</v>
          </cell>
          <cell r="V882" t="str">
            <v>LEER</v>
          </cell>
          <cell r="W882" t="str">
            <v>LEER</v>
          </cell>
          <cell r="X882" t="str">
            <v>LEER</v>
          </cell>
          <cell r="Y882" t="str">
            <v>LEER</v>
          </cell>
        </row>
        <row r="883">
          <cell r="C883">
            <v>0</v>
          </cell>
          <cell r="D883" t="str">
            <v>LEER</v>
          </cell>
          <cell r="E883" t="str">
            <v>LEER</v>
          </cell>
          <cell r="F883" t="str">
            <v>LEER</v>
          </cell>
          <cell r="G883" t="str">
            <v>LEER</v>
          </cell>
          <cell r="H883" t="str">
            <v>LEER</v>
          </cell>
          <cell r="I883" t="str">
            <v>LEER</v>
          </cell>
          <cell r="J883" t="str">
            <v>LEER</v>
          </cell>
          <cell r="K883" t="str">
            <v>LEER</v>
          </cell>
          <cell r="L883" t="str">
            <v>LEER</v>
          </cell>
          <cell r="M883" t="str">
            <v>LEER</v>
          </cell>
          <cell r="N883" t="str">
            <v>LEER</v>
          </cell>
          <cell r="O883" t="str">
            <v>LEER</v>
          </cell>
          <cell r="P883" t="str">
            <v>LEER</v>
          </cell>
          <cell r="Q883" t="str">
            <v>LEER</v>
          </cell>
          <cell r="R883" t="str">
            <v>LEER</v>
          </cell>
          <cell r="S883" t="str">
            <v>LEER</v>
          </cell>
          <cell r="T883" t="str">
            <v>LEER</v>
          </cell>
          <cell r="U883" t="str">
            <v>LEER</v>
          </cell>
          <cell r="V883" t="str">
            <v>LEER</v>
          </cell>
          <cell r="W883" t="str">
            <v>LEER</v>
          </cell>
          <cell r="X883" t="str">
            <v>LEER</v>
          </cell>
          <cell r="Y883" t="str">
            <v>LEER</v>
          </cell>
        </row>
        <row r="884">
          <cell r="C884" t="str">
            <v>BNA1603</v>
          </cell>
          <cell r="D884">
            <v>2013</v>
          </cell>
          <cell r="E884" t="str">
            <v>Nein</v>
          </cell>
          <cell r="F884" t="str">
            <v>in Betrieb</v>
          </cell>
          <cell r="G884" t="str">
            <v>Windenergie (Onshore-Anlage)</v>
          </cell>
          <cell r="H884" t="str">
            <v>LEER</v>
          </cell>
          <cell r="I884" t="str">
            <v>LEER</v>
          </cell>
          <cell r="J884" t="str">
            <v>Ja</v>
          </cell>
          <cell r="K884" t="str">
            <v>Nein</v>
          </cell>
          <cell r="L884" t="str">
            <v>LEER</v>
          </cell>
          <cell r="M884" t="str">
            <v>LEER</v>
          </cell>
          <cell r="N884">
            <v>15.375</v>
          </cell>
          <cell r="O884">
            <v>15.375</v>
          </cell>
          <cell r="P884" t="str">
            <v>LEER</v>
          </cell>
          <cell r="Q884" t="str">
            <v>LEER</v>
          </cell>
          <cell r="R884" t="str">
            <v>LEER</v>
          </cell>
          <cell r="S884" t="str">
            <v>LEER</v>
          </cell>
          <cell r="T884" t="str">
            <v>LEER</v>
          </cell>
          <cell r="U884" t="str">
            <v>LEER</v>
          </cell>
          <cell r="V884" t="str">
            <v>LEER</v>
          </cell>
          <cell r="W884" t="str">
            <v xml:space="preserve">UW Sassleben </v>
          </cell>
          <cell r="X884">
            <v>110</v>
          </cell>
          <cell r="Y884" t="str">
            <v>Mitteldeutsche Netzgesellschaft Strom mbH</v>
          </cell>
        </row>
        <row r="885">
          <cell r="C885" t="str">
            <v>GemarkungGroß-Jehser,Flur4</v>
          </cell>
          <cell r="D885" t="str">
            <v>LEER</v>
          </cell>
          <cell r="E885" t="str">
            <v>LEER</v>
          </cell>
          <cell r="F885" t="str">
            <v>LEER</v>
          </cell>
          <cell r="G885" t="str">
            <v>LEER</v>
          </cell>
          <cell r="H885" t="str">
            <v>LEER</v>
          </cell>
          <cell r="I885" t="str">
            <v>LEER</v>
          </cell>
          <cell r="J885" t="str">
            <v>LEER</v>
          </cell>
          <cell r="K885" t="str">
            <v>LEER</v>
          </cell>
          <cell r="L885" t="str">
            <v>LEER</v>
          </cell>
          <cell r="M885" t="str">
            <v>LEER</v>
          </cell>
          <cell r="N885" t="str">
            <v>LEER</v>
          </cell>
          <cell r="O885" t="str">
            <v>LEER</v>
          </cell>
          <cell r="P885" t="str">
            <v>LEER</v>
          </cell>
          <cell r="Q885" t="str">
            <v>LEER</v>
          </cell>
          <cell r="R885" t="str">
            <v>LEER</v>
          </cell>
          <cell r="S885" t="str">
            <v>LEER</v>
          </cell>
          <cell r="T885" t="str">
            <v>LEER</v>
          </cell>
          <cell r="U885" t="str">
            <v>LEER</v>
          </cell>
          <cell r="V885" t="str">
            <v>LEER</v>
          </cell>
          <cell r="W885" t="str">
            <v>LEER</v>
          </cell>
          <cell r="X885" t="str">
            <v>LEER</v>
          </cell>
          <cell r="Y885" t="str">
            <v>LEER</v>
          </cell>
        </row>
        <row r="886">
          <cell r="C886">
            <v>0</v>
          </cell>
          <cell r="D886" t="str">
            <v>LEER</v>
          </cell>
          <cell r="E886" t="str">
            <v>LEER</v>
          </cell>
          <cell r="F886" t="str">
            <v>LEER</v>
          </cell>
          <cell r="G886" t="str">
            <v>LEER</v>
          </cell>
          <cell r="H886" t="str">
            <v>LEER</v>
          </cell>
          <cell r="I886" t="str">
            <v>LEER</v>
          </cell>
          <cell r="J886" t="str">
            <v>LEER</v>
          </cell>
          <cell r="K886" t="str">
            <v>LEER</v>
          </cell>
          <cell r="L886" t="str">
            <v>LEER</v>
          </cell>
          <cell r="M886" t="str">
            <v>LEER</v>
          </cell>
          <cell r="N886" t="str">
            <v>LEER</v>
          </cell>
          <cell r="O886" t="str">
            <v>LEER</v>
          </cell>
          <cell r="P886" t="str">
            <v>LEER</v>
          </cell>
          <cell r="Q886" t="str">
            <v>LEER</v>
          </cell>
          <cell r="R886" t="str">
            <v>LEER</v>
          </cell>
          <cell r="S886" t="str">
            <v>LEER</v>
          </cell>
          <cell r="T886" t="str">
            <v>LEER</v>
          </cell>
          <cell r="U886" t="str">
            <v>LEER</v>
          </cell>
          <cell r="V886" t="str">
            <v>LEER</v>
          </cell>
          <cell r="W886" t="str">
            <v>LEER</v>
          </cell>
          <cell r="X886" t="str">
            <v>LEER</v>
          </cell>
          <cell r="Y886" t="str">
            <v>LEER</v>
          </cell>
        </row>
        <row r="887">
          <cell r="C887">
            <v>0</v>
          </cell>
          <cell r="D887" t="str">
            <v>LEER</v>
          </cell>
          <cell r="E887" t="str">
            <v>LEER</v>
          </cell>
          <cell r="F887" t="str">
            <v>LEER</v>
          </cell>
          <cell r="G887" t="str">
            <v>LEER</v>
          </cell>
          <cell r="H887" t="str">
            <v>LEER</v>
          </cell>
          <cell r="I887" t="str">
            <v>LEER</v>
          </cell>
          <cell r="J887" t="str">
            <v>LEER</v>
          </cell>
          <cell r="K887" t="str">
            <v>LEER</v>
          </cell>
          <cell r="L887" t="str">
            <v>LEER</v>
          </cell>
          <cell r="M887" t="str">
            <v>LEER</v>
          </cell>
          <cell r="N887" t="str">
            <v>LEER</v>
          </cell>
          <cell r="O887" t="str">
            <v>LEER</v>
          </cell>
          <cell r="P887" t="str">
            <v>LEER</v>
          </cell>
          <cell r="Q887" t="str">
            <v>LEER</v>
          </cell>
          <cell r="R887" t="str">
            <v>LEER</v>
          </cell>
          <cell r="S887" t="str">
            <v>LEER</v>
          </cell>
          <cell r="T887" t="str">
            <v>LEER</v>
          </cell>
          <cell r="U887" t="str">
            <v>LEER</v>
          </cell>
          <cell r="V887" t="str">
            <v>LEER</v>
          </cell>
          <cell r="W887" t="str">
            <v>LEER</v>
          </cell>
          <cell r="X887" t="str">
            <v>LEER</v>
          </cell>
          <cell r="Y887" t="str">
            <v>LEER</v>
          </cell>
        </row>
        <row r="888">
          <cell r="C888">
            <v>0</v>
          </cell>
          <cell r="D888" t="str">
            <v>LEER</v>
          </cell>
          <cell r="E888" t="str">
            <v>LEER</v>
          </cell>
          <cell r="F888" t="str">
            <v>LEER</v>
          </cell>
          <cell r="G888" t="str">
            <v>LEER</v>
          </cell>
          <cell r="H888" t="str">
            <v>LEER</v>
          </cell>
          <cell r="I888" t="str">
            <v>LEER</v>
          </cell>
          <cell r="J888" t="str">
            <v>LEER</v>
          </cell>
          <cell r="K888" t="str">
            <v>LEER</v>
          </cell>
          <cell r="L888" t="str">
            <v>LEER</v>
          </cell>
          <cell r="M888" t="str">
            <v>LEER</v>
          </cell>
          <cell r="N888" t="str">
            <v>LEER</v>
          </cell>
          <cell r="O888" t="str">
            <v>LEER</v>
          </cell>
          <cell r="P888" t="str">
            <v>LEER</v>
          </cell>
          <cell r="Q888" t="str">
            <v>LEER</v>
          </cell>
          <cell r="R888" t="str">
            <v>LEER</v>
          </cell>
          <cell r="S888" t="str">
            <v>LEER</v>
          </cell>
          <cell r="T888" t="str">
            <v>LEER</v>
          </cell>
          <cell r="U888" t="str">
            <v>LEER</v>
          </cell>
          <cell r="V888" t="str">
            <v>LEER</v>
          </cell>
          <cell r="W888" t="str">
            <v>LEER</v>
          </cell>
          <cell r="X888" t="str">
            <v>LEER</v>
          </cell>
          <cell r="Y888" t="str">
            <v>LEER</v>
          </cell>
        </row>
        <row r="889">
          <cell r="C889">
            <v>0</v>
          </cell>
          <cell r="D889" t="str">
            <v>LEER</v>
          </cell>
          <cell r="E889" t="str">
            <v>LEER</v>
          </cell>
          <cell r="F889" t="str">
            <v>LEER</v>
          </cell>
          <cell r="G889" t="str">
            <v>LEER</v>
          </cell>
          <cell r="H889" t="str">
            <v>LEER</v>
          </cell>
          <cell r="I889" t="str">
            <v>LEER</v>
          </cell>
          <cell r="J889" t="str">
            <v>LEER</v>
          </cell>
          <cell r="K889" t="str">
            <v>LEER</v>
          </cell>
          <cell r="L889" t="str">
            <v>LEER</v>
          </cell>
          <cell r="M889" t="str">
            <v>LEER</v>
          </cell>
          <cell r="N889">
            <v>18.600000000000001</v>
          </cell>
          <cell r="O889">
            <v>15.8</v>
          </cell>
          <cell r="P889" t="str">
            <v>LEER</v>
          </cell>
          <cell r="Q889" t="str">
            <v>LEER</v>
          </cell>
          <cell r="R889" t="str">
            <v>LEER</v>
          </cell>
          <cell r="S889" t="str">
            <v>LEER</v>
          </cell>
          <cell r="T889" t="str">
            <v>LEER</v>
          </cell>
          <cell r="U889" t="str">
            <v>LEER</v>
          </cell>
          <cell r="V889" t="str">
            <v>LEER</v>
          </cell>
          <cell r="W889" t="str">
            <v>LEER</v>
          </cell>
          <cell r="X889" t="str">
            <v>LEER</v>
          </cell>
          <cell r="Y889" t="str">
            <v>LEER</v>
          </cell>
        </row>
        <row r="890">
          <cell r="C890">
            <v>0</v>
          </cell>
          <cell r="D890" t="str">
            <v>LEER</v>
          </cell>
          <cell r="E890" t="str">
            <v>LEER</v>
          </cell>
          <cell r="F890" t="str">
            <v>LEER</v>
          </cell>
          <cell r="G890" t="str">
            <v>LEER</v>
          </cell>
          <cell r="H890" t="str">
            <v>LEER</v>
          </cell>
          <cell r="I890" t="str">
            <v>LEER</v>
          </cell>
          <cell r="J890" t="str">
            <v>LEER</v>
          </cell>
          <cell r="K890" t="str">
            <v>LEER</v>
          </cell>
          <cell r="L890" t="str">
            <v>LEER</v>
          </cell>
          <cell r="M890" t="str">
            <v>LEER</v>
          </cell>
          <cell r="N890" t="str">
            <v>LEER</v>
          </cell>
          <cell r="O890" t="str">
            <v>LEER</v>
          </cell>
          <cell r="P890" t="str">
            <v>LEER</v>
          </cell>
          <cell r="Q890" t="str">
            <v>LEER</v>
          </cell>
          <cell r="R890" t="str">
            <v>LEER</v>
          </cell>
          <cell r="S890" t="str">
            <v>LEER</v>
          </cell>
          <cell r="T890" t="str">
            <v>LEER</v>
          </cell>
          <cell r="U890" t="str">
            <v>LEER</v>
          </cell>
          <cell r="V890" t="str">
            <v>LEER</v>
          </cell>
          <cell r="W890" t="str">
            <v>LEER</v>
          </cell>
          <cell r="X890" t="str">
            <v>LEER</v>
          </cell>
          <cell r="Y890" t="str">
            <v>LEER</v>
          </cell>
        </row>
        <row r="891">
          <cell r="C891">
            <v>0</v>
          </cell>
          <cell r="D891" t="str">
            <v>LEER</v>
          </cell>
          <cell r="E891" t="str">
            <v>LEER</v>
          </cell>
          <cell r="F891" t="str">
            <v>LEER</v>
          </cell>
          <cell r="G891" t="str">
            <v>LEER</v>
          </cell>
          <cell r="H891" t="str">
            <v>LEER</v>
          </cell>
          <cell r="I891" t="str">
            <v>LEER</v>
          </cell>
          <cell r="J891" t="str">
            <v>LEER</v>
          </cell>
          <cell r="K891" t="str">
            <v>LEER</v>
          </cell>
          <cell r="L891" t="str">
            <v>LEER</v>
          </cell>
          <cell r="M891" t="str">
            <v>Nein</v>
          </cell>
          <cell r="N891" t="str">
            <v>LEER</v>
          </cell>
          <cell r="O891" t="str">
            <v>LEER</v>
          </cell>
          <cell r="P891" t="str">
            <v>LEER</v>
          </cell>
          <cell r="Q891" t="str">
            <v>LEER</v>
          </cell>
          <cell r="R891" t="str">
            <v>LEER</v>
          </cell>
          <cell r="S891" t="str">
            <v>LEER</v>
          </cell>
          <cell r="T891" t="str">
            <v>LEER</v>
          </cell>
          <cell r="U891" t="str">
            <v>LEER</v>
          </cell>
          <cell r="V891" t="str">
            <v>LEER</v>
          </cell>
          <cell r="W891" t="str">
            <v>LEER</v>
          </cell>
          <cell r="X891" t="str">
            <v>LEER</v>
          </cell>
          <cell r="Y891" t="str">
            <v>LEER</v>
          </cell>
        </row>
        <row r="892">
          <cell r="C892">
            <v>0</v>
          </cell>
          <cell r="D892" t="str">
            <v>LEER</v>
          </cell>
          <cell r="E892" t="str">
            <v>LEER</v>
          </cell>
          <cell r="F892" t="str">
            <v>LEER</v>
          </cell>
          <cell r="G892" t="str">
            <v>LEER</v>
          </cell>
          <cell r="H892" t="str">
            <v>LEER</v>
          </cell>
          <cell r="I892" t="str">
            <v>LEER</v>
          </cell>
          <cell r="J892" t="str">
            <v>LEER</v>
          </cell>
          <cell r="K892" t="str">
            <v>LEER</v>
          </cell>
          <cell r="L892" t="str">
            <v>LEER</v>
          </cell>
          <cell r="M892" t="str">
            <v>LEER</v>
          </cell>
          <cell r="N892" t="str">
            <v>LEER</v>
          </cell>
          <cell r="O892" t="str">
            <v>LEER</v>
          </cell>
          <cell r="P892" t="str">
            <v>LEER</v>
          </cell>
          <cell r="Q892" t="str">
            <v>LEER</v>
          </cell>
          <cell r="R892" t="str">
            <v>LEER</v>
          </cell>
          <cell r="S892" t="str">
            <v>LEER</v>
          </cell>
          <cell r="T892" t="str">
            <v>LEER</v>
          </cell>
          <cell r="U892" t="str">
            <v>LEER</v>
          </cell>
          <cell r="V892" t="str">
            <v>LEER</v>
          </cell>
          <cell r="W892" t="str">
            <v>LEER</v>
          </cell>
          <cell r="X892" t="str">
            <v>LEER</v>
          </cell>
          <cell r="Y892" t="str">
            <v>LEER</v>
          </cell>
        </row>
        <row r="893">
          <cell r="C893" t="str">
            <v>BNA1120</v>
          </cell>
          <cell r="D893">
            <v>1991</v>
          </cell>
          <cell r="E893" t="str">
            <v>Ja</v>
          </cell>
          <cell r="F893" t="str">
            <v>in Betrieb</v>
          </cell>
          <cell r="G893" t="str">
            <v>Mehrere Energieträger</v>
          </cell>
          <cell r="H893" t="str">
            <v>Erdgas</v>
          </cell>
          <cell r="I893" t="str">
            <v>Heizöl EL</v>
          </cell>
          <cell r="J893" t="str">
            <v>Nein</v>
          </cell>
          <cell r="K893" t="str">
            <v>Ja</v>
          </cell>
          <cell r="L893" t="str">
            <v>GT</v>
          </cell>
          <cell r="M893" t="str">
            <v>Nein</v>
          </cell>
          <cell r="N893">
            <v>10.199999999999999</v>
          </cell>
          <cell r="O893" t="str">
            <v>LEER</v>
          </cell>
          <cell r="P893" t="str">
            <v>LEER</v>
          </cell>
          <cell r="Q893">
            <v>10.199999999999999</v>
          </cell>
          <cell r="R893">
            <v>25</v>
          </cell>
          <cell r="S893" t="str">
            <v>LEER</v>
          </cell>
          <cell r="T893" t="str">
            <v>LEER</v>
          </cell>
          <cell r="U893" t="str">
            <v>LEER</v>
          </cell>
          <cell r="V893" t="str">
            <v>LEER</v>
          </cell>
          <cell r="W893">
            <v>5725</v>
          </cell>
          <cell r="X893">
            <v>10</v>
          </cell>
          <cell r="Y893" t="str">
            <v>Westnetz GmbH</v>
          </cell>
        </row>
        <row r="894">
          <cell r="C894">
            <v>0</v>
          </cell>
          <cell r="D894" t="str">
            <v>LEER</v>
          </cell>
          <cell r="E894" t="str">
            <v>LEER</v>
          </cell>
          <cell r="F894" t="str">
            <v>LEER</v>
          </cell>
          <cell r="G894" t="str">
            <v>LEER</v>
          </cell>
          <cell r="H894" t="str">
            <v>LEER</v>
          </cell>
          <cell r="I894" t="str">
            <v>LEER</v>
          </cell>
          <cell r="J894" t="str">
            <v>LEER</v>
          </cell>
          <cell r="K894" t="str">
            <v>LEER</v>
          </cell>
          <cell r="L894" t="str">
            <v>LEER</v>
          </cell>
          <cell r="M894" t="str">
            <v>LEER</v>
          </cell>
          <cell r="N894" t="str">
            <v>LEER</v>
          </cell>
          <cell r="O894" t="str">
            <v>LEER</v>
          </cell>
          <cell r="P894" t="str">
            <v>LEER</v>
          </cell>
          <cell r="Q894" t="str">
            <v>LEER</v>
          </cell>
          <cell r="R894" t="str">
            <v>LEER</v>
          </cell>
          <cell r="S894" t="str">
            <v>LEER</v>
          </cell>
          <cell r="T894" t="str">
            <v>LEER</v>
          </cell>
          <cell r="U894" t="str">
            <v>LEER</v>
          </cell>
          <cell r="V894" t="str">
            <v>LEER</v>
          </cell>
          <cell r="W894" t="str">
            <v>LEER</v>
          </cell>
          <cell r="X894" t="str">
            <v>LEER</v>
          </cell>
          <cell r="Y894" t="str">
            <v>LEER</v>
          </cell>
        </row>
        <row r="895">
          <cell r="C895" t="str">
            <v>BNA1198</v>
          </cell>
          <cell r="D895">
            <v>2005</v>
          </cell>
          <cell r="E895" t="str">
            <v>Nein</v>
          </cell>
          <cell r="F895" t="str">
            <v>in Betrieb</v>
          </cell>
          <cell r="G895" t="str">
            <v>Abfall</v>
          </cell>
          <cell r="H895" t="str">
            <v>LEER</v>
          </cell>
          <cell r="I895" t="str">
            <v>LEER</v>
          </cell>
          <cell r="J895" t="str">
            <v>Nein</v>
          </cell>
          <cell r="K895" t="str">
            <v>Ja</v>
          </cell>
          <cell r="L895" t="str">
            <v>EK</v>
          </cell>
          <cell r="M895" t="str">
            <v>Nein</v>
          </cell>
          <cell r="N895">
            <v>28.7</v>
          </cell>
          <cell r="O895">
            <v>25.4</v>
          </cell>
          <cell r="P895">
            <v>25.4</v>
          </cell>
          <cell r="Q895" t="str">
            <v>LEER</v>
          </cell>
          <cell r="R895" t="str">
            <v>LEER</v>
          </cell>
          <cell r="S895" t="str">
            <v>LEER</v>
          </cell>
          <cell r="T895" t="str">
            <v>LEER</v>
          </cell>
          <cell r="U895" t="str">
            <v>LEER</v>
          </cell>
          <cell r="V895" t="str">
            <v>LEER</v>
          </cell>
          <cell r="W895" t="str">
            <v>UW Zorbau</v>
          </cell>
          <cell r="X895">
            <v>110</v>
          </cell>
          <cell r="Y895" t="str">
            <v>Mitnetz</v>
          </cell>
        </row>
        <row r="896">
          <cell r="C896" t="str">
            <v>BNA0284</v>
          </cell>
          <cell r="D896" t="str">
            <v>LEER</v>
          </cell>
          <cell r="E896" t="str">
            <v>LEER</v>
          </cell>
          <cell r="F896" t="str">
            <v>LEER</v>
          </cell>
          <cell r="G896" t="str">
            <v>LEER</v>
          </cell>
          <cell r="H896" t="str">
            <v>LEER</v>
          </cell>
          <cell r="I896" t="str">
            <v>LEER</v>
          </cell>
          <cell r="J896" t="str">
            <v>LEER</v>
          </cell>
          <cell r="K896" t="str">
            <v>LEER</v>
          </cell>
          <cell r="L896" t="str">
            <v>LEER</v>
          </cell>
          <cell r="M896" t="str">
            <v>LEER</v>
          </cell>
          <cell r="N896" t="str">
            <v>LEER</v>
          </cell>
          <cell r="O896" t="str">
            <v>LEER</v>
          </cell>
          <cell r="P896" t="str">
            <v>LEER</v>
          </cell>
          <cell r="Q896" t="str">
            <v>LEER</v>
          </cell>
          <cell r="R896">
            <v>80</v>
          </cell>
          <cell r="S896" t="str">
            <v>LEER</v>
          </cell>
          <cell r="T896" t="str">
            <v>LEER</v>
          </cell>
          <cell r="U896" t="str">
            <v>LEER</v>
          </cell>
          <cell r="V896" t="str">
            <v>LEER</v>
          </cell>
          <cell r="W896" t="str">
            <v>LEER</v>
          </cell>
          <cell r="X896" t="str">
            <v>LEER</v>
          </cell>
          <cell r="Y896" t="str">
            <v>LEER</v>
          </cell>
        </row>
        <row r="897">
          <cell r="C897">
            <v>0</v>
          </cell>
          <cell r="D897" t="str">
            <v>LEER</v>
          </cell>
          <cell r="E897" t="str">
            <v>LEER</v>
          </cell>
          <cell r="F897" t="str">
            <v>LEER</v>
          </cell>
          <cell r="G897" t="str">
            <v>LEER</v>
          </cell>
          <cell r="H897" t="str">
            <v>LEER</v>
          </cell>
          <cell r="I897" t="str">
            <v>LEER</v>
          </cell>
          <cell r="J897" t="str">
            <v>LEER</v>
          </cell>
          <cell r="K897" t="str">
            <v>LEER</v>
          </cell>
          <cell r="L897" t="str">
            <v>LEER</v>
          </cell>
          <cell r="M897" t="str">
            <v>LEER</v>
          </cell>
          <cell r="N897" t="str">
            <v>LEER</v>
          </cell>
          <cell r="O897" t="str">
            <v>LEER</v>
          </cell>
          <cell r="P897" t="str">
            <v>LEER</v>
          </cell>
          <cell r="Q897" t="str">
            <v>LEER</v>
          </cell>
          <cell r="R897" t="str">
            <v>LEER</v>
          </cell>
          <cell r="S897" t="str">
            <v>LEER</v>
          </cell>
          <cell r="T897" t="str">
            <v>LEER</v>
          </cell>
          <cell r="U897" t="str">
            <v>LEER</v>
          </cell>
          <cell r="V897" t="str">
            <v>LEER</v>
          </cell>
          <cell r="W897" t="str">
            <v>LEER</v>
          </cell>
          <cell r="X897" t="str">
            <v>LEER</v>
          </cell>
          <cell r="Y897" t="str">
            <v>LEER</v>
          </cell>
        </row>
        <row r="898">
          <cell r="C898" t="str">
            <v>BNA0510a</v>
          </cell>
          <cell r="D898">
            <v>1989</v>
          </cell>
          <cell r="E898" t="str">
            <v>Nein</v>
          </cell>
          <cell r="F898" t="str">
            <v>in Betrieb</v>
          </cell>
          <cell r="G898" t="str">
            <v>Mehrere Energieträger</v>
          </cell>
          <cell r="H898" t="str">
            <v>Erdgas</v>
          </cell>
          <cell r="I898" t="str">
            <v>HEL</v>
          </cell>
          <cell r="J898" t="str">
            <v>Nein</v>
          </cell>
          <cell r="K898" t="str">
            <v>Ja</v>
          </cell>
          <cell r="L898" t="str">
            <v>EGD</v>
          </cell>
          <cell r="M898" t="str">
            <v>Ja</v>
          </cell>
          <cell r="N898">
            <v>12.4</v>
          </cell>
          <cell r="O898">
            <v>11.6</v>
          </cell>
          <cell r="P898">
            <v>11.6</v>
          </cell>
          <cell r="Q898">
            <v>11.6</v>
          </cell>
          <cell r="R898">
            <v>70</v>
          </cell>
          <cell r="S898">
            <v>1</v>
          </cell>
          <cell r="T898">
            <v>60</v>
          </cell>
          <cell r="U898">
            <v>60</v>
          </cell>
          <cell r="V898" t="str">
            <v>LEER</v>
          </cell>
          <cell r="W898" t="str">
            <v>UW 1</v>
          </cell>
          <cell r="X898">
            <v>20</v>
          </cell>
          <cell r="Y898" t="str">
            <v>SWK Stadtwerke Kaiserslautern, Versorgungs-AG</v>
          </cell>
        </row>
        <row r="899">
          <cell r="C899" t="str">
            <v>BNA0510b</v>
          </cell>
          <cell r="D899">
            <v>1996</v>
          </cell>
          <cell r="E899" t="str">
            <v>Nein</v>
          </cell>
          <cell r="F899" t="str">
            <v>in Betrieb</v>
          </cell>
          <cell r="G899" t="str">
            <v>Steinkohle</v>
          </cell>
          <cell r="H899" t="str">
            <v>LEER</v>
          </cell>
          <cell r="I899" t="str">
            <v>LEER</v>
          </cell>
          <cell r="J899" t="str">
            <v>Nein</v>
          </cell>
          <cell r="K899" t="str">
            <v>Ja</v>
          </cell>
          <cell r="L899" t="str">
            <v>EGD</v>
          </cell>
          <cell r="M899" t="str">
            <v>Ja</v>
          </cell>
          <cell r="N899">
            <v>14.6</v>
          </cell>
          <cell r="O899">
            <v>13.4</v>
          </cell>
          <cell r="P899">
            <v>13.4</v>
          </cell>
          <cell r="Q899">
            <v>13.4</v>
          </cell>
          <cell r="R899">
            <v>52</v>
          </cell>
          <cell r="S899">
            <v>1</v>
          </cell>
          <cell r="T899">
            <v>120</v>
          </cell>
          <cell r="U899">
            <v>120</v>
          </cell>
          <cell r="V899" t="str">
            <v>LEER</v>
          </cell>
          <cell r="W899" t="str">
            <v>UW 1</v>
          </cell>
          <cell r="X899">
            <v>20</v>
          </cell>
          <cell r="Y899" t="str">
            <v>SWK Stadtwerke Kaiserslautern, Versorgungs-AG</v>
          </cell>
        </row>
        <row r="900">
          <cell r="C900">
            <v>0</v>
          </cell>
          <cell r="D900" t="str">
            <v>LEER</v>
          </cell>
          <cell r="E900" t="str">
            <v>LEER</v>
          </cell>
          <cell r="F900" t="str">
            <v>LEER</v>
          </cell>
          <cell r="G900" t="str">
            <v>LEER</v>
          </cell>
          <cell r="H900" t="str">
            <v>LEER</v>
          </cell>
          <cell r="I900" t="str">
            <v>LEER</v>
          </cell>
          <cell r="J900" t="str">
            <v>LEER</v>
          </cell>
          <cell r="K900" t="str">
            <v>LEER</v>
          </cell>
          <cell r="L900" t="str">
            <v>LEER</v>
          </cell>
          <cell r="M900" t="str">
            <v>LEER</v>
          </cell>
          <cell r="N900" t="str">
            <v>LEER</v>
          </cell>
          <cell r="O900" t="str">
            <v>LEER</v>
          </cell>
          <cell r="P900" t="str">
            <v>LEER</v>
          </cell>
          <cell r="Q900" t="str">
            <v>LEER</v>
          </cell>
          <cell r="R900" t="str">
            <v>LEER</v>
          </cell>
          <cell r="S900" t="str">
            <v>LEER</v>
          </cell>
          <cell r="T900" t="str">
            <v>LEER</v>
          </cell>
          <cell r="U900" t="str">
            <v>LEER</v>
          </cell>
          <cell r="V900" t="str">
            <v>LEER</v>
          </cell>
          <cell r="W900" t="str">
            <v>LEER</v>
          </cell>
          <cell r="X900" t="str">
            <v>LEER</v>
          </cell>
          <cell r="Y900" t="str">
            <v>LEER</v>
          </cell>
        </row>
        <row r="901">
          <cell r="C901">
            <v>0</v>
          </cell>
          <cell r="D901" t="str">
            <v>LEER</v>
          </cell>
          <cell r="E901" t="str">
            <v>LEER</v>
          </cell>
          <cell r="F901" t="str">
            <v>LEER</v>
          </cell>
          <cell r="G901" t="str">
            <v>LEER</v>
          </cell>
          <cell r="H901" t="str">
            <v>LEER</v>
          </cell>
          <cell r="I901" t="str">
            <v>LEER</v>
          </cell>
          <cell r="J901" t="str">
            <v>LEER</v>
          </cell>
          <cell r="K901" t="str">
            <v>LEER</v>
          </cell>
          <cell r="L901" t="str">
            <v>LEER</v>
          </cell>
          <cell r="M901" t="str">
            <v>LEER</v>
          </cell>
          <cell r="N901" t="str">
            <v>LEER</v>
          </cell>
          <cell r="O901" t="str">
            <v>LEER</v>
          </cell>
          <cell r="P901" t="str">
            <v>LEER</v>
          </cell>
          <cell r="Q901" t="str">
            <v>LEER</v>
          </cell>
          <cell r="R901" t="str">
            <v>LEER</v>
          </cell>
          <cell r="S901" t="str">
            <v>LEER</v>
          </cell>
          <cell r="T901" t="str">
            <v>LEER</v>
          </cell>
          <cell r="U901" t="str">
            <v>LEER</v>
          </cell>
          <cell r="V901" t="str">
            <v>LEER</v>
          </cell>
          <cell r="W901" t="str">
            <v>LEER</v>
          </cell>
          <cell r="X901" t="str">
            <v>LEER</v>
          </cell>
          <cell r="Y901" t="str">
            <v>LEER</v>
          </cell>
        </row>
        <row r="902">
          <cell r="C902">
            <v>0</v>
          </cell>
          <cell r="D902" t="str">
            <v>LEER</v>
          </cell>
          <cell r="E902" t="str">
            <v>LEER</v>
          </cell>
          <cell r="F902" t="str">
            <v>LEER</v>
          </cell>
          <cell r="G902" t="str">
            <v>LEER</v>
          </cell>
          <cell r="H902" t="str">
            <v>LEER</v>
          </cell>
          <cell r="I902" t="str">
            <v>LEER</v>
          </cell>
          <cell r="J902" t="str">
            <v>LEER</v>
          </cell>
          <cell r="K902" t="str">
            <v>LEER</v>
          </cell>
          <cell r="L902" t="str">
            <v>LEER</v>
          </cell>
          <cell r="M902" t="str">
            <v>LEER</v>
          </cell>
          <cell r="N902" t="str">
            <v>LEER</v>
          </cell>
          <cell r="O902" t="str">
            <v>LEER</v>
          </cell>
          <cell r="P902" t="str">
            <v>LEER</v>
          </cell>
          <cell r="Q902" t="str">
            <v>LEER</v>
          </cell>
          <cell r="R902">
            <v>120</v>
          </cell>
          <cell r="S902" t="str">
            <v>LEER</v>
          </cell>
          <cell r="T902" t="str">
            <v>LEER</v>
          </cell>
          <cell r="U902" t="str">
            <v>LEER</v>
          </cell>
          <cell r="V902" t="str">
            <v>LEER</v>
          </cell>
          <cell r="W902" t="str">
            <v>LEER</v>
          </cell>
          <cell r="X902" t="str">
            <v>LEER</v>
          </cell>
          <cell r="Y902" t="str">
            <v>LEER</v>
          </cell>
        </row>
        <row r="903">
          <cell r="C903" t="str">
            <v>BNA0556a</v>
          </cell>
          <cell r="D903">
            <v>2005</v>
          </cell>
          <cell r="E903" t="str">
            <v>Nein</v>
          </cell>
          <cell r="F903" t="str">
            <v>in Betrieb</v>
          </cell>
          <cell r="G903" t="str">
            <v>Erdgas</v>
          </cell>
          <cell r="H903" t="str">
            <v>LEER</v>
          </cell>
          <cell r="I903" t="str">
            <v>LEER</v>
          </cell>
          <cell r="J903" t="str">
            <v>Nein</v>
          </cell>
          <cell r="K903" t="str">
            <v>Ja</v>
          </cell>
          <cell r="L903" t="str">
            <v>EGD</v>
          </cell>
          <cell r="M903" t="str">
            <v>Nein</v>
          </cell>
          <cell r="N903">
            <v>28</v>
          </cell>
          <cell r="O903">
            <v>25.8</v>
          </cell>
          <cell r="P903">
            <v>25.8</v>
          </cell>
          <cell r="Q903">
            <v>25.8</v>
          </cell>
          <cell r="R903">
            <v>135</v>
          </cell>
          <cell r="S903" t="str">
            <v>LEER</v>
          </cell>
          <cell r="T903" t="str">
            <v>LEER</v>
          </cell>
          <cell r="U903" t="str">
            <v>LEER</v>
          </cell>
          <cell r="V903" t="str">
            <v>LEER</v>
          </cell>
          <cell r="W903" t="str">
            <v>LEER</v>
          </cell>
          <cell r="X903">
            <v>110</v>
          </cell>
          <cell r="Y903" t="str">
            <v>Netzgesellschaft Niederrhein GmbH</v>
          </cell>
        </row>
        <row r="904">
          <cell r="C904" t="str">
            <v>BNA0556b</v>
          </cell>
          <cell r="D904">
            <v>1995</v>
          </cell>
          <cell r="E904" t="str">
            <v>Nein</v>
          </cell>
          <cell r="F904" t="str">
            <v>in Betrieb</v>
          </cell>
          <cell r="G904" t="str">
            <v>Erdgas</v>
          </cell>
          <cell r="H904" t="str">
            <v>LEER</v>
          </cell>
          <cell r="I904" t="str">
            <v>LEER</v>
          </cell>
          <cell r="J904" t="str">
            <v>Nein</v>
          </cell>
          <cell r="K904" t="str">
            <v>Ja</v>
          </cell>
          <cell r="L904" t="str">
            <v>VM</v>
          </cell>
          <cell r="M904" t="str">
            <v>Nein</v>
          </cell>
          <cell r="N904">
            <v>14.33</v>
          </cell>
          <cell r="O904">
            <v>14</v>
          </cell>
          <cell r="P904">
            <v>14</v>
          </cell>
          <cell r="Q904">
            <v>14</v>
          </cell>
          <cell r="R904">
            <v>17</v>
          </cell>
          <cell r="S904" t="str">
            <v>LEER</v>
          </cell>
          <cell r="T904" t="str">
            <v>LEER</v>
          </cell>
          <cell r="U904" t="str">
            <v>LEER</v>
          </cell>
          <cell r="V904" t="str">
            <v>LEER</v>
          </cell>
          <cell r="W904" t="str">
            <v>LEER</v>
          </cell>
          <cell r="X904">
            <v>110</v>
          </cell>
          <cell r="Y904" t="str">
            <v>Netzgesellschaft Niederrhein GmbH</v>
          </cell>
        </row>
        <row r="905">
          <cell r="C905" t="str">
            <v>BNA0556b</v>
          </cell>
          <cell r="D905">
            <v>2013</v>
          </cell>
          <cell r="E905" t="str">
            <v>Nein</v>
          </cell>
          <cell r="F905" t="str">
            <v>in Betrieb</v>
          </cell>
          <cell r="G905" t="str">
            <v>Erdgas</v>
          </cell>
          <cell r="H905" t="str">
            <v>LEER</v>
          </cell>
          <cell r="I905" t="str">
            <v>LEER</v>
          </cell>
          <cell r="J905" t="str">
            <v>Nein</v>
          </cell>
          <cell r="K905" t="str">
            <v>Ja</v>
          </cell>
          <cell r="L905" t="str">
            <v>GT</v>
          </cell>
          <cell r="M905" t="str">
            <v>Nein</v>
          </cell>
          <cell r="N905">
            <v>17.951000000000001</v>
          </cell>
          <cell r="O905">
            <v>17.759623832143109</v>
          </cell>
          <cell r="P905">
            <v>17.759623832143109</v>
          </cell>
          <cell r="Q905">
            <v>17.759623832143109</v>
          </cell>
          <cell r="R905" t="str">
            <v>LEER</v>
          </cell>
          <cell r="S905" t="str">
            <v>LEER</v>
          </cell>
          <cell r="T905" t="str">
            <v>LEER</v>
          </cell>
          <cell r="U905" t="str">
            <v>LEER</v>
          </cell>
          <cell r="V905" t="str">
            <v>LEER</v>
          </cell>
          <cell r="W905" t="str">
            <v>LEER</v>
          </cell>
          <cell r="X905">
            <v>20</v>
          </cell>
          <cell r="Y905" t="str">
            <v>AVACON AG</v>
          </cell>
        </row>
        <row r="906">
          <cell r="C906" t="str">
            <v>BNA1500</v>
          </cell>
          <cell r="D906" t="str">
            <v>LEER</v>
          </cell>
          <cell r="E906" t="str">
            <v>Nein</v>
          </cell>
          <cell r="F906" t="str">
            <v>Sonderfall</v>
          </cell>
          <cell r="G906" t="str">
            <v>Steinkohle</v>
          </cell>
          <cell r="H906" t="str">
            <v>Erdgas</v>
          </cell>
          <cell r="I906" t="str">
            <v>Biogas</v>
          </cell>
          <cell r="J906" t="str">
            <v>Nein</v>
          </cell>
          <cell r="K906" t="str">
            <v>Ja</v>
          </cell>
          <cell r="L906" t="str">
            <v>EGD</v>
          </cell>
          <cell r="M906" t="str">
            <v>Nein</v>
          </cell>
          <cell r="N906">
            <v>47.1</v>
          </cell>
          <cell r="O906">
            <v>40</v>
          </cell>
          <cell r="P906" t="str">
            <v>LEER</v>
          </cell>
          <cell r="Q906">
            <v>5</v>
          </cell>
          <cell r="R906" t="str">
            <v>LEER</v>
          </cell>
          <cell r="S906" t="str">
            <v>LEER</v>
          </cell>
          <cell r="T906" t="str">
            <v>LEER</v>
          </cell>
          <cell r="U906" t="str">
            <v>LEER</v>
          </cell>
          <cell r="V906" t="str">
            <v>LEER</v>
          </cell>
          <cell r="W906" t="str">
            <v>LEER</v>
          </cell>
          <cell r="X906">
            <v>20</v>
          </cell>
          <cell r="Y906" t="str">
            <v>SVO</v>
          </cell>
        </row>
        <row r="907">
          <cell r="C907">
            <v>0</v>
          </cell>
          <cell r="D907" t="str">
            <v>LEER</v>
          </cell>
          <cell r="E907" t="str">
            <v>LEER</v>
          </cell>
          <cell r="F907" t="str">
            <v>LEER</v>
          </cell>
          <cell r="G907" t="str">
            <v>LEER</v>
          </cell>
          <cell r="H907" t="str">
            <v>LEER</v>
          </cell>
          <cell r="I907" t="str">
            <v>LEER</v>
          </cell>
          <cell r="J907" t="str">
            <v>LEER</v>
          </cell>
          <cell r="K907" t="str">
            <v>LEER</v>
          </cell>
          <cell r="L907" t="str">
            <v>LEER</v>
          </cell>
          <cell r="M907" t="str">
            <v>LEER</v>
          </cell>
          <cell r="N907" t="str">
            <v>LEER</v>
          </cell>
          <cell r="O907" t="str">
            <v>LEER</v>
          </cell>
          <cell r="P907" t="str">
            <v>LEER</v>
          </cell>
          <cell r="Q907" t="str">
            <v>LEER</v>
          </cell>
          <cell r="R907" t="str">
            <v>LEER</v>
          </cell>
          <cell r="S907" t="str">
            <v>LEER</v>
          </cell>
          <cell r="T907" t="str">
            <v>LEER</v>
          </cell>
          <cell r="U907" t="str">
            <v>LEER</v>
          </cell>
          <cell r="V907" t="str">
            <v>LEER</v>
          </cell>
          <cell r="W907" t="str">
            <v>LEER</v>
          </cell>
          <cell r="X907" t="str">
            <v>LEER</v>
          </cell>
          <cell r="Y907" t="str">
            <v>LEER</v>
          </cell>
        </row>
        <row r="908">
          <cell r="C908">
            <v>0</v>
          </cell>
          <cell r="D908" t="str">
            <v>LEER</v>
          </cell>
          <cell r="E908" t="str">
            <v>LEER</v>
          </cell>
          <cell r="F908" t="str">
            <v>LEER</v>
          </cell>
          <cell r="G908" t="str">
            <v>LEER</v>
          </cell>
          <cell r="H908" t="str">
            <v>LEER</v>
          </cell>
          <cell r="I908" t="str">
            <v>LEER</v>
          </cell>
          <cell r="J908" t="str">
            <v>LEER</v>
          </cell>
          <cell r="K908" t="str">
            <v>LEER</v>
          </cell>
          <cell r="L908" t="str">
            <v>LEER</v>
          </cell>
          <cell r="M908" t="str">
            <v>LEER</v>
          </cell>
          <cell r="N908" t="str">
            <v>LEER</v>
          </cell>
          <cell r="O908" t="str">
            <v>LEER</v>
          </cell>
          <cell r="P908" t="str">
            <v>LEER</v>
          </cell>
          <cell r="Q908" t="str">
            <v>LEER</v>
          </cell>
          <cell r="R908" t="str">
            <v>LEER</v>
          </cell>
          <cell r="S908" t="str">
            <v>LEER</v>
          </cell>
          <cell r="T908" t="str">
            <v>LEER</v>
          </cell>
          <cell r="U908" t="str">
            <v>LEER</v>
          </cell>
          <cell r="V908" t="str">
            <v>LEER</v>
          </cell>
          <cell r="W908" t="str">
            <v>LEER</v>
          </cell>
          <cell r="X908" t="str">
            <v>LEER</v>
          </cell>
          <cell r="Y908" t="str">
            <v>LEER</v>
          </cell>
        </row>
        <row r="909">
          <cell r="C909">
            <v>0</v>
          </cell>
          <cell r="D909" t="str">
            <v>LEER</v>
          </cell>
          <cell r="E909" t="str">
            <v>LEER</v>
          </cell>
          <cell r="F909" t="str">
            <v>LEER</v>
          </cell>
          <cell r="G909" t="str">
            <v>LEER</v>
          </cell>
          <cell r="H909" t="str">
            <v>LEER</v>
          </cell>
          <cell r="I909" t="str">
            <v>LEER</v>
          </cell>
          <cell r="J909" t="str">
            <v>LEER</v>
          </cell>
          <cell r="K909" t="str">
            <v>LEER</v>
          </cell>
          <cell r="L909" t="str">
            <v>LEER</v>
          </cell>
          <cell r="M909" t="str">
            <v>LEER</v>
          </cell>
          <cell r="N909" t="str">
            <v>LEER</v>
          </cell>
          <cell r="O909" t="str">
            <v>LEER</v>
          </cell>
          <cell r="P909" t="str">
            <v>LEER</v>
          </cell>
          <cell r="Q909" t="str">
            <v>LEER</v>
          </cell>
          <cell r="R909" t="str">
            <v>LEER</v>
          </cell>
          <cell r="S909" t="str">
            <v>LEER</v>
          </cell>
          <cell r="T909" t="str">
            <v>LEER</v>
          </cell>
          <cell r="U909" t="str">
            <v>LEER</v>
          </cell>
          <cell r="V909" t="str">
            <v>LEER</v>
          </cell>
          <cell r="W909" t="str">
            <v>LEER</v>
          </cell>
          <cell r="X909" t="str">
            <v>LEER</v>
          </cell>
          <cell r="Y909" t="str">
            <v>LEER</v>
          </cell>
        </row>
        <row r="910">
          <cell r="C910">
            <v>0</v>
          </cell>
          <cell r="D910" t="str">
            <v>LEER</v>
          </cell>
          <cell r="E910" t="str">
            <v>LEER</v>
          </cell>
          <cell r="F910" t="str">
            <v>LEER</v>
          </cell>
          <cell r="G910" t="str">
            <v>LEER</v>
          </cell>
          <cell r="H910" t="str">
            <v>LEER</v>
          </cell>
          <cell r="I910" t="str">
            <v>LEER</v>
          </cell>
          <cell r="J910" t="str">
            <v>LEER</v>
          </cell>
          <cell r="K910" t="str">
            <v>LEER</v>
          </cell>
          <cell r="L910" t="str">
            <v>LEER</v>
          </cell>
          <cell r="M910" t="str">
            <v>LEER</v>
          </cell>
          <cell r="N910" t="str">
            <v>LEER</v>
          </cell>
          <cell r="O910" t="str">
            <v>LEER</v>
          </cell>
          <cell r="P910" t="str">
            <v>LEER</v>
          </cell>
          <cell r="Q910" t="str">
            <v>LEER</v>
          </cell>
          <cell r="R910" t="str">
            <v>LEER</v>
          </cell>
          <cell r="S910" t="str">
            <v>LEER</v>
          </cell>
          <cell r="T910" t="str">
            <v>LEER</v>
          </cell>
          <cell r="U910" t="str">
            <v>LEER</v>
          </cell>
          <cell r="V910" t="str">
            <v>LEER</v>
          </cell>
          <cell r="W910" t="str">
            <v>LEER</v>
          </cell>
          <cell r="X910" t="str">
            <v>LEER</v>
          </cell>
          <cell r="Y910" t="str">
            <v>LEER</v>
          </cell>
        </row>
        <row r="911">
          <cell r="C911">
            <v>0</v>
          </cell>
          <cell r="D911" t="str">
            <v>LEER</v>
          </cell>
          <cell r="E911" t="str">
            <v>LEER</v>
          </cell>
          <cell r="F911" t="str">
            <v>LEER</v>
          </cell>
          <cell r="G911" t="str">
            <v>LEER</v>
          </cell>
          <cell r="H911" t="str">
            <v>LEER</v>
          </cell>
          <cell r="I911" t="str">
            <v>LEER</v>
          </cell>
          <cell r="J911" t="str">
            <v>LEER</v>
          </cell>
          <cell r="K911" t="str">
            <v>LEER</v>
          </cell>
          <cell r="L911" t="str">
            <v>LEER</v>
          </cell>
          <cell r="M911" t="str">
            <v>LEER</v>
          </cell>
          <cell r="N911" t="str">
            <v>LEER</v>
          </cell>
          <cell r="O911" t="str">
            <v>LEER</v>
          </cell>
          <cell r="P911" t="str">
            <v>LEER</v>
          </cell>
          <cell r="Q911" t="str">
            <v>LEER</v>
          </cell>
          <cell r="R911" t="str">
            <v>LEER</v>
          </cell>
          <cell r="S911" t="str">
            <v>LEER</v>
          </cell>
          <cell r="T911" t="str">
            <v>LEER</v>
          </cell>
          <cell r="U911" t="str">
            <v>LEER</v>
          </cell>
          <cell r="V911" t="str">
            <v>LEER</v>
          </cell>
          <cell r="W911" t="str">
            <v>LEER</v>
          </cell>
          <cell r="X911" t="str">
            <v>LEER</v>
          </cell>
          <cell r="Y911" t="str">
            <v>LEER</v>
          </cell>
        </row>
        <row r="912">
          <cell r="C912">
            <v>0</v>
          </cell>
          <cell r="D912" t="str">
            <v>LEER</v>
          </cell>
          <cell r="E912" t="str">
            <v>LEER</v>
          </cell>
          <cell r="F912" t="str">
            <v>LEER</v>
          </cell>
          <cell r="G912" t="str">
            <v>LEER</v>
          </cell>
          <cell r="H912" t="str">
            <v>LEER</v>
          </cell>
          <cell r="I912" t="str">
            <v>LEER</v>
          </cell>
          <cell r="J912" t="str">
            <v>LEER</v>
          </cell>
          <cell r="K912" t="str">
            <v>LEER</v>
          </cell>
          <cell r="L912" t="str">
            <v>LEER</v>
          </cell>
          <cell r="M912" t="str">
            <v>LEER</v>
          </cell>
          <cell r="N912" t="str">
            <v>LEER</v>
          </cell>
          <cell r="O912" t="str">
            <v>LEER</v>
          </cell>
          <cell r="P912" t="str">
            <v>LEER</v>
          </cell>
          <cell r="Q912" t="str">
            <v>LEER</v>
          </cell>
          <cell r="R912" t="str">
            <v>LEER</v>
          </cell>
          <cell r="S912" t="str">
            <v>LEER</v>
          </cell>
          <cell r="T912" t="str">
            <v>LEER</v>
          </cell>
          <cell r="U912" t="str">
            <v>LEER</v>
          </cell>
          <cell r="V912" t="str">
            <v>LEER</v>
          </cell>
          <cell r="W912" t="str">
            <v>LEER</v>
          </cell>
          <cell r="X912" t="str">
            <v>LEER</v>
          </cell>
          <cell r="Y912" t="str">
            <v>LEER</v>
          </cell>
        </row>
        <row r="913">
          <cell r="C913">
            <v>0</v>
          </cell>
          <cell r="D913" t="str">
            <v>LEER</v>
          </cell>
          <cell r="E913" t="str">
            <v>LEER</v>
          </cell>
          <cell r="F913" t="str">
            <v>LEER</v>
          </cell>
          <cell r="G913" t="str">
            <v>LEER</v>
          </cell>
          <cell r="H913" t="str">
            <v>LEER</v>
          </cell>
          <cell r="I913" t="str">
            <v>LEER</v>
          </cell>
          <cell r="J913" t="str">
            <v>LEER</v>
          </cell>
          <cell r="K913" t="str">
            <v>LEER</v>
          </cell>
          <cell r="L913" t="str">
            <v>LEER</v>
          </cell>
          <cell r="M913" t="str">
            <v>LEER</v>
          </cell>
          <cell r="N913" t="str">
            <v>LEER</v>
          </cell>
          <cell r="O913" t="str">
            <v>LEER</v>
          </cell>
          <cell r="P913" t="str">
            <v>LEER</v>
          </cell>
          <cell r="Q913" t="str">
            <v>LEER</v>
          </cell>
          <cell r="R913" t="str">
            <v>LEER</v>
          </cell>
          <cell r="S913" t="str">
            <v>LEER</v>
          </cell>
          <cell r="T913" t="str">
            <v>LEER</v>
          </cell>
          <cell r="U913" t="str">
            <v>LEER</v>
          </cell>
          <cell r="V913" t="str">
            <v>LEER</v>
          </cell>
          <cell r="W913" t="str">
            <v>LEER</v>
          </cell>
          <cell r="X913" t="str">
            <v>LEER</v>
          </cell>
          <cell r="Y913" t="str">
            <v>LEER</v>
          </cell>
        </row>
        <row r="914">
          <cell r="C914">
            <v>0</v>
          </cell>
          <cell r="D914" t="str">
            <v>LEER</v>
          </cell>
          <cell r="E914" t="str">
            <v>LEER</v>
          </cell>
          <cell r="F914" t="str">
            <v>LEER</v>
          </cell>
          <cell r="G914" t="str">
            <v>LEER</v>
          </cell>
          <cell r="H914" t="str">
            <v>LEER</v>
          </cell>
          <cell r="I914" t="str">
            <v>LEER</v>
          </cell>
          <cell r="J914" t="str">
            <v>LEER</v>
          </cell>
          <cell r="K914" t="str">
            <v>LEER</v>
          </cell>
          <cell r="L914" t="str">
            <v>LEER</v>
          </cell>
          <cell r="M914" t="str">
            <v>LEER</v>
          </cell>
          <cell r="N914" t="str">
            <v>LEER</v>
          </cell>
          <cell r="O914" t="str">
            <v>LEER</v>
          </cell>
          <cell r="P914" t="str">
            <v>LEER</v>
          </cell>
          <cell r="Q914" t="str">
            <v>LEER</v>
          </cell>
          <cell r="R914" t="str">
            <v>LEER</v>
          </cell>
          <cell r="S914" t="str">
            <v>LEER</v>
          </cell>
          <cell r="T914" t="str">
            <v>LEER</v>
          </cell>
          <cell r="U914" t="str">
            <v>LEER</v>
          </cell>
          <cell r="V914" t="str">
            <v>LEER</v>
          </cell>
          <cell r="W914" t="str">
            <v>LEER</v>
          </cell>
          <cell r="X914" t="str">
            <v>LEER</v>
          </cell>
          <cell r="Y914" t="str">
            <v>LEER</v>
          </cell>
        </row>
        <row r="915">
          <cell r="C915">
            <v>0</v>
          </cell>
          <cell r="D915" t="str">
            <v>LEER</v>
          </cell>
          <cell r="E915" t="str">
            <v>LEER</v>
          </cell>
          <cell r="F915" t="str">
            <v>LEER</v>
          </cell>
          <cell r="G915" t="str">
            <v>LEER</v>
          </cell>
          <cell r="H915" t="str">
            <v>LEER</v>
          </cell>
          <cell r="I915" t="str">
            <v>LEER</v>
          </cell>
          <cell r="J915" t="str">
            <v>LEER</v>
          </cell>
          <cell r="K915" t="str">
            <v>LEER</v>
          </cell>
          <cell r="L915" t="str">
            <v>LEER</v>
          </cell>
          <cell r="M915" t="str">
            <v>LEER</v>
          </cell>
          <cell r="N915" t="str">
            <v>LEER</v>
          </cell>
          <cell r="O915" t="str">
            <v>LEER</v>
          </cell>
          <cell r="P915" t="str">
            <v>LEER</v>
          </cell>
          <cell r="Q915" t="str">
            <v>LEER</v>
          </cell>
          <cell r="R915" t="str">
            <v>LEER</v>
          </cell>
          <cell r="S915" t="str">
            <v>LEER</v>
          </cell>
          <cell r="T915" t="str">
            <v>LEER</v>
          </cell>
          <cell r="U915" t="str">
            <v>LEER</v>
          </cell>
          <cell r="V915" t="str">
            <v>LEER</v>
          </cell>
          <cell r="W915" t="str">
            <v>LEER</v>
          </cell>
          <cell r="X915" t="str">
            <v>LEER</v>
          </cell>
          <cell r="Y915" t="str">
            <v>LEER</v>
          </cell>
        </row>
        <row r="916">
          <cell r="C916">
            <v>0</v>
          </cell>
          <cell r="D916" t="str">
            <v>LEER</v>
          </cell>
          <cell r="E916" t="str">
            <v>LEER</v>
          </cell>
          <cell r="F916" t="str">
            <v>LEER</v>
          </cell>
          <cell r="G916" t="str">
            <v>LEER</v>
          </cell>
          <cell r="H916" t="str">
            <v>LEER</v>
          </cell>
          <cell r="I916" t="str">
            <v>LEER</v>
          </cell>
          <cell r="J916" t="str">
            <v>LEER</v>
          </cell>
          <cell r="K916" t="str">
            <v>LEER</v>
          </cell>
          <cell r="L916" t="str">
            <v>LEER</v>
          </cell>
          <cell r="M916" t="str">
            <v>LEER</v>
          </cell>
          <cell r="N916" t="str">
            <v>LEER</v>
          </cell>
          <cell r="O916" t="str">
            <v>LEER</v>
          </cell>
          <cell r="P916" t="str">
            <v>LEER</v>
          </cell>
          <cell r="Q916" t="str">
            <v>LEER</v>
          </cell>
          <cell r="R916" t="str">
            <v>LEER</v>
          </cell>
          <cell r="S916" t="str">
            <v>LEER</v>
          </cell>
          <cell r="T916" t="str">
            <v>LEER</v>
          </cell>
          <cell r="U916" t="str">
            <v>LEER</v>
          </cell>
          <cell r="V916" t="str">
            <v>LEER</v>
          </cell>
          <cell r="W916" t="str">
            <v>LEER</v>
          </cell>
          <cell r="X916" t="str">
            <v>LEER</v>
          </cell>
          <cell r="Y916" t="str">
            <v>LEER</v>
          </cell>
        </row>
        <row r="917">
          <cell r="C917">
            <v>0</v>
          </cell>
          <cell r="D917" t="str">
            <v>LEER</v>
          </cell>
          <cell r="E917" t="str">
            <v>LEER</v>
          </cell>
          <cell r="F917" t="str">
            <v>LEER</v>
          </cell>
          <cell r="G917" t="str">
            <v>LEER</v>
          </cell>
          <cell r="H917" t="str">
            <v>LEER</v>
          </cell>
          <cell r="I917" t="str">
            <v>LEER</v>
          </cell>
          <cell r="J917" t="str">
            <v>LEER</v>
          </cell>
          <cell r="K917" t="str">
            <v>LEER</v>
          </cell>
          <cell r="L917" t="str">
            <v>LEER</v>
          </cell>
          <cell r="M917" t="str">
            <v>LEER</v>
          </cell>
          <cell r="N917" t="str">
            <v>LEER</v>
          </cell>
          <cell r="O917" t="str">
            <v>LEER</v>
          </cell>
          <cell r="P917" t="str">
            <v>LEER</v>
          </cell>
          <cell r="Q917" t="str">
            <v>LEER</v>
          </cell>
          <cell r="R917" t="str">
            <v>LEER</v>
          </cell>
          <cell r="S917" t="str">
            <v>LEER</v>
          </cell>
          <cell r="T917" t="str">
            <v>LEER</v>
          </cell>
          <cell r="U917" t="str">
            <v>LEER</v>
          </cell>
          <cell r="V917" t="str">
            <v>LEER</v>
          </cell>
          <cell r="W917" t="str">
            <v>LEER</v>
          </cell>
          <cell r="X917" t="str">
            <v>LEER</v>
          </cell>
          <cell r="Y917" t="str">
            <v>LEER</v>
          </cell>
        </row>
        <row r="918">
          <cell r="C918">
            <v>0</v>
          </cell>
          <cell r="D918" t="str">
            <v>LEER</v>
          </cell>
          <cell r="E918" t="str">
            <v>LEER</v>
          </cell>
          <cell r="F918" t="str">
            <v>LEER</v>
          </cell>
          <cell r="G918" t="str">
            <v>LEER</v>
          </cell>
          <cell r="H918" t="str">
            <v>LEER</v>
          </cell>
          <cell r="I918" t="str">
            <v>LEER</v>
          </cell>
          <cell r="J918" t="str">
            <v>LEER</v>
          </cell>
          <cell r="K918" t="str">
            <v>LEER</v>
          </cell>
          <cell r="L918" t="str">
            <v>LEER</v>
          </cell>
          <cell r="M918" t="str">
            <v>LEER</v>
          </cell>
          <cell r="N918" t="str">
            <v>LEER</v>
          </cell>
          <cell r="O918" t="str">
            <v>LEER</v>
          </cell>
          <cell r="P918" t="str">
            <v>LEER</v>
          </cell>
          <cell r="Q918" t="str">
            <v>LEER</v>
          </cell>
          <cell r="R918" t="str">
            <v>LEER</v>
          </cell>
          <cell r="S918" t="str">
            <v>LEER</v>
          </cell>
          <cell r="T918" t="str">
            <v>LEER</v>
          </cell>
          <cell r="U918" t="str">
            <v>LEER</v>
          </cell>
          <cell r="V918" t="str">
            <v>LEER</v>
          </cell>
          <cell r="W918" t="str">
            <v>LEER</v>
          </cell>
          <cell r="X918" t="str">
            <v>LEER</v>
          </cell>
          <cell r="Y918" t="str">
            <v>LEER</v>
          </cell>
        </row>
        <row r="919">
          <cell r="C919">
            <v>0</v>
          </cell>
          <cell r="D919" t="str">
            <v>LEER</v>
          </cell>
          <cell r="E919" t="str">
            <v>LEER</v>
          </cell>
          <cell r="F919" t="str">
            <v>LEER</v>
          </cell>
          <cell r="G919" t="str">
            <v>LEER</v>
          </cell>
          <cell r="H919" t="str">
            <v>LEER</v>
          </cell>
          <cell r="I919" t="str">
            <v>LEER</v>
          </cell>
          <cell r="J919" t="str">
            <v>LEER</v>
          </cell>
          <cell r="K919" t="str">
            <v>LEER</v>
          </cell>
          <cell r="L919" t="str">
            <v>LEER</v>
          </cell>
          <cell r="M919" t="str">
            <v>LEER</v>
          </cell>
          <cell r="N919" t="str">
            <v>LEER</v>
          </cell>
          <cell r="O919" t="str">
            <v>LEER</v>
          </cell>
          <cell r="P919" t="str">
            <v>LEER</v>
          </cell>
          <cell r="Q919" t="str">
            <v>LEER</v>
          </cell>
          <cell r="R919" t="str">
            <v>LEER</v>
          </cell>
          <cell r="S919" t="str">
            <v>LEER</v>
          </cell>
          <cell r="T919" t="str">
            <v>LEER</v>
          </cell>
          <cell r="U919" t="str">
            <v>LEER</v>
          </cell>
          <cell r="V919" t="str">
            <v>LEER</v>
          </cell>
          <cell r="W919" t="str">
            <v>LEER</v>
          </cell>
          <cell r="X919" t="str">
            <v>LEER</v>
          </cell>
          <cell r="Y919" t="str">
            <v>LEER</v>
          </cell>
        </row>
        <row r="920">
          <cell r="C920">
            <v>0</v>
          </cell>
          <cell r="D920" t="str">
            <v>LEER</v>
          </cell>
          <cell r="E920" t="str">
            <v>LEER</v>
          </cell>
          <cell r="F920" t="str">
            <v>LEER</v>
          </cell>
          <cell r="G920" t="str">
            <v>LEER</v>
          </cell>
          <cell r="H920" t="str">
            <v>LEER</v>
          </cell>
          <cell r="I920" t="str">
            <v>LEER</v>
          </cell>
          <cell r="J920" t="str">
            <v>LEER</v>
          </cell>
          <cell r="K920" t="str">
            <v>LEER</v>
          </cell>
          <cell r="L920" t="str">
            <v>LEER</v>
          </cell>
          <cell r="M920" t="str">
            <v>LEER</v>
          </cell>
          <cell r="N920" t="str">
            <v>LEER</v>
          </cell>
          <cell r="O920" t="str">
            <v>LEER</v>
          </cell>
          <cell r="P920" t="str">
            <v>LEER</v>
          </cell>
          <cell r="Q920" t="str">
            <v>LEER</v>
          </cell>
          <cell r="R920" t="str">
            <v>LEER</v>
          </cell>
          <cell r="S920" t="str">
            <v>LEER</v>
          </cell>
          <cell r="T920" t="str">
            <v>LEER</v>
          </cell>
          <cell r="U920" t="str">
            <v>LEER</v>
          </cell>
          <cell r="V920" t="str">
            <v>LEER</v>
          </cell>
          <cell r="W920" t="str">
            <v>LEER</v>
          </cell>
          <cell r="X920" t="str">
            <v>LEER</v>
          </cell>
          <cell r="Y920" t="str">
            <v>LEER</v>
          </cell>
        </row>
        <row r="921">
          <cell r="C921">
            <v>0</v>
          </cell>
          <cell r="D921" t="str">
            <v>LEER</v>
          </cell>
          <cell r="E921" t="str">
            <v>LEER</v>
          </cell>
          <cell r="F921" t="str">
            <v>LEER</v>
          </cell>
          <cell r="G921" t="str">
            <v>LEER</v>
          </cell>
          <cell r="H921" t="str">
            <v>LEER</v>
          </cell>
          <cell r="I921" t="str">
            <v>LEER</v>
          </cell>
          <cell r="J921" t="str">
            <v>LEER</v>
          </cell>
          <cell r="K921" t="str">
            <v>LEER</v>
          </cell>
          <cell r="L921" t="str">
            <v>LEER</v>
          </cell>
          <cell r="M921" t="str">
            <v>LEER</v>
          </cell>
          <cell r="N921" t="str">
            <v>LEER</v>
          </cell>
          <cell r="O921" t="str">
            <v>LEER</v>
          </cell>
          <cell r="P921" t="str">
            <v>LEER</v>
          </cell>
          <cell r="Q921" t="str">
            <v>LEER</v>
          </cell>
          <cell r="R921" t="str">
            <v>LEER</v>
          </cell>
          <cell r="S921" t="str">
            <v>LEER</v>
          </cell>
          <cell r="T921" t="str">
            <v>LEER</v>
          </cell>
          <cell r="U921" t="str">
            <v>LEER</v>
          </cell>
          <cell r="V921" t="str">
            <v>LEER</v>
          </cell>
          <cell r="W921" t="str">
            <v>LEER</v>
          </cell>
          <cell r="X921" t="str">
            <v>LEER</v>
          </cell>
          <cell r="Y921" t="str">
            <v>LEER</v>
          </cell>
        </row>
        <row r="922">
          <cell r="C922">
            <v>0</v>
          </cell>
          <cell r="D922" t="str">
            <v>LEER</v>
          </cell>
          <cell r="E922" t="str">
            <v>LEER</v>
          </cell>
          <cell r="F922" t="str">
            <v>LEER</v>
          </cell>
          <cell r="G922" t="str">
            <v>LEER</v>
          </cell>
          <cell r="H922" t="str">
            <v>LEER</v>
          </cell>
          <cell r="I922" t="str">
            <v>LEER</v>
          </cell>
          <cell r="J922" t="str">
            <v>LEER</v>
          </cell>
          <cell r="K922" t="str">
            <v>LEER</v>
          </cell>
          <cell r="L922" t="str">
            <v>LEER</v>
          </cell>
          <cell r="M922" t="str">
            <v>LEER</v>
          </cell>
          <cell r="N922" t="str">
            <v>LEER</v>
          </cell>
          <cell r="O922" t="str">
            <v>LEER</v>
          </cell>
          <cell r="P922" t="str">
            <v>LEER</v>
          </cell>
          <cell r="Q922" t="str">
            <v>LEER</v>
          </cell>
          <cell r="R922" t="str">
            <v>LEER</v>
          </cell>
          <cell r="S922" t="str">
            <v>LEER</v>
          </cell>
          <cell r="T922" t="str">
            <v>LEER</v>
          </cell>
          <cell r="U922" t="str">
            <v>LEER</v>
          </cell>
          <cell r="V922" t="str">
            <v>LEER</v>
          </cell>
          <cell r="W922" t="str">
            <v>LEER</v>
          </cell>
          <cell r="X922" t="str">
            <v>LEER</v>
          </cell>
          <cell r="Y922" t="str">
            <v>LEER</v>
          </cell>
        </row>
        <row r="923">
          <cell r="C923">
            <v>0</v>
          </cell>
          <cell r="D923" t="str">
            <v>LEER</v>
          </cell>
          <cell r="E923" t="str">
            <v>LEER</v>
          </cell>
          <cell r="F923" t="str">
            <v>LEER</v>
          </cell>
          <cell r="G923" t="str">
            <v>LEER</v>
          </cell>
          <cell r="H923" t="str">
            <v>LEER</v>
          </cell>
          <cell r="I923" t="str">
            <v>LEER</v>
          </cell>
          <cell r="J923" t="str">
            <v>LEER</v>
          </cell>
          <cell r="K923" t="str">
            <v>LEER</v>
          </cell>
          <cell r="L923" t="str">
            <v>LEER</v>
          </cell>
          <cell r="M923" t="str">
            <v>LEER</v>
          </cell>
          <cell r="N923" t="str">
            <v>LEER</v>
          </cell>
          <cell r="O923" t="str">
            <v>LEER</v>
          </cell>
          <cell r="P923" t="str">
            <v>LEER</v>
          </cell>
          <cell r="Q923" t="str">
            <v>LEER</v>
          </cell>
          <cell r="R923" t="str">
            <v>LEER</v>
          </cell>
          <cell r="S923" t="str">
            <v>LEER</v>
          </cell>
          <cell r="T923" t="str">
            <v>LEER</v>
          </cell>
          <cell r="U923" t="str">
            <v>LEER</v>
          </cell>
          <cell r="V923" t="str">
            <v>LEER</v>
          </cell>
          <cell r="W923" t="str">
            <v>LEER</v>
          </cell>
          <cell r="X923" t="str">
            <v>LEER</v>
          </cell>
          <cell r="Y923" t="str">
            <v>LEER</v>
          </cell>
        </row>
        <row r="924">
          <cell r="C924">
            <v>0</v>
          </cell>
          <cell r="D924" t="str">
            <v>LEER</v>
          </cell>
          <cell r="E924" t="str">
            <v>LEER</v>
          </cell>
          <cell r="F924" t="str">
            <v>LEER</v>
          </cell>
          <cell r="G924" t="str">
            <v>LEER</v>
          </cell>
          <cell r="H924" t="str">
            <v>LEER</v>
          </cell>
          <cell r="I924" t="str">
            <v>LEER</v>
          </cell>
          <cell r="J924" t="str">
            <v>LEER</v>
          </cell>
          <cell r="K924" t="str">
            <v>LEER</v>
          </cell>
          <cell r="L924" t="str">
            <v>LEER</v>
          </cell>
          <cell r="M924" t="str">
            <v>LEER</v>
          </cell>
          <cell r="N924" t="str">
            <v>LEER</v>
          </cell>
          <cell r="O924" t="str">
            <v>LEER</v>
          </cell>
          <cell r="P924" t="str">
            <v>LEER</v>
          </cell>
          <cell r="Q924" t="str">
            <v>LEER</v>
          </cell>
          <cell r="R924" t="str">
            <v>LEER</v>
          </cell>
          <cell r="S924" t="str">
            <v>LEER</v>
          </cell>
          <cell r="T924" t="str">
            <v>LEER</v>
          </cell>
          <cell r="U924" t="str">
            <v>LEER</v>
          </cell>
          <cell r="V924" t="str">
            <v>LEER</v>
          </cell>
          <cell r="W924" t="str">
            <v>LEER</v>
          </cell>
          <cell r="X924" t="str">
            <v>LEER</v>
          </cell>
          <cell r="Y924" t="str">
            <v>LEER</v>
          </cell>
        </row>
        <row r="925">
          <cell r="C925">
            <v>0</v>
          </cell>
          <cell r="D925" t="str">
            <v>LEER</v>
          </cell>
          <cell r="E925" t="str">
            <v>LEER</v>
          </cell>
          <cell r="F925" t="str">
            <v>LEER</v>
          </cell>
          <cell r="G925" t="str">
            <v>LEER</v>
          </cell>
          <cell r="H925" t="str">
            <v>LEER</v>
          </cell>
          <cell r="I925" t="str">
            <v>LEER</v>
          </cell>
          <cell r="J925" t="str">
            <v>LEER</v>
          </cell>
          <cell r="K925" t="str">
            <v>LEER</v>
          </cell>
          <cell r="L925" t="str">
            <v>LEER</v>
          </cell>
          <cell r="M925" t="str">
            <v>LEER</v>
          </cell>
          <cell r="N925" t="str">
            <v>LEER</v>
          </cell>
          <cell r="O925" t="str">
            <v>LEER</v>
          </cell>
          <cell r="P925" t="str">
            <v>LEER</v>
          </cell>
          <cell r="Q925" t="str">
            <v>LEER</v>
          </cell>
          <cell r="R925" t="str">
            <v>LEER</v>
          </cell>
          <cell r="S925" t="str">
            <v>LEER</v>
          </cell>
          <cell r="T925" t="str">
            <v>LEER</v>
          </cell>
          <cell r="U925" t="str">
            <v>LEER</v>
          </cell>
          <cell r="V925" t="str">
            <v>LEER</v>
          </cell>
          <cell r="W925" t="str">
            <v>LEER</v>
          </cell>
          <cell r="X925" t="str">
            <v>LEER</v>
          </cell>
          <cell r="Y925" t="str">
            <v>LEER</v>
          </cell>
        </row>
        <row r="926">
          <cell r="C926">
            <v>0</v>
          </cell>
          <cell r="D926" t="str">
            <v>LEER</v>
          </cell>
          <cell r="E926" t="str">
            <v>LEER</v>
          </cell>
          <cell r="F926" t="str">
            <v>LEER</v>
          </cell>
          <cell r="G926" t="str">
            <v>LEER</v>
          </cell>
          <cell r="H926" t="str">
            <v>LEER</v>
          </cell>
          <cell r="I926" t="str">
            <v>LEER</v>
          </cell>
          <cell r="J926" t="str">
            <v>LEER</v>
          </cell>
          <cell r="K926" t="str">
            <v>LEER</v>
          </cell>
          <cell r="L926" t="str">
            <v>LEER</v>
          </cell>
          <cell r="M926" t="str">
            <v>LEER</v>
          </cell>
          <cell r="N926" t="str">
            <v>LEER</v>
          </cell>
          <cell r="O926" t="str">
            <v>LEER</v>
          </cell>
          <cell r="P926" t="str">
            <v>LEER</v>
          </cell>
          <cell r="Q926" t="str">
            <v>LEER</v>
          </cell>
          <cell r="R926" t="str">
            <v>LEER</v>
          </cell>
          <cell r="S926" t="str">
            <v>LEER</v>
          </cell>
          <cell r="T926" t="str">
            <v>LEER</v>
          </cell>
          <cell r="U926" t="str">
            <v>LEER</v>
          </cell>
          <cell r="V926" t="str">
            <v>LEER</v>
          </cell>
          <cell r="W926" t="str">
            <v>LEER</v>
          </cell>
          <cell r="X926" t="str">
            <v>LEER</v>
          </cell>
          <cell r="Y926" t="str">
            <v>LEER</v>
          </cell>
        </row>
        <row r="927">
          <cell r="C927">
            <v>0</v>
          </cell>
          <cell r="D927" t="str">
            <v>LEER</v>
          </cell>
          <cell r="E927" t="str">
            <v>LEER</v>
          </cell>
          <cell r="F927" t="str">
            <v>LEER</v>
          </cell>
          <cell r="G927" t="str">
            <v>LEER</v>
          </cell>
          <cell r="H927" t="str">
            <v>LEER</v>
          </cell>
          <cell r="I927" t="str">
            <v>LEER</v>
          </cell>
          <cell r="J927" t="str">
            <v>LEER</v>
          </cell>
          <cell r="K927" t="str">
            <v>LEER</v>
          </cell>
          <cell r="L927" t="str">
            <v>LEER</v>
          </cell>
          <cell r="M927" t="str">
            <v>LEER</v>
          </cell>
          <cell r="N927" t="str">
            <v>LEER</v>
          </cell>
          <cell r="O927" t="str">
            <v>LEER</v>
          </cell>
          <cell r="P927" t="str">
            <v>LEER</v>
          </cell>
          <cell r="Q927" t="str">
            <v>LEER</v>
          </cell>
          <cell r="R927" t="str">
            <v>LEER</v>
          </cell>
          <cell r="S927" t="str">
            <v>LEER</v>
          </cell>
          <cell r="T927" t="str">
            <v>LEER</v>
          </cell>
          <cell r="U927" t="str">
            <v>LEER</v>
          </cell>
          <cell r="V927" t="str">
            <v>LEER</v>
          </cell>
          <cell r="W927" t="str">
            <v>LEER</v>
          </cell>
          <cell r="X927" t="str">
            <v>LEER</v>
          </cell>
          <cell r="Y927" t="str">
            <v>LEER</v>
          </cell>
        </row>
        <row r="928">
          <cell r="C928">
            <v>0</v>
          </cell>
          <cell r="D928" t="str">
            <v>LEER</v>
          </cell>
          <cell r="E928" t="str">
            <v>LEER</v>
          </cell>
          <cell r="F928" t="str">
            <v>LEER</v>
          </cell>
          <cell r="G928" t="str">
            <v>LEER</v>
          </cell>
          <cell r="H928" t="str">
            <v>LEER</v>
          </cell>
          <cell r="I928" t="str">
            <v>LEER</v>
          </cell>
          <cell r="J928" t="str">
            <v>LEER</v>
          </cell>
          <cell r="K928" t="str">
            <v>LEER</v>
          </cell>
          <cell r="L928" t="str">
            <v>LEER</v>
          </cell>
          <cell r="M928" t="str">
            <v>LEER</v>
          </cell>
          <cell r="N928" t="str">
            <v>LEER</v>
          </cell>
          <cell r="O928" t="str">
            <v>LEER</v>
          </cell>
          <cell r="P928" t="str">
            <v>LEER</v>
          </cell>
          <cell r="Q928" t="str">
            <v>LEER</v>
          </cell>
          <cell r="R928" t="str">
            <v>LEER</v>
          </cell>
          <cell r="S928" t="str">
            <v>LEER</v>
          </cell>
          <cell r="T928" t="str">
            <v>LEER</v>
          </cell>
          <cell r="U928" t="str">
            <v>LEER</v>
          </cell>
          <cell r="V928" t="str">
            <v>LEER</v>
          </cell>
          <cell r="W928" t="str">
            <v>LEER</v>
          </cell>
          <cell r="X928" t="str">
            <v>LEER</v>
          </cell>
          <cell r="Y928" t="str">
            <v>LEER</v>
          </cell>
        </row>
        <row r="929">
          <cell r="C929">
            <v>0</v>
          </cell>
          <cell r="D929" t="str">
            <v>LEER</v>
          </cell>
          <cell r="E929" t="str">
            <v>LEER</v>
          </cell>
          <cell r="F929" t="str">
            <v>LEER</v>
          </cell>
          <cell r="G929" t="str">
            <v>LEER</v>
          </cell>
          <cell r="H929" t="str">
            <v>LEER</v>
          </cell>
          <cell r="I929" t="str">
            <v>LEER</v>
          </cell>
          <cell r="J929" t="str">
            <v>LEER</v>
          </cell>
          <cell r="K929" t="str">
            <v>LEER</v>
          </cell>
          <cell r="L929" t="str">
            <v>LEER</v>
          </cell>
          <cell r="M929" t="str">
            <v>LEER</v>
          </cell>
          <cell r="N929" t="str">
            <v>LEER</v>
          </cell>
          <cell r="O929" t="str">
            <v>LEER</v>
          </cell>
          <cell r="P929" t="str">
            <v>LEER</v>
          </cell>
          <cell r="Q929" t="str">
            <v>LEER</v>
          </cell>
          <cell r="R929" t="str">
            <v>LEER</v>
          </cell>
          <cell r="S929" t="str">
            <v>LEER</v>
          </cell>
          <cell r="T929" t="str">
            <v>LEER</v>
          </cell>
          <cell r="U929" t="str">
            <v>LEER</v>
          </cell>
          <cell r="V929" t="str">
            <v>LEER</v>
          </cell>
          <cell r="W929" t="str">
            <v>LEER</v>
          </cell>
          <cell r="X929" t="str">
            <v>LEER</v>
          </cell>
          <cell r="Y929" t="str">
            <v>LEER</v>
          </cell>
        </row>
        <row r="930">
          <cell r="C930">
            <v>0</v>
          </cell>
          <cell r="D930" t="str">
            <v>LEER</v>
          </cell>
          <cell r="E930" t="str">
            <v>LEER</v>
          </cell>
          <cell r="F930" t="str">
            <v>LEER</v>
          </cell>
          <cell r="G930" t="str">
            <v>LEER</v>
          </cell>
          <cell r="H930" t="str">
            <v>LEER</v>
          </cell>
          <cell r="I930" t="str">
            <v>LEER</v>
          </cell>
          <cell r="J930" t="str">
            <v>LEER</v>
          </cell>
          <cell r="K930" t="str">
            <v>LEER</v>
          </cell>
          <cell r="L930" t="str">
            <v>LEER</v>
          </cell>
          <cell r="M930" t="str">
            <v>LEER</v>
          </cell>
          <cell r="N930" t="str">
            <v>LEER</v>
          </cell>
          <cell r="O930" t="str">
            <v>LEER</v>
          </cell>
          <cell r="P930" t="str">
            <v>LEER</v>
          </cell>
          <cell r="Q930" t="str">
            <v>LEER</v>
          </cell>
          <cell r="R930" t="str">
            <v>LEER</v>
          </cell>
          <cell r="S930" t="str">
            <v>LEER</v>
          </cell>
          <cell r="T930" t="str">
            <v>LEER</v>
          </cell>
          <cell r="U930" t="str">
            <v>LEER</v>
          </cell>
          <cell r="V930" t="str">
            <v>LEER</v>
          </cell>
          <cell r="W930" t="str">
            <v>LEER</v>
          </cell>
          <cell r="X930" t="str">
            <v>LEER</v>
          </cell>
          <cell r="Y930" t="str">
            <v>LEER</v>
          </cell>
        </row>
        <row r="931">
          <cell r="C931">
            <v>0</v>
          </cell>
          <cell r="D931" t="str">
            <v>LEER</v>
          </cell>
          <cell r="E931" t="str">
            <v>LEER</v>
          </cell>
          <cell r="F931" t="str">
            <v>LEER</v>
          </cell>
          <cell r="G931" t="str">
            <v>LEER</v>
          </cell>
          <cell r="H931" t="str">
            <v>LEER</v>
          </cell>
          <cell r="I931" t="str">
            <v>LEER</v>
          </cell>
          <cell r="J931" t="str">
            <v>LEER</v>
          </cell>
          <cell r="K931" t="str">
            <v>LEER</v>
          </cell>
          <cell r="L931" t="str">
            <v>LEER</v>
          </cell>
          <cell r="M931" t="str">
            <v>LEER</v>
          </cell>
          <cell r="N931" t="str">
            <v>LEER</v>
          </cell>
          <cell r="O931" t="str">
            <v>LEER</v>
          </cell>
          <cell r="P931" t="str">
            <v>LEER</v>
          </cell>
          <cell r="Q931" t="str">
            <v>LEER</v>
          </cell>
          <cell r="R931" t="str">
            <v>LEER</v>
          </cell>
          <cell r="S931" t="str">
            <v>LEER</v>
          </cell>
          <cell r="T931" t="str">
            <v>LEER</v>
          </cell>
          <cell r="U931" t="str">
            <v>LEER</v>
          </cell>
          <cell r="V931" t="str">
            <v>LEER</v>
          </cell>
          <cell r="W931" t="str">
            <v>LEER</v>
          </cell>
          <cell r="X931" t="str">
            <v>LEER</v>
          </cell>
          <cell r="Y931" t="str">
            <v>LEER</v>
          </cell>
        </row>
        <row r="932">
          <cell r="C932">
            <v>0</v>
          </cell>
          <cell r="D932" t="str">
            <v>LEER</v>
          </cell>
          <cell r="E932" t="str">
            <v>LEER</v>
          </cell>
          <cell r="F932" t="str">
            <v>LEER</v>
          </cell>
          <cell r="G932" t="str">
            <v>LEER</v>
          </cell>
          <cell r="H932" t="str">
            <v>LEER</v>
          </cell>
          <cell r="I932" t="str">
            <v>LEER</v>
          </cell>
          <cell r="J932" t="str">
            <v>LEER</v>
          </cell>
          <cell r="K932" t="str">
            <v>LEER</v>
          </cell>
          <cell r="L932" t="str">
            <v>LEER</v>
          </cell>
          <cell r="M932" t="str">
            <v>LEER</v>
          </cell>
          <cell r="N932" t="str">
            <v>LEER</v>
          </cell>
          <cell r="O932" t="str">
            <v>LEER</v>
          </cell>
          <cell r="P932" t="str">
            <v>LEER</v>
          </cell>
          <cell r="Q932" t="str">
            <v>LEER</v>
          </cell>
          <cell r="R932" t="str">
            <v>LEER</v>
          </cell>
          <cell r="S932" t="str">
            <v>LEER</v>
          </cell>
          <cell r="T932" t="str">
            <v>LEER</v>
          </cell>
          <cell r="U932" t="str">
            <v>LEER</v>
          </cell>
          <cell r="V932" t="str">
            <v>LEER</v>
          </cell>
          <cell r="W932" t="str">
            <v>LEER</v>
          </cell>
          <cell r="X932" t="str">
            <v>LEER</v>
          </cell>
          <cell r="Y932" t="str">
            <v>LEER</v>
          </cell>
        </row>
        <row r="933">
          <cell r="C933">
            <v>0</v>
          </cell>
          <cell r="D933" t="str">
            <v>LEER</v>
          </cell>
          <cell r="E933" t="str">
            <v>LEER</v>
          </cell>
          <cell r="F933" t="str">
            <v>LEER</v>
          </cell>
          <cell r="G933" t="str">
            <v>LEER</v>
          </cell>
          <cell r="H933" t="str">
            <v>LEER</v>
          </cell>
          <cell r="I933" t="str">
            <v>LEER</v>
          </cell>
          <cell r="J933" t="str">
            <v>LEER</v>
          </cell>
          <cell r="K933" t="str">
            <v>LEER</v>
          </cell>
          <cell r="L933" t="str">
            <v>LEER</v>
          </cell>
          <cell r="M933" t="str">
            <v>LEER</v>
          </cell>
          <cell r="N933" t="str">
            <v>LEER</v>
          </cell>
          <cell r="O933" t="str">
            <v>LEER</v>
          </cell>
          <cell r="P933" t="str">
            <v>LEER</v>
          </cell>
          <cell r="Q933" t="str">
            <v>LEER</v>
          </cell>
          <cell r="R933" t="str">
            <v>LEER</v>
          </cell>
          <cell r="S933" t="str">
            <v>LEER</v>
          </cell>
          <cell r="T933" t="str">
            <v>LEER</v>
          </cell>
          <cell r="U933" t="str">
            <v>LEER</v>
          </cell>
          <cell r="V933" t="str">
            <v>LEER</v>
          </cell>
          <cell r="W933" t="str">
            <v>LEER</v>
          </cell>
          <cell r="X933" t="str">
            <v>LEER</v>
          </cell>
          <cell r="Y933" t="str">
            <v>LEER</v>
          </cell>
        </row>
        <row r="934">
          <cell r="C934">
            <v>0</v>
          </cell>
          <cell r="D934" t="str">
            <v>LEER</v>
          </cell>
          <cell r="E934" t="str">
            <v>LEER</v>
          </cell>
          <cell r="F934" t="str">
            <v>LEER</v>
          </cell>
          <cell r="G934" t="str">
            <v>LEER</v>
          </cell>
          <cell r="H934" t="str">
            <v>LEER</v>
          </cell>
          <cell r="I934" t="str">
            <v>LEER</v>
          </cell>
          <cell r="J934" t="str">
            <v>LEER</v>
          </cell>
          <cell r="K934" t="str">
            <v>LEER</v>
          </cell>
          <cell r="L934" t="str">
            <v>LEER</v>
          </cell>
          <cell r="M934" t="str">
            <v>LEER</v>
          </cell>
          <cell r="N934" t="str">
            <v>LEER</v>
          </cell>
          <cell r="O934" t="str">
            <v>LEER</v>
          </cell>
          <cell r="P934" t="str">
            <v>LEER</v>
          </cell>
          <cell r="Q934" t="str">
            <v>LEER</v>
          </cell>
          <cell r="R934" t="str">
            <v>LEER</v>
          </cell>
          <cell r="S934" t="str">
            <v>LEER</v>
          </cell>
          <cell r="T934" t="str">
            <v>LEER</v>
          </cell>
          <cell r="U934" t="str">
            <v>LEER</v>
          </cell>
          <cell r="V934" t="str">
            <v>LEER</v>
          </cell>
          <cell r="W934" t="str">
            <v>LEER</v>
          </cell>
          <cell r="X934" t="str">
            <v>LEER</v>
          </cell>
          <cell r="Y934" t="str">
            <v>LEER</v>
          </cell>
        </row>
        <row r="935">
          <cell r="C935">
            <v>0</v>
          </cell>
          <cell r="D935" t="str">
            <v>LEER</v>
          </cell>
          <cell r="E935" t="str">
            <v>LEER</v>
          </cell>
          <cell r="F935" t="str">
            <v>LEER</v>
          </cell>
          <cell r="G935" t="str">
            <v>LEER</v>
          </cell>
          <cell r="H935" t="str">
            <v>LEER</v>
          </cell>
          <cell r="I935" t="str">
            <v>LEER</v>
          </cell>
          <cell r="J935" t="str">
            <v>LEER</v>
          </cell>
          <cell r="K935" t="str">
            <v>LEER</v>
          </cell>
          <cell r="L935" t="str">
            <v>LEER</v>
          </cell>
          <cell r="M935" t="str">
            <v>LEER</v>
          </cell>
          <cell r="N935" t="str">
            <v>LEER</v>
          </cell>
          <cell r="O935" t="str">
            <v>LEER</v>
          </cell>
          <cell r="P935" t="str">
            <v>LEER</v>
          </cell>
          <cell r="Q935" t="str">
            <v>LEER</v>
          </cell>
          <cell r="R935" t="str">
            <v>LEER</v>
          </cell>
          <cell r="S935" t="str">
            <v>LEER</v>
          </cell>
          <cell r="T935" t="str">
            <v>LEER</v>
          </cell>
          <cell r="U935" t="str">
            <v>LEER</v>
          </cell>
          <cell r="V935" t="str">
            <v>LEER</v>
          </cell>
          <cell r="W935" t="str">
            <v>LEER</v>
          </cell>
          <cell r="X935" t="str">
            <v>LEER</v>
          </cell>
          <cell r="Y935" t="str">
            <v>LEER</v>
          </cell>
        </row>
        <row r="936">
          <cell r="C936">
            <v>0</v>
          </cell>
          <cell r="D936" t="str">
            <v>LEER</v>
          </cell>
          <cell r="E936" t="str">
            <v>LEER</v>
          </cell>
          <cell r="F936" t="str">
            <v>LEER</v>
          </cell>
          <cell r="G936" t="str">
            <v>LEER</v>
          </cell>
          <cell r="H936" t="str">
            <v>LEER</v>
          </cell>
          <cell r="I936" t="str">
            <v>LEER</v>
          </cell>
          <cell r="J936" t="str">
            <v>LEER</v>
          </cell>
          <cell r="K936" t="str">
            <v>LEER</v>
          </cell>
          <cell r="L936" t="str">
            <v>LEER</v>
          </cell>
          <cell r="M936" t="str">
            <v>LEER</v>
          </cell>
          <cell r="N936" t="str">
            <v>LEER</v>
          </cell>
          <cell r="O936" t="str">
            <v>LEER</v>
          </cell>
          <cell r="P936" t="str">
            <v>LEER</v>
          </cell>
          <cell r="Q936" t="str">
            <v>LEER</v>
          </cell>
          <cell r="R936" t="str">
            <v>LEER</v>
          </cell>
          <cell r="S936" t="str">
            <v>LEER</v>
          </cell>
          <cell r="T936" t="str">
            <v>LEER</v>
          </cell>
          <cell r="U936" t="str">
            <v>LEER</v>
          </cell>
          <cell r="V936" t="str">
            <v>LEER</v>
          </cell>
          <cell r="W936" t="str">
            <v>LEER</v>
          </cell>
          <cell r="X936" t="str">
            <v>LEER</v>
          </cell>
          <cell r="Y936" t="str">
            <v>LEER</v>
          </cell>
        </row>
        <row r="937">
          <cell r="C937">
            <v>0</v>
          </cell>
          <cell r="D937" t="str">
            <v>LEER</v>
          </cell>
          <cell r="E937" t="str">
            <v>LEER</v>
          </cell>
          <cell r="F937" t="str">
            <v>LEER</v>
          </cell>
          <cell r="G937" t="str">
            <v>LEER</v>
          </cell>
          <cell r="H937" t="str">
            <v>LEER</v>
          </cell>
          <cell r="I937" t="str">
            <v>LEER</v>
          </cell>
          <cell r="J937" t="str">
            <v>LEER</v>
          </cell>
          <cell r="K937" t="str">
            <v>LEER</v>
          </cell>
          <cell r="L937" t="str">
            <v>LEER</v>
          </cell>
          <cell r="M937" t="str">
            <v>LEER</v>
          </cell>
          <cell r="N937" t="str">
            <v>LEER</v>
          </cell>
          <cell r="O937" t="str">
            <v>LEER</v>
          </cell>
          <cell r="P937" t="str">
            <v>LEER</v>
          </cell>
          <cell r="Q937" t="str">
            <v>LEER</v>
          </cell>
          <cell r="R937" t="str">
            <v>LEER</v>
          </cell>
          <cell r="S937" t="str">
            <v>LEER</v>
          </cell>
          <cell r="T937" t="str">
            <v>LEER</v>
          </cell>
          <cell r="U937" t="str">
            <v>LEER</v>
          </cell>
          <cell r="V937" t="str">
            <v>LEER</v>
          </cell>
          <cell r="W937" t="str">
            <v>LEER</v>
          </cell>
          <cell r="X937" t="str">
            <v>LEER</v>
          </cell>
          <cell r="Y937" t="str">
            <v>LEER</v>
          </cell>
        </row>
        <row r="938">
          <cell r="C938">
            <v>0</v>
          </cell>
          <cell r="D938" t="str">
            <v>LEER</v>
          </cell>
          <cell r="E938" t="str">
            <v>LEER</v>
          </cell>
          <cell r="F938" t="str">
            <v>LEER</v>
          </cell>
          <cell r="G938" t="str">
            <v>LEER</v>
          </cell>
          <cell r="H938" t="str">
            <v>LEER</v>
          </cell>
          <cell r="I938" t="str">
            <v>LEER</v>
          </cell>
          <cell r="J938" t="str">
            <v>LEER</v>
          </cell>
          <cell r="K938" t="str">
            <v>LEER</v>
          </cell>
          <cell r="L938" t="str">
            <v>LEER</v>
          </cell>
          <cell r="M938" t="str">
            <v>LEER</v>
          </cell>
          <cell r="N938" t="str">
            <v>LEER</v>
          </cell>
          <cell r="O938" t="str">
            <v>LEER</v>
          </cell>
          <cell r="P938" t="str">
            <v>LEER</v>
          </cell>
          <cell r="Q938" t="str">
            <v>LEER</v>
          </cell>
          <cell r="R938" t="str">
            <v>LEER</v>
          </cell>
          <cell r="S938" t="str">
            <v>LEER</v>
          </cell>
          <cell r="T938" t="str">
            <v>LEER</v>
          </cell>
          <cell r="U938" t="str">
            <v>LEER</v>
          </cell>
          <cell r="V938" t="str">
            <v>LEER</v>
          </cell>
          <cell r="W938" t="str">
            <v>LEER</v>
          </cell>
          <cell r="X938" t="str">
            <v>LEER</v>
          </cell>
          <cell r="Y938" t="str">
            <v>LEER</v>
          </cell>
        </row>
        <row r="939">
          <cell r="C939">
            <v>0</v>
          </cell>
          <cell r="D939" t="str">
            <v>LEER</v>
          </cell>
          <cell r="E939" t="str">
            <v>LEER</v>
          </cell>
          <cell r="F939" t="str">
            <v>LEER</v>
          </cell>
          <cell r="G939" t="str">
            <v>LEER</v>
          </cell>
          <cell r="H939" t="str">
            <v>LEER</v>
          </cell>
          <cell r="I939" t="str">
            <v>LEER</v>
          </cell>
          <cell r="J939" t="str">
            <v>LEER</v>
          </cell>
          <cell r="K939" t="str">
            <v>LEER</v>
          </cell>
          <cell r="L939" t="str">
            <v>LEER</v>
          </cell>
          <cell r="M939" t="str">
            <v>LEER</v>
          </cell>
          <cell r="N939" t="str">
            <v>LEER</v>
          </cell>
          <cell r="O939" t="str">
            <v>LEER</v>
          </cell>
          <cell r="P939" t="str">
            <v>LEER</v>
          </cell>
          <cell r="Q939" t="str">
            <v>LEER</v>
          </cell>
          <cell r="R939" t="str">
            <v>LEER</v>
          </cell>
          <cell r="S939" t="str">
            <v>LEER</v>
          </cell>
          <cell r="T939" t="str">
            <v>LEER</v>
          </cell>
          <cell r="U939" t="str">
            <v>LEER</v>
          </cell>
          <cell r="V939" t="str">
            <v>LEER</v>
          </cell>
          <cell r="W939" t="str">
            <v>LEER</v>
          </cell>
          <cell r="X939" t="str">
            <v>LEER</v>
          </cell>
          <cell r="Y939" t="str">
            <v>LEER</v>
          </cell>
        </row>
        <row r="940">
          <cell r="C940">
            <v>0</v>
          </cell>
          <cell r="D940" t="str">
            <v>LEER</v>
          </cell>
          <cell r="E940" t="str">
            <v>LEER</v>
          </cell>
          <cell r="F940" t="str">
            <v>LEER</v>
          </cell>
          <cell r="G940" t="str">
            <v>LEER</v>
          </cell>
          <cell r="H940" t="str">
            <v>LEER</v>
          </cell>
          <cell r="I940" t="str">
            <v>LEER</v>
          </cell>
          <cell r="J940" t="str">
            <v>LEER</v>
          </cell>
          <cell r="K940" t="str">
            <v>LEER</v>
          </cell>
          <cell r="L940" t="str">
            <v>LEER</v>
          </cell>
          <cell r="M940" t="str">
            <v>LEER</v>
          </cell>
          <cell r="N940" t="str">
            <v>LEER</v>
          </cell>
          <cell r="O940" t="str">
            <v>LEER</v>
          </cell>
          <cell r="P940" t="str">
            <v>LEER</v>
          </cell>
          <cell r="Q940" t="str">
            <v>LEER</v>
          </cell>
          <cell r="R940" t="str">
            <v>LEER</v>
          </cell>
          <cell r="S940" t="str">
            <v>LEER</v>
          </cell>
          <cell r="T940" t="str">
            <v>LEER</v>
          </cell>
          <cell r="U940" t="str">
            <v>LEER</v>
          </cell>
          <cell r="V940" t="str">
            <v>LEER</v>
          </cell>
          <cell r="W940" t="str">
            <v>LEER</v>
          </cell>
          <cell r="X940" t="str">
            <v>LEER</v>
          </cell>
          <cell r="Y940" t="str">
            <v>LEER</v>
          </cell>
        </row>
        <row r="941">
          <cell r="C941">
            <v>0</v>
          </cell>
          <cell r="D941" t="str">
            <v>LEER</v>
          </cell>
          <cell r="E941" t="str">
            <v>LEER</v>
          </cell>
          <cell r="F941" t="str">
            <v>LEER</v>
          </cell>
          <cell r="G941" t="str">
            <v>LEER</v>
          </cell>
          <cell r="H941" t="str">
            <v>LEER</v>
          </cell>
          <cell r="I941" t="str">
            <v>LEER</v>
          </cell>
          <cell r="J941" t="str">
            <v>LEER</v>
          </cell>
          <cell r="K941" t="str">
            <v>LEER</v>
          </cell>
          <cell r="L941" t="str">
            <v>LEER</v>
          </cell>
          <cell r="M941" t="str">
            <v>LEER</v>
          </cell>
          <cell r="N941" t="str">
            <v>LEER</v>
          </cell>
          <cell r="O941" t="str">
            <v>LEER</v>
          </cell>
          <cell r="P941" t="str">
            <v>LEER</v>
          </cell>
          <cell r="Q941" t="str">
            <v>LEER</v>
          </cell>
          <cell r="R941" t="str">
            <v>LEER</v>
          </cell>
          <cell r="S941" t="str">
            <v>LEER</v>
          </cell>
          <cell r="T941" t="str">
            <v>LEER</v>
          </cell>
          <cell r="U941" t="str">
            <v>LEER</v>
          </cell>
          <cell r="V941" t="str">
            <v>LEER</v>
          </cell>
          <cell r="W941" t="str">
            <v>LEER</v>
          </cell>
          <cell r="X941" t="str">
            <v>LEER</v>
          </cell>
          <cell r="Y941" t="str">
            <v>LEER</v>
          </cell>
        </row>
        <row r="942">
          <cell r="C942">
            <v>0</v>
          </cell>
          <cell r="D942" t="str">
            <v>LEER</v>
          </cell>
          <cell r="E942" t="str">
            <v>LEER</v>
          </cell>
          <cell r="F942" t="str">
            <v>LEER</v>
          </cell>
          <cell r="G942" t="str">
            <v>LEER</v>
          </cell>
          <cell r="H942" t="str">
            <v>LEER</v>
          </cell>
          <cell r="I942" t="str">
            <v>LEER</v>
          </cell>
          <cell r="J942" t="str">
            <v>LEER</v>
          </cell>
          <cell r="K942" t="str">
            <v>LEER</v>
          </cell>
          <cell r="L942" t="str">
            <v>LEER</v>
          </cell>
          <cell r="M942" t="str">
            <v>LEER</v>
          </cell>
          <cell r="N942" t="str">
            <v>LEER</v>
          </cell>
          <cell r="O942" t="str">
            <v>LEER</v>
          </cell>
          <cell r="P942" t="str">
            <v>LEER</v>
          </cell>
          <cell r="Q942" t="str">
            <v>LEER</v>
          </cell>
          <cell r="R942" t="str">
            <v>LEER</v>
          </cell>
          <cell r="S942" t="str">
            <v>LEER</v>
          </cell>
          <cell r="T942" t="str">
            <v>LEER</v>
          </cell>
          <cell r="U942" t="str">
            <v>LEER</v>
          </cell>
          <cell r="V942" t="str">
            <v>LEER</v>
          </cell>
          <cell r="W942" t="str">
            <v>LEER</v>
          </cell>
          <cell r="X942" t="str">
            <v>LEER</v>
          </cell>
          <cell r="Y942" t="str">
            <v>LEER</v>
          </cell>
        </row>
        <row r="943">
          <cell r="C943">
            <v>0</v>
          </cell>
          <cell r="D943" t="str">
            <v>LEER</v>
          </cell>
          <cell r="E943" t="str">
            <v>LEER</v>
          </cell>
          <cell r="F943" t="str">
            <v>LEER</v>
          </cell>
          <cell r="G943" t="str">
            <v>LEER</v>
          </cell>
          <cell r="H943" t="str">
            <v>LEER</v>
          </cell>
          <cell r="I943" t="str">
            <v>LEER</v>
          </cell>
          <cell r="J943" t="str">
            <v>LEER</v>
          </cell>
          <cell r="K943" t="str">
            <v>LEER</v>
          </cell>
          <cell r="L943" t="str">
            <v>LEER</v>
          </cell>
          <cell r="M943" t="str">
            <v>LEER</v>
          </cell>
          <cell r="N943" t="str">
            <v>LEER</v>
          </cell>
          <cell r="O943" t="str">
            <v>LEER</v>
          </cell>
          <cell r="P943" t="str">
            <v>LEER</v>
          </cell>
          <cell r="Q943" t="str">
            <v>LEER</v>
          </cell>
          <cell r="R943" t="str">
            <v>LEER</v>
          </cell>
          <cell r="S943" t="str">
            <v>LEER</v>
          </cell>
          <cell r="T943" t="str">
            <v>LEER</v>
          </cell>
          <cell r="U943" t="str">
            <v>LEER</v>
          </cell>
          <cell r="V943" t="str">
            <v>LEER</v>
          </cell>
          <cell r="W943" t="str">
            <v>LEER</v>
          </cell>
          <cell r="X943" t="str">
            <v>LEER</v>
          </cell>
          <cell r="Y943" t="str">
            <v>LEER</v>
          </cell>
        </row>
        <row r="944">
          <cell r="C944">
            <v>0</v>
          </cell>
          <cell r="D944" t="str">
            <v>LEER</v>
          </cell>
          <cell r="E944" t="str">
            <v>LEER</v>
          </cell>
          <cell r="F944" t="str">
            <v>LEER</v>
          </cell>
          <cell r="G944" t="str">
            <v>LEER</v>
          </cell>
          <cell r="H944" t="str">
            <v>LEER</v>
          </cell>
          <cell r="I944" t="str">
            <v>LEER</v>
          </cell>
          <cell r="J944" t="str">
            <v>LEER</v>
          </cell>
          <cell r="K944" t="str">
            <v>LEER</v>
          </cell>
          <cell r="L944" t="str">
            <v>LEER</v>
          </cell>
          <cell r="M944" t="str">
            <v>LEER</v>
          </cell>
          <cell r="N944" t="str">
            <v>LEER</v>
          </cell>
          <cell r="O944" t="str">
            <v>LEER</v>
          </cell>
          <cell r="P944" t="str">
            <v>LEER</v>
          </cell>
          <cell r="Q944" t="str">
            <v>LEER</v>
          </cell>
          <cell r="R944" t="str">
            <v>LEER</v>
          </cell>
          <cell r="S944" t="str">
            <v>LEER</v>
          </cell>
          <cell r="T944" t="str">
            <v>LEER</v>
          </cell>
          <cell r="U944" t="str">
            <v>LEER</v>
          </cell>
          <cell r="V944" t="str">
            <v>LEER</v>
          </cell>
          <cell r="W944" t="str">
            <v>LEER</v>
          </cell>
          <cell r="X944" t="str">
            <v>LEER</v>
          </cell>
          <cell r="Y944" t="str">
            <v>LEER</v>
          </cell>
        </row>
        <row r="945">
          <cell r="C945">
            <v>0</v>
          </cell>
          <cell r="D945" t="str">
            <v>LEER</v>
          </cell>
          <cell r="E945" t="str">
            <v>LEER</v>
          </cell>
          <cell r="F945" t="str">
            <v>LEER</v>
          </cell>
          <cell r="G945" t="str">
            <v>LEER</v>
          </cell>
          <cell r="H945" t="str">
            <v>LEER</v>
          </cell>
          <cell r="I945" t="str">
            <v>LEER</v>
          </cell>
          <cell r="J945" t="str">
            <v>LEER</v>
          </cell>
          <cell r="K945" t="str">
            <v>LEER</v>
          </cell>
          <cell r="L945" t="str">
            <v>LEER</v>
          </cell>
          <cell r="M945" t="str">
            <v>LEER</v>
          </cell>
          <cell r="N945" t="str">
            <v>LEER</v>
          </cell>
          <cell r="O945" t="str">
            <v>LEER</v>
          </cell>
          <cell r="P945" t="str">
            <v>LEER</v>
          </cell>
          <cell r="Q945" t="str">
            <v>LEER</v>
          </cell>
          <cell r="R945" t="str">
            <v>LEER</v>
          </cell>
          <cell r="S945" t="str">
            <v>LEER</v>
          </cell>
          <cell r="T945" t="str">
            <v>LEER</v>
          </cell>
          <cell r="U945" t="str">
            <v>LEER</v>
          </cell>
          <cell r="V945" t="str">
            <v>LEER</v>
          </cell>
          <cell r="W945" t="str">
            <v>LEER</v>
          </cell>
          <cell r="X945" t="str">
            <v>LEER</v>
          </cell>
          <cell r="Y945" t="str">
            <v>LEER</v>
          </cell>
        </row>
        <row r="946">
          <cell r="C946">
            <v>0</v>
          </cell>
          <cell r="D946" t="str">
            <v>LEER</v>
          </cell>
          <cell r="E946" t="str">
            <v>LEER</v>
          </cell>
          <cell r="F946" t="str">
            <v>LEER</v>
          </cell>
          <cell r="G946" t="str">
            <v>LEER</v>
          </cell>
          <cell r="H946" t="str">
            <v>LEER</v>
          </cell>
          <cell r="I946" t="str">
            <v>LEER</v>
          </cell>
          <cell r="J946" t="str">
            <v>LEER</v>
          </cell>
          <cell r="K946" t="str">
            <v>LEER</v>
          </cell>
          <cell r="L946" t="str">
            <v>LEER</v>
          </cell>
          <cell r="M946" t="str">
            <v>LEER</v>
          </cell>
          <cell r="N946" t="str">
            <v>LEER</v>
          </cell>
          <cell r="O946" t="str">
            <v>LEER</v>
          </cell>
          <cell r="P946" t="str">
            <v>LEER</v>
          </cell>
          <cell r="Q946" t="str">
            <v>LEER</v>
          </cell>
          <cell r="R946" t="str">
            <v>LEER</v>
          </cell>
          <cell r="S946" t="str">
            <v>LEER</v>
          </cell>
          <cell r="T946" t="str">
            <v>LEER</v>
          </cell>
          <cell r="U946" t="str">
            <v>LEER</v>
          </cell>
          <cell r="V946" t="str">
            <v>LEER</v>
          </cell>
          <cell r="W946" t="str">
            <v>LEER</v>
          </cell>
          <cell r="X946" t="str">
            <v>LEER</v>
          </cell>
          <cell r="Y946" t="str">
            <v>LEER</v>
          </cell>
        </row>
        <row r="947">
          <cell r="C947">
            <v>0</v>
          </cell>
          <cell r="D947" t="str">
            <v>LEER</v>
          </cell>
          <cell r="E947" t="str">
            <v>LEER</v>
          </cell>
          <cell r="F947" t="str">
            <v>LEER</v>
          </cell>
          <cell r="G947" t="str">
            <v>LEER</v>
          </cell>
          <cell r="H947" t="str">
            <v>LEER</v>
          </cell>
          <cell r="I947" t="str">
            <v>LEER</v>
          </cell>
          <cell r="J947" t="str">
            <v>LEER</v>
          </cell>
          <cell r="K947" t="str">
            <v>LEER</v>
          </cell>
          <cell r="L947" t="str">
            <v>LEER</v>
          </cell>
          <cell r="M947" t="str">
            <v>LEER</v>
          </cell>
          <cell r="N947" t="str">
            <v>LEER</v>
          </cell>
          <cell r="O947" t="str">
            <v>LEER</v>
          </cell>
          <cell r="P947" t="str">
            <v>LEER</v>
          </cell>
          <cell r="Q947" t="str">
            <v>LEER</v>
          </cell>
          <cell r="R947" t="str">
            <v>LEER</v>
          </cell>
          <cell r="S947" t="str">
            <v>LEER</v>
          </cell>
          <cell r="T947" t="str">
            <v>LEER</v>
          </cell>
          <cell r="U947" t="str">
            <v>LEER</v>
          </cell>
          <cell r="V947" t="str">
            <v>LEER</v>
          </cell>
          <cell r="W947" t="str">
            <v>LEER</v>
          </cell>
          <cell r="X947" t="str">
            <v>LEER</v>
          </cell>
          <cell r="Y947" t="str">
            <v>LEER</v>
          </cell>
        </row>
        <row r="948">
          <cell r="C948">
            <v>0</v>
          </cell>
          <cell r="D948" t="str">
            <v>LEER</v>
          </cell>
          <cell r="E948" t="str">
            <v>LEER</v>
          </cell>
          <cell r="F948" t="str">
            <v>LEER</v>
          </cell>
          <cell r="G948" t="str">
            <v>LEER</v>
          </cell>
          <cell r="H948" t="str">
            <v>LEER</v>
          </cell>
          <cell r="I948" t="str">
            <v>LEER</v>
          </cell>
          <cell r="J948" t="str">
            <v>LEER</v>
          </cell>
          <cell r="K948" t="str">
            <v>LEER</v>
          </cell>
          <cell r="L948" t="str">
            <v>LEER</v>
          </cell>
          <cell r="M948" t="str">
            <v>LEER</v>
          </cell>
          <cell r="N948" t="str">
            <v>LEER</v>
          </cell>
          <cell r="O948" t="str">
            <v>LEER</v>
          </cell>
          <cell r="P948" t="str">
            <v>LEER</v>
          </cell>
          <cell r="Q948" t="str">
            <v>LEER</v>
          </cell>
          <cell r="R948" t="str">
            <v>LEER</v>
          </cell>
          <cell r="S948" t="str">
            <v>LEER</v>
          </cell>
          <cell r="T948" t="str">
            <v>LEER</v>
          </cell>
          <cell r="U948" t="str">
            <v>LEER</v>
          </cell>
          <cell r="V948" t="str">
            <v>LEER</v>
          </cell>
          <cell r="W948" t="str">
            <v>LEER</v>
          </cell>
          <cell r="X948" t="str">
            <v>LEER</v>
          </cell>
          <cell r="Y948" t="str">
            <v>LEER</v>
          </cell>
        </row>
        <row r="949">
          <cell r="C949">
            <v>0</v>
          </cell>
          <cell r="D949" t="str">
            <v>LEER</v>
          </cell>
          <cell r="E949" t="str">
            <v>LEER</v>
          </cell>
          <cell r="F949" t="str">
            <v>LEER</v>
          </cell>
          <cell r="G949" t="str">
            <v>LEER</v>
          </cell>
          <cell r="H949" t="str">
            <v>LEER</v>
          </cell>
          <cell r="I949" t="str">
            <v>LEER</v>
          </cell>
          <cell r="J949" t="str">
            <v>LEER</v>
          </cell>
          <cell r="K949" t="str">
            <v>LEER</v>
          </cell>
          <cell r="L949" t="str">
            <v>LEER</v>
          </cell>
          <cell r="M949" t="str">
            <v>LEER</v>
          </cell>
          <cell r="N949" t="str">
            <v>LEER</v>
          </cell>
          <cell r="O949" t="str">
            <v>LEER</v>
          </cell>
          <cell r="P949" t="str">
            <v>LEER</v>
          </cell>
          <cell r="Q949" t="str">
            <v>LEER</v>
          </cell>
          <cell r="R949" t="str">
            <v>LEER</v>
          </cell>
          <cell r="S949" t="str">
            <v>LEER</v>
          </cell>
          <cell r="T949" t="str">
            <v>LEER</v>
          </cell>
          <cell r="U949" t="str">
            <v>LEER</v>
          </cell>
          <cell r="V949" t="str">
            <v>LEER</v>
          </cell>
          <cell r="W949" t="str">
            <v>LEER</v>
          </cell>
          <cell r="X949" t="str">
            <v>LEER</v>
          </cell>
          <cell r="Y949" t="str">
            <v>LEER</v>
          </cell>
        </row>
        <row r="950">
          <cell r="C950">
            <v>0</v>
          </cell>
          <cell r="D950" t="str">
            <v>LEER</v>
          </cell>
          <cell r="E950" t="str">
            <v>LEER</v>
          </cell>
          <cell r="F950" t="str">
            <v>LEER</v>
          </cell>
          <cell r="G950" t="str">
            <v>LEER</v>
          </cell>
          <cell r="H950" t="str">
            <v>LEER</v>
          </cell>
          <cell r="I950" t="str">
            <v>LEER</v>
          </cell>
          <cell r="J950" t="str">
            <v>LEER</v>
          </cell>
          <cell r="K950" t="str">
            <v>LEER</v>
          </cell>
          <cell r="L950" t="str">
            <v>LEER</v>
          </cell>
          <cell r="M950" t="str">
            <v>LEER</v>
          </cell>
          <cell r="N950" t="str">
            <v>LEER</v>
          </cell>
          <cell r="O950" t="str">
            <v>LEER</v>
          </cell>
          <cell r="P950" t="str">
            <v>LEER</v>
          </cell>
          <cell r="Q950" t="str">
            <v>LEER</v>
          </cell>
          <cell r="R950" t="str">
            <v>LEER</v>
          </cell>
          <cell r="S950" t="str">
            <v>LEER</v>
          </cell>
          <cell r="T950" t="str">
            <v>LEER</v>
          </cell>
          <cell r="U950" t="str">
            <v>LEER</v>
          </cell>
          <cell r="V950" t="str">
            <v>LEER</v>
          </cell>
          <cell r="W950" t="str">
            <v>LEER</v>
          </cell>
          <cell r="X950" t="str">
            <v>LEER</v>
          </cell>
          <cell r="Y950" t="str">
            <v>LEER</v>
          </cell>
        </row>
        <row r="951">
          <cell r="C951">
            <v>0</v>
          </cell>
          <cell r="D951" t="str">
            <v>LEER</v>
          </cell>
          <cell r="E951" t="str">
            <v>LEER</v>
          </cell>
          <cell r="F951" t="str">
            <v>LEER</v>
          </cell>
          <cell r="G951" t="str">
            <v>LEER</v>
          </cell>
          <cell r="H951" t="str">
            <v>LEER</v>
          </cell>
          <cell r="I951" t="str">
            <v>LEER</v>
          </cell>
          <cell r="J951" t="str">
            <v>LEER</v>
          </cell>
          <cell r="K951" t="str">
            <v>LEER</v>
          </cell>
          <cell r="L951" t="str">
            <v>LEER</v>
          </cell>
          <cell r="M951" t="str">
            <v>LEER</v>
          </cell>
          <cell r="N951" t="str">
            <v>LEER</v>
          </cell>
          <cell r="O951" t="str">
            <v>LEER</v>
          </cell>
          <cell r="P951" t="str">
            <v>LEER</v>
          </cell>
          <cell r="Q951" t="str">
            <v>LEER</v>
          </cell>
          <cell r="R951" t="str">
            <v>LEER</v>
          </cell>
          <cell r="S951" t="str">
            <v>LEER</v>
          </cell>
          <cell r="T951" t="str">
            <v>LEER</v>
          </cell>
          <cell r="U951" t="str">
            <v>LEER</v>
          </cell>
          <cell r="V951" t="str">
            <v>LEER</v>
          </cell>
          <cell r="W951" t="str">
            <v>LEER</v>
          </cell>
          <cell r="X951" t="str">
            <v>LEER</v>
          </cell>
          <cell r="Y951" t="str">
            <v>LEER</v>
          </cell>
        </row>
        <row r="952">
          <cell r="C952">
            <v>0</v>
          </cell>
          <cell r="D952" t="str">
            <v>LEER</v>
          </cell>
          <cell r="E952" t="str">
            <v>LEER</v>
          </cell>
          <cell r="F952" t="str">
            <v>LEER</v>
          </cell>
          <cell r="G952" t="str">
            <v>LEER</v>
          </cell>
          <cell r="H952" t="str">
            <v>LEER</v>
          </cell>
          <cell r="I952" t="str">
            <v>LEER</v>
          </cell>
          <cell r="J952" t="str">
            <v>LEER</v>
          </cell>
          <cell r="K952" t="str">
            <v>LEER</v>
          </cell>
          <cell r="L952" t="str">
            <v>LEER</v>
          </cell>
          <cell r="M952" t="str">
            <v>LEER</v>
          </cell>
          <cell r="N952" t="str">
            <v>LEER</v>
          </cell>
          <cell r="O952" t="str">
            <v>LEER</v>
          </cell>
          <cell r="P952" t="str">
            <v>LEER</v>
          </cell>
          <cell r="Q952" t="str">
            <v>LEER</v>
          </cell>
          <cell r="R952" t="str">
            <v>LEER</v>
          </cell>
          <cell r="S952" t="str">
            <v>LEER</v>
          </cell>
          <cell r="T952" t="str">
            <v>LEER</v>
          </cell>
          <cell r="U952" t="str">
            <v>LEER</v>
          </cell>
          <cell r="V952" t="str">
            <v>LEER</v>
          </cell>
          <cell r="W952" t="str">
            <v>LEER</v>
          </cell>
          <cell r="X952" t="str">
            <v>LEER</v>
          </cell>
          <cell r="Y952" t="str">
            <v>LEER</v>
          </cell>
        </row>
        <row r="953">
          <cell r="C953">
            <v>0</v>
          </cell>
          <cell r="D953" t="str">
            <v>LEER</v>
          </cell>
          <cell r="E953" t="str">
            <v>LEER</v>
          </cell>
          <cell r="F953" t="str">
            <v>LEER</v>
          </cell>
          <cell r="G953" t="str">
            <v>LEER</v>
          </cell>
          <cell r="H953" t="str">
            <v>LEER</v>
          </cell>
          <cell r="I953" t="str">
            <v>LEER</v>
          </cell>
          <cell r="J953" t="str">
            <v>LEER</v>
          </cell>
          <cell r="K953" t="str">
            <v>LEER</v>
          </cell>
          <cell r="L953" t="str">
            <v>LEER</v>
          </cell>
          <cell r="M953" t="str">
            <v>LEER</v>
          </cell>
          <cell r="N953" t="str">
            <v>LEER</v>
          </cell>
          <cell r="O953" t="str">
            <v>LEER</v>
          </cell>
          <cell r="P953" t="str">
            <v>LEER</v>
          </cell>
          <cell r="Q953" t="str">
            <v>LEER</v>
          </cell>
          <cell r="R953" t="str">
            <v>LEER</v>
          </cell>
          <cell r="S953" t="str">
            <v>LEER</v>
          </cell>
          <cell r="T953" t="str">
            <v>LEER</v>
          </cell>
          <cell r="U953" t="str">
            <v>LEER</v>
          </cell>
          <cell r="V953" t="str">
            <v>LEER</v>
          </cell>
          <cell r="W953" t="str">
            <v>LEER</v>
          </cell>
          <cell r="X953" t="str">
            <v>LEER</v>
          </cell>
          <cell r="Y953" t="str">
            <v>LEER</v>
          </cell>
        </row>
        <row r="954">
          <cell r="C954">
            <v>0</v>
          </cell>
          <cell r="D954" t="str">
            <v>LEER</v>
          </cell>
          <cell r="E954" t="str">
            <v>LEER</v>
          </cell>
          <cell r="F954" t="str">
            <v>LEER</v>
          </cell>
          <cell r="G954" t="str">
            <v>LEER</v>
          </cell>
          <cell r="H954" t="str">
            <v>LEER</v>
          </cell>
          <cell r="I954" t="str">
            <v>LEER</v>
          </cell>
          <cell r="J954" t="str">
            <v>LEER</v>
          </cell>
          <cell r="K954" t="str">
            <v>LEER</v>
          </cell>
          <cell r="L954" t="str">
            <v>LEER</v>
          </cell>
          <cell r="M954" t="str">
            <v>LEER</v>
          </cell>
          <cell r="N954" t="str">
            <v>LEER</v>
          </cell>
          <cell r="O954" t="str">
            <v>LEER</v>
          </cell>
          <cell r="P954" t="str">
            <v>LEER</v>
          </cell>
          <cell r="Q954" t="str">
            <v>LEER</v>
          </cell>
          <cell r="R954" t="str">
            <v>LEER</v>
          </cell>
          <cell r="S954" t="str">
            <v>LEER</v>
          </cell>
          <cell r="T954" t="str">
            <v>LEER</v>
          </cell>
          <cell r="U954" t="str">
            <v>LEER</v>
          </cell>
          <cell r="V954" t="str">
            <v>LEER</v>
          </cell>
          <cell r="W954" t="str">
            <v>LEER</v>
          </cell>
          <cell r="X954" t="str">
            <v>LEER</v>
          </cell>
          <cell r="Y954" t="str">
            <v>LEER</v>
          </cell>
        </row>
        <row r="955">
          <cell r="C955">
            <v>0</v>
          </cell>
          <cell r="D955" t="str">
            <v>LEER</v>
          </cell>
          <cell r="E955" t="str">
            <v>LEER</v>
          </cell>
          <cell r="F955" t="str">
            <v>LEER</v>
          </cell>
          <cell r="G955" t="str">
            <v>LEER</v>
          </cell>
          <cell r="H955" t="str">
            <v>LEER</v>
          </cell>
          <cell r="I955" t="str">
            <v>LEER</v>
          </cell>
          <cell r="J955" t="str">
            <v>LEER</v>
          </cell>
          <cell r="K955" t="str">
            <v>LEER</v>
          </cell>
          <cell r="L955" t="str">
            <v>LEER</v>
          </cell>
          <cell r="M955" t="str">
            <v>LEER</v>
          </cell>
          <cell r="N955" t="str">
            <v>LEER</v>
          </cell>
          <cell r="O955" t="str">
            <v>LEER</v>
          </cell>
          <cell r="P955" t="str">
            <v>LEER</v>
          </cell>
          <cell r="Q955" t="str">
            <v>LEER</v>
          </cell>
          <cell r="R955" t="str">
            <v>LEER</v>
          </cell>
          <cell r="S955" t="str">
            <v>LEER</v>
          </cell>
          <cell r="T955" t="str">
            <v>LEER</v>
          </cell>
          <cell r="U955" t="str">
            <v>LEER</v>
          </cell>
          <cell r="V955" t="str">
            <v>LEER</v>
          </cell>
          <cell r="W955" t="str">
            <v>LEER</v>
          </cell>
          <cell r="X955" t="str">
            <v>LEER</v>
          </cell>
          <cell r="Y955" t="str">
            <v>LEER</v>
          </cell>
        </row>
        <row r="956">
          <cell r="C956">
            <v>0</v>
          </cell>
          <cell r="D956" t="str">
            <v>LEER</v>
          </cell>
          <cell r="E956" t="str">
            <v>LEER</v>
          </cell>
          <cell r="F956" t="str">
            <v>LEER</v>
          </cell>
          <cell r="G956" t="str">
            <v>LEER</v>
          </cell>
          <cell r="H956" t="str">
            <v>LEER</v>
          </cell>
          <cell r="I956" t="str">
            <v>LEER</v>
          </cell>
          <cell r="J956" t="str">
            <v>LEER</v>
          </cell>
          <cell r="K956" t="str">
            <v>LEER</v>
          </cell>
          <cell r="L956" t="str">
            <v>LEER</v>
          </cell>
          <cell r="M956" t="str">
            <v>LEER</v>
          </cell>
          <cell r="N956" t="str">
            <v>LEER</v>
          </cell>
          <cell r="O956" t="str">
            <v>LEER</v>
          </cell>
          <cell r="P956" t="str">
            <v>LEER</v>
          </cell>
          <cell r="Q956" t="str">
            <v>LEER</v>
          </cell>
          <cell r="R956" t="str">
            <v>LEER</v>
          </cell>
          <cell r="S956" t="str">
            <v>LEER</v>
          </cell>
          <cell r="T956" t="str">
            <v>LEER</v>
          </cell>
          <cell r="U956" t="str">
            <v>LEER</v>
          </cell>
          <cell r="V956" t="str">
            <v>LEER</v>
          </cell>
          <cell r="W956" t="str">
            <v>LEER</v>
          </cell>
          <cell r="X956" t="str">
            <v>LEER</v>
          </cell>
          <cell r="Y956" t="str">
            <v>LEER</v>
          </cell>
        </row>
        <row r="957">
          <cell r="C957">
            <v>0</v>
          </cell>
          <cell r="D957" t="str">
            <v>LEER</v>
          </cell>
          <cell r="E957" t="str">
            <v>LEER</v>
          </cell>
          <cell r="F957" t="str">
            <v>LEER</v>
          </cell>
          <cell r="G957" t="str">
            <v>LEER</v>
          </cell>
          <cell r="H957" t="str">
            <v>LEER</v>
          </cell>
          <cell r="I957" t="str">
            <v>LEER</v>
          </cell>
          <cell r="J957" t="str">
            <v>LEER</v>
          </cell>
          <cell r="K957" t="str">
            <v>LEER</v>
          </cell>
          <cell r="L957" t="str">
            <v>LEER</v>
          </cell>
          <cell r="M957" t="str">
            <v>LEER</v>
          </cell>
          <cell r="N957" t="str">
            <v>LEER</v>
          </cell>
          <cell r="O957" t="str">
            <v>LEER</v>
          </cell>
          <cell r="P957" t="str">
            <v>LEER</v>
          </cell>
          <cell r="Q957" t="str">
            <v>LEER</v>
          </cell>
          <cell r="R957" t="str">
            <v>LEER</v>
          </cell>
          <cell r="S957" t="str">
            <v>LEER</v>
          </cell>
          <cell r="T957" t="str">
            <v>LEER</v>
          </cell>
          <cell r="U957" t="str">
            <v>LEER</v>
          </cell>
          <cell r="V957" t="str">
            <v>LEER</v>
          </cell>
          <cell r="W957" t="str">
            <v>LEER</v>
          </cell>
          <cell r="X957" t="str">
            <v>LEER</v>
          </cell>
          <cell r="Y957" t="str">
            <v>LEER</v>
          </cell>
        </row>
        <row r="958">
          <cell r="C958">
            <v>0</v>
          </cell>
          <cell r="D958" t="str">
            <v>LEER</v>
          </cell>
          <cell r="E958" t="str">
            <v>LEER</v>
          </cell>
          <cell r="F958" t="str">
            <v>LEER</v>
          </cell>
          <cell r="G958" t="str">
            <v>LEER</v>
          </cell>
          <cell r="H958" t="str">
            <v>LEER</v>
          </cell>
          <cell r="I958" t="str">
            <v>LEER</v>
          </cell>
          <cell r="J958" t="str">
            <v>LEER</v>
          </cell>
          <cell r="K958" t="str">
            <v>LEER</v>
          </cell>
          <cell r="L958" t="str">
            <v>LEER</v>
          </cell>
          <cell r="M958" t="str">
            <v>LEER</v>
          </cell>
          <cell r="N958" t="str">
            <v>LEER</v>
          </cell>
          <cell r="O958" t="str">
            <v>LEER</v>
          </cell>
          <cell r="P958" t="str">
            <v>LEER</v>
          </cell>
          <cell r="Q958" t="str">
            <v>LEER</v>
          </cell>
          <cell r="R958" t="str">
            <v>LEER</v>
          </cell>
          <cell r="S958" t="str">
            <v>LEER</v>
          </cell>
          <cell r="T958" t="str">
            <v>LEER</v>
          </cell>
          <cell r="U958" t="str">
            <v>LEER</v>
          </cell>
          <cell r="V958" t="str">
            <v>LEER</v>
          </cell>
          <cell r="W958" t="str">
            <v>LEER</v>
          </cell>
          <cell r="X958" t="str">
            <v>LEER</v>
          </cell>
          <cell r="Y958" t="str">
            <v>LEER</v>
          </cell>
        </row>
        <row r="959">
          <cell r="C959">
            <v>0</v>
          </cell>
          <cell r="D959" t="str">
            <v>LEER</v>
          </cell>
          <cell r="E959" t="str">
            <v>LEER</v>
          </cell>
          <cell r="F959" t="str">
            <v>LEER</v>
          </cell>
          <cell r="G959" t="str">
            <v>LEER</v>
          </cell>
          <cell r="H959" t="str">
            <v>LEER</v>
          </cell>
          <cell r="I959" t="str">
            <v>LEER</v>
          </cell>
          <cell r="J959" t="str">
            <v>LEER</v>
          </cell>
          <cell r="K959" t="str">
            <v>LEER</v>
          </cell>
          <cell r="L959" t="str">
            <v>LEER</v>
          </cell>
          <cell r="M959" t="str">
            <v>LEER</v>
          </cell>
          <cell r="N959" t="str">
            <v>LEER</v>
          </cell>
          <cell r="O959" t="str">
            <v>LEER</v>
          </cell>
          <cell r="P959" t="str">
            <v>LEER</v>
          </cell>
          <cell r="Q959" t="str">
            <v>LEER</v>
          </cell>
          <cell r="R959" t="str">
            <v>LEER</v>
          </cell>
          <cell r="S959" t="str">
            <v>LEER</v>
          </cell>
          <cell r="T959" t="str">
            <v>LEER</v>
          </cell>
          <cell r="U959" t="str">
            <v>LEER</v>
          </cell>
          <cell r="V959" t="str">
            <v>LEER</v>
          </cell>
          <cell r="W959" t="str">
            <v>LEER</v>
          </cell>
          <cell r="X959" t="str">
            <v>LEER</v>
          </cell>
          <cell r="Y959" t="str">
            <v>LEER</v>
          </cell>
        </row>
        <row r="960">
          <cell r="C960">
            <v>0</v>
          </cell>
          <cell r="D960" t="str">
            <v>LEER</v>
          </cell>
          <cell r="E960" t="str">
            <v>LEER</v>
          </cell>
          <cell r="F960" t="str">
            <v>LEER</v>
          </cell>
          <cell r="G960" t="str">
            <v>LEER</v>
          </cell>
          <cell r="H960" t="str">
            <v>LEER</v>
          </cell>
          <cell r="I960" t="str">
            <v>LEER</v>
          </cell>
          <cell r="J960" t="str">
            <v>LEER</v>
          </cell>
          <cell r="K960" t="str">
            <v>LEER</v>
          </cell>
          <cell r="L960" t="str">
            <v>LEER</v>
          </cell>
          <cell r="M960" t="str">
            <v>LEER</v>
          </cell>
          <cell r="N960" t="str">
            <v>LEER</v>
          </cell>
          <cell r="O960" t="str">
            <v>LEER</v>
          </cell>
          <cell r="P960" t="str">
            <v>LEER</v>
          </cell>
          <cell r="Q960" t="str">
            <v>LEER</v>
          </cell>
          <cell r="R960" t="str">
            <v>LEER</v>
          </cell>
          <cell r="S960" t="str">
            <v>LEER</v>
          </cell>
          <cell r="T960" t="str">
            <v>LEER</v>
          </cell>
          <cell r="U960" t="str">
            <v>LEER</v>
          </cell>
          <cell r="V960" t="str">
            <v>LEER</v>
          </cell>
          <cell r="W960" t="str">
            <v>LEER</v>
          </cell>
          <cell r="X960" t="str">
            <v>LEER</v>
          </cell>
          <cell r="Y960" t="str">
            <v>LEER</v>
          </cell>
        </row>
        <row r="961">
          <cell r="C961">
            <v>0</v>
          </cell>
          <cell r="D961" t="str">
            <v>LEER</v>
          </cell>
          <cell r="E961" t="str">
            <v>LEER</v>
          </cell>
          <cell r="F961" t="str">
            <v>LEER</v>
          </cell>
          <cell r="G961" t="str">
            <v>LEER</v>
          </cell>
          <cell r="H961" t="str">
            <v>LEER</v>
          </cell>
          <cell r="I961" t="str">
            <v>LEER</v>
          </cell>
          <cell r="J961" t="str">
            <v>LEER</v>
          </cell>
          <cell r="K961" t="str">
            <v>LEER</v>
          </cell>
          <cell r="L961" t="str">
            <v>LEER</v>
          </cell>
          <cell r="M961" t="str">
            <v>LEER</v>
          </cell>
          <cell r="N961" t="str">
            <v>LEER</v>
          </cell>
          <cell r="O961" t="str">
            <v>LEER</v>
          </cell>
          <cell r="P961" t="str">
            <v>LEER</v>
          </cell>
          <cell r="Q961" t="str">
            <v>LEER</v>
          </cell>
          <cell r="R961" t="str">
            <v>LEER</v>
          </cell>
          <cell r="S961" t="str">
            <v>LEER</v>
          </cell>
          <cell r="T961" t="str">
            <v>LEER</v>
          </cell>
          <cell r="U961" t="str">
            <v>LEER</v>
          </cell>
          <cell r="V961" t="str">
            <v>LEER</v>
          </cell>
          <cell r="W961" t="str">
            <v>LEER</v>
          </cell>
          <cell r="X961" t="str">
            <v>LEER</v>
          </cell>
          <cell r="Y961" t="str">
            <v>LEER</v>
          </cell>
        </row>
        <row r="962">
          <cell r="C962">
            <v>0</v>
          </cell>
          <cell r="D962" t="str">
            <v>LEER</v>
          </cell>
          <cell r="E962" t="str">
            <v>LEER</v>
          </cell>
          <cell r="F962" t="str">
            <v>LEER</v>
          </cell>
          <cell r="G962" t="str">
            <v>LEER</v>
          </cell>
          <cell r="H962" t="str">
            <v>LEER</v>
          </cell>
          <cell r="I962" t="str">
            <v>LEER</v>
          </cell>
          <cell r="J962" t="str">
            <v>LEER</v>
          </cell>
          <cell r="K962" t="str">
            <v>LEER</v>
          </cell>
          <cell r="L962" t="str">
            <v>LEER</v>
          </cell>
          <cell r="M962" t="str">
            <v>LEER</v>
          </cell>
          <cell r="N962" t="str">
            <v>LEER</v>
          </cell>
          <cell r="O962" t="str">
            <v>LEER</v>
          </cell>
          <cell r="P962" t="str">
            <v>LEER</v>
          </cell>
          <cell r="Q962" t="str">
            <v>LEER</v>
          </cell>
          <cell r="R962" t="str">
            <v>LEER</v>
          </cell>
          <cell r="S962" t="str">
            <v>LEER</v>
          </cell>
          <cell r="T962" t="str">
            <v>LEER</v>
          </cell>
          <cell r="U962" t="str">
            <v>LEER</v>
          </cell>
          <cell r="V962" t="str">
            <v>LEER</v>
          </cell>
          <cell r="W962" t="str">
            <v>LEER</v>
          </cell>
          <cell r="X962" t="str">
            <v>LEER</v>
          </cell>
          <cell r="Y962" t="str">
            <v>LEER</v>
          </cell>
        </row>
        <row r="963">
          <cell r="C963">
            <v>0</v>
          </cell>
          <cell r="D963" t="str">
            <v>LEER</v>
          </cell>
          <cell r="E963" t="str">
            <v>LEER</v>
          </cell>
          <cell r="F963" t="str">
            <v>LEER</v>
          </cell>
          <cell r="G963" t="str">
            <v>LEER</v>
          </cell>
          <cell r="H963" t="str">
            <v>LEER</v>
          </cell>
          <cell r="I963" t="str">
            <v>LEER</v>
          </cell>
          <cell r="J963" t="str">
            <v>LEER</v>
          </cell>
          <cell r="K963" t="str">
            <v>LEER</v>
          </cell>
          <cell r="L963" t="str">
            <v>LEER</v>
          </cell>
          <cell r="M963" t="str">
            <v>LEER</v>
          </cell>
          <cell r="N963" t="str">
            <v>LEER</v>
          </cell>
          <cell r="O963" t="str">
            <v>LEER</v>
          </cell>
          <cell r="P963" t="str">
            <v>LEER</v>
          </cell>
          <cell r="Q963" t="str">
            <v>LEER</v>
          </cell>
          <cell r="R963" t="str">
            <v>LEER</v>
          </cell>
          <cell r="S963" t="str">
            <v>LEER</v>
          </cell>
          <cell r="T963" t="str">
            <v>LEER</v>
          </cell>
          <cell r="U963" t="str">
            <v>LEER</v>
          </cell>
          <cell r="V963" t="str">
            <v>LEER</v>
          </cell>
          <cell r="W963" t="str">
            <v>LEER</v>
          </cell>
          <cell r="X963" t="str">
            <v>LEER</v>
          </cell>
          <cell r="Y963" t="str">
            <v>LEER</v>
          </cell>
        </row>
        <row r="964">
          <cell r="C964">
            <v>0</v>
          </cell>
          <cell r="D964" t="str">
            <v>LEER</v>
          </cell>
          <cell r="E964" t="str">
            <v>LEER</v>
          </cell>
          <cell r="F964" t="str">
            <v>LEER</v>
          </cell>
          <cell r="G964" t="str">
            <v>LEER</v>
          </cell>
          <cell r="H964" t="str">
            <v>LEER</v>
          </cell>
          <cell r="I964" t="str">
            <v>LEER</v>
          </cell>
          <cell r="J964" t="str">
            <v>LEER</v>
          </cell>
          <cell r="K964" t="str">
            <v>LEER</v>
          </cell>
          <cell r="L964" t="str">
            <v>LEER</v>
          </cell>
          <cell r="M964" t="str">
            <v>LEER</v>
          </cell>
          <cell r="N964" t="str">
            <v>LEER</v>
          </cell>
          <cell r="O964" t="str">
            <v>LEER</v>
          </cell>
          <cell r="P964" t="str">
            <v>LEER</v>
          </cell>
          <cell r="Q964" t="str">
            <v>LEER</v>
          </cell>
          <cell r="R964" t="str">
            <v>LEER</v>
          </cell>
          <cell r="S964" t="str">
            <v>LEER</v>
          </cell>
          <cell r="T964" t="str">
            <v>LEER</v>
          </cell>
          <cell r="U964" t="str">
            <v>LEER</v>
          </cell>
          <cell r="V964" t="str">
            <v>LEER</v>
          </cell>
          <cell r="W964" t="str">
            <v>LEER</v>
          </cell>
          <cell r="X964" t="str">
            <v>LEER</v>
          </cell>
          <cell r="Y964" t="str">
            <v>LEER</v>
          </cell>
        </row>
        <row r="965">
          <cell r="C965">
            <v>0</v>
          </cell>
          <cell r="D965" t="str">
            <v>LEER</v>
          </cell>
          <cell r="E965" t="str">
            <v>LEER</v>
          </cell>
          <cell r="F965" t="str">
            <v>LEER</v>
          </cell>
          <cell r="G965" t="str">
            <v>LEER</v>
          </cell>
          <cell r="H965" t="str">
            <v>LEER</v>
          </cell>
          <cell r="I965" t="str">
            <v>LEER</v>
          </cell>
          <cell r="J965" t="str">
            <v>LEER</v>
          </cell>
          <cell r="K965" t="str">
            <v>LEER</v>
          </cell>
          <cell r="L965" t="str">
            <v>LEER</v>
          </cell>
          <cell r="M965" t="str">
            <v>LEER</v>
          </cell>
          <cell r="N965" t="str">
            <v>LEER</v>
          </cell>
          <cell r="O965" t="str">
            <v>LEER</v>
          </cell>
          <cell r="P965" t="str">
            <v>LEER</v>
          </cell>
          <cell r="Q965" t="str">
            <v>LEER</v>
          </cell>
          <cell r="R965" t="str">
            <v>LEER</v>
          </cell>
          <cell r="S965" t="str">
            <v>LEER</v>
          </cell>
          <cell r="T965" t="str">
            <v>LEER</v>
          </cell>
          <cell r="U965" t="str">
            <v>LEER</v>
          </cell>
          <cell r="V965" t="str">
            <v>LEER</v>
          </cell>
          <cell r="W965" t="str">
            <v>LEER</v>
          </cell>
          <cell r="X965" t="str">
            <v>LEER</v>
          </cell>
          <cell r="Y965" t="str">
            <v>LEER</v>
          </cell>
        </row>
        <row r="966">
          <cell r="C966">
            <v>0</v>
          </cell>
          <cell r="D966" t="str">
            <v>LEER</v>
          </cell>
          <cell r="E966" t="str">
            <v>LEER</v>
          </cell>
          <cell r="F966" t="str">
            <v>LEER</v>
          </cell>
          <cell r="G966" t="str">
            <v>LEER</v>
          </cell>
          <cell r="H966" t="str">
            <v>LEER</v>
          </cell>
          <cell r="I966" t="str">
            <v>LEER</v>
          </cell>
          <cell r="J966" t="str">
            <v>LEER</v>
          </cell>
          <cell r="K966" t="str">
            <v>LEER</v>
          </cell>
          <cell r="L966" t="str">
            <v>LEER</v>
          </cell>
          <cell r="M966" t="str">
            <v>LEER</v>
          </cell>
          <cell r="N966" t="str">
            <v>LEER</v>
          </cell>
          <cell r="O966" t="str">
            <v>LEER</v>
          </cell>
          <cell r="P966" t="str">
            <v>LEER</v>
          </cell>
          <cell r="Q966" t="str">
            <v>LEER</v>
          </cell>
          <cell r="R966" t="str">
            <v>LEER</v>
          </cell>
          <cell r="S966" t="str">
            <v>LEER</v>
          </cell>
          <cell r="T966" t="str">
            <v>LEER</v>
          </cell>
          <cell r="U966" t="str">
            <v>LEER</v>
          </cell>
          <cell r="V966" t="str">
            <v>LEER</v>
          </cell>
          <cell r="W966" t="str">
            <v>LEER</v>
          </cell>
          <cell r="X966" t="str">
            <v>LEER</v>
          </cell>
          <cell r="Y966" t="str">
            <v>LEER</v>
          </cell>
        </row>
        <row r="967">
          <cell r="C967">
            <v>0</v>
          </cell>
          <cell r="D967" t="str">
            <v>LEER</v>
          </cell>
          <cell r="E967" t="str">
            <v>LEER</v>
          </cell>
          <cell r="F967" t="str">
            <v>LEER</v>
          </cell>
          <cell r="G967" t="str">
            <v>LEER</v>
          </cell>
          <cell r="H967" t="str">
            <v>LEER</v>
          </cell>
          <cell r="I967" t="str">
            <v>LEER</v>
          </cell>
          <cell r="J967" t="str">
            <v>LEER</v>
          </cell>
          <cell r="K967" t="str">
            <v>LEER</v>
          </cell>
          <cell r="L967" t="str">
            <v>LEER</v>
          </cell>
          <cell r="M967" t="str">
            <v>LEER</v>
          </cell>
          <cell r="N967" t="str">
            <v>LEER</v>
          </cell>
          <cell r="O967" t="str">
            <v>LEER</v>
          </cell>
          <cell r="P967" t="str">
            <v>LEER</v>
          </cell>
          <cell r="Q967" t="str">
            <v>LEER</v>
          </cell>
          <cell r="R967" t="str">
            <v>LEER</v>
          </cell>
          <cell r="S967" t="str">
            <v>LEER</v>
          </cell>
          <cell r="T967" t="str">
            <v>LEER</v>
          </cell>
          <cell r="U967" t="str">
            <v>LEER</v>
          </cell>
          <cell r="V967" t="str">
            <v>LEER</v>
          </cell>
          <cell r="W967" t="str">
            <v>LEER</v>
          </cell>
          <cell r="X967" t="str">
            <v>LEER</v>
          </cell>
          <cell r="Y967" t="str">
            <v>LEER</v>
          </cell>
        </row>
        <row r="968">
          <cell r="C968">
            <v>0</v>
          </cell>
          <cell r="D968" t="str">
            <v>LEER</v>
          </cell>
          <cell r="E968" t="str">
            <v>LEER</v>
          </cell>
          <cell r="F968" t="str">
            <v>LEER</v>
          </cell>
          <cell r="G968" t="str">
            <v>LEER</v>
          </cell>
          <cell r="H968" t="str">
            <v>LEER</v>
          </cell>
          <cell r="I968" t="str">
            <v>LEER</v>
          </cell>
          <cell r="J968" t="str">
            <v>LEER</v>
          </cell>
          <cell r="K968" t="str">
            <v>LEER</v>
          </cell>
          <cell r="L968" t="str">
            <v>LEER</v>
          </cell>
          <cell r="M968" t="str">
            <v>LEER</v>
          </cell>
          <cell r="N968" t="str">
            <v>LEER</v>
          </cell>
          <cell r="O968" t="str">
            <v>LEER</v>
          </cell>
          <cell r="P968" t="str">
            <v>LEER</v>
          </cell>
          <cell r="Q968" t="str">
            <v>LEER</v>
          </cell>
          <cell r="R968" t="str">
            <v>LEER</v>
          </cell>
          <cell r="S968" t="str">
            <v>LEER</v>
          </cell>
          <cell r="T968" t="str">
            <v>LEER</v>
          </cell>
          <cell r="U968" t="str">
            <v>LEER</v>
          </cell>
          <cell r="V968" t="str">
            <v>LEER</v>
          </cell>
          <cell r="W968" t="str">
            <v>LEER</v>
          </cell>
          <cell r="X968" t="str">
            <v>LEER</v>
          </cell>
          <cell r="Y968" t="str">
            <v>LEER</v>
          </cell>
        </row>
        <row r="969">
          <cell r="C969">
            <v>0</v>
          </cell>
          <cell r="D969" t="str">
            <v>LEER</v>
          </cell>
          <cell r="E969" t="str">
            <v>LEER</v>
          </cell>
          <cell r="F969" t="str">
            <v>LEER</v>
          </cell>
          <cell r="G969" t="str">
            <v>LEER</v>
          </cell>
          <cell r="H969" t="str">
            <v>LEER</v>
          </cell>
          <cell r="I969" t="str">
            <v>LEER</v>
          </cell>
          <cell r="J969" t="str">
            <v>LEER</v>
          </cell>
          <cell r="K969" t="str">
            <v>LEER</v>
          </cell>
          <cell r="L969" t="str">
            <v>LEER</v>
          </cell>
          <cell r="M969" t="str">
            <v>LEER</v>
          </cell>
          <cell r="N969" t="str">
            <v>LEER</v>
          </cell>
          <cell r="O969" t="str">
            <v>LEER</v>
          </cell>
          <cell r="P969" t="str">
            <v>LEER</v>
          </cell>
          <cell r="Q969" t="str">
            <v>LEER</v>
          </cell>
          <cell r="R969" t="str">
            <v>LEER</v>
          </cell>
          <cell r="S969" t="str">
            <v>LEER</v>
          </cell>
          <cell r="T969" t="str">
            <v>LEER</v>
          </cell>
          <cell r="U969" t="str">
            <v>LEER</v>
          </cell>
          <cell r="V969" t="str">
            <v>LEER</v>
          </cell>
          <cell r="W969" t="str">
            <v>LEER</v>
          </cell>
          <cell r="X969" t="str">
            <v>LEER</v>
          </cell>
          <cell r="Y969" t="str">
            <v>LEER</v>
          </cell>
        </row>
        <row r="970">
          <cell r="C970">
            <v>0</v>
          </cell>
          <cell r="D970" t="str">
            <v>LEER</v>
          </cell>
          <cell r="E970" t="str">
            <v>LEER</v>
          </cell>
          <cell r="F970" t="str">
            <v>LEER</v>
          </cell>
          <cell r="G970" t="str">
            <v>LEER</v>
          </cell>
          <cell r="H970" t="str">
            <v>LEER</v>
          </cell>
          <cell r="I970" t="str">
            <v>LEER</v>
          </cell>
          <cell r="J970" t="str">
            <v>LEER</v>
          </cell>
          <cell r="K970" t="str">
            <v>LEER</v>
          </cell>
          <cell r="L970" t="str">
            <v>LEER</v>
          </cell>
          <cell r="M970" t="str">
            <v>LEER</v>
          </cell>
          <cell r="N970" t="str">
            <v>LEER</v>
          </cell>
          <cell r="O970" t="str">
            <v>LEER</v>
          </cell>
          <cell r="P970" t="str">
            <v>LEER</v>
          </cell>
          <cell r="Q970" t="str">
            <v>LEER</v>
          </cell>
          <cell r="R970" t="str">
            <v>LEER</v>
          </cell>
          <cell r="S970" t="str">
            <v>LEER</v>
          </cell>
          <cell r="T970" t="str">
            <v>LEER</v>
          </cell>
          <cell r="U970" t="str">
            <v>LEER</v>
          </cell>
          <cell r="V970" t="str">
            <v>LEER</v>
          </cell>
          <cell r="W970" t="str">
            <v>LEER</v>
          </cell>
          <cell r="X970" t="str">
            <v>LEER</v>
          </cell>
          <cell r="Y970" t="str">
            <v>LEER</v>
          </cell>
        </row>
        <row r="971">
          <cell r="C971">
            <v>0</v>
          </cell>
          <cell r="D971" t="str">
            <v>LEER</v>
          </cell>
          <cell r="E971" t="str">
            <v>LEER</v>
          </cell>
          <cell r="F971" t="str">
            <v>LEER</v>
          </cell>
          <cell r="G971" t="str">
            <v>LEER</v>
          </cell>
          <cell r="H971" t="str">
            <v>LEER</v>
          </cell>
          <cell r="I971" t="str">
            <v>LEER</v>
          </cell>
          <cell r="J971" t="str">
            <v>LEER</v>
          </cell>
          <cell r="K971" t="str">
            <v>LEER</v>
          </cell>
          <cell r="L971" t="str">
            <v>LEER</v>
          </cell>
          <cell r="M971" t="str">
            <v>LEER</v>
          </cell>
          <cell r="N971" t="str">
            <v>LEER</v>
          </cell>
          <cell r="O971" t="str">
            <v>LEER</v>
          </cell>
          <cell r="P971" t="str">
            <v>LEER</v>
          </cell>
          <cell r="Q971" t="str">
            <v>LEER</v>
          </cell>
          <cell r="R971" t="str">
            <v>LEER</v>
          </cell>
          <cell r="S971" t="str">
            <v>LEER</v>
          </cell>
          <cell r="T971" t="str">
            <v>LEER</v>
          </cell>
          <cell r="U971" t="str">
            <v>LEER</v>
          </cell>
          <cell r="V971" t="str">
            <v>LEER</v>
          </cell>
          <cell r="W971" t="str">
            <v>LEER</v>
          </cell>
          <cell r="X971" t="str">
            <v>LEER</v>
          </cell>
          <cell r="Y971" t="str">
            <v>LEER</v>
          </cell>
        </row>
        <row r="972">
          <cell r="C972">
            <v>0</v>
          </cell>
          <cell r="D972" t="str">
            <v>LEER</v>
          </cell>
          <cell r="E972" t="str">
            <v>LEER</v>
          </cell>
          <cell r="F972" t="str">
            <v>LEER</v>
          </cell>
          <cell r="G972" t="str">
            <v>LEER</v>
          </cell>
          <cell r="H972" t="str">
            <v>LEER</v>
          </cell>
          <cell r="I972" t="str">
            <v>LEER</v>
          </cell>
          <cell r="J972" t="str">
            <v>LEER</v>
          </cell>
          <cell r="K972" t="str">
            <v>LEER</v>
          </cell>
          <cell r="L972" t="str">
            <v>LEER</v>
          </cell>
          <cell r="M972" t="str">
            <v>LEER</v>
          </cell>
          <cell r="N972" t="str">
            <v>LEER</v>
          </cell>
          <cell r="O972" t="str">
            <v>LEER</v>
          </cell>
          <cell r="P972" t="str">
            <v>LEER</v>
          </cell>
          <cell r="Q972" t="str">
            <v>LEER</v>
          </cell>
          <cell r="R972" t="str">
            <v>LEER</v>
          </cell>
          <cell r="S972" t="str">
            <v>LEER</v>
          </cell>
          <cell r="T972" t="str">
            <v>LEER</v>
          </cell>
          <cell r="U972" t="str">
            <v>LEER</v>
          </cell>
          <cell r="V972" t="str">
            <v>LEER</v>
          </cell>
          <cell r="W972" t="str">
            <v>LEER</v>
          </cell>
          <cell r="X972" t="str">
            <v>LEER</v>
          </cell>
          <cell r="Y972" t="str">
            <v>LEER</v>
          </cell>
        </row>
        <row r="973">
          <cell r="C973">
            <v>0</v>
          </cell>
          <cell r="D973" t="str">
            <v>LEER</v>
          </cell>
          <cell r="E973" t="str">
            <v>LEER</v>
          </cell>
          <cell r="F973" t="str">
            <v>LEER</v>
          </cell>
          <cell r="G973" t="str">
            <v>LEER</v>
          </cell>
          <cell r="H973" t="str">
            <v>LEER</v>
          </cell>
          <cell r="I973" t="str">
            <v>LEER</v>
          </cell>
          <cell r="J973" t="str">
            <v>LEER</v>
          </cell>
          <cell r="K973" t="str">
            <v>LEER</v>
          </cell>
          <cell r="L973" t="str">
            <v>LEER</v>
          </cell>
          <cell r="M973" t="str">
            <v>LEER</v>
          </cell>
          <cell r="N973" t="str">
            <v>LEER</v>
          </cell>
          <cell r="O973" t="str">
            <v>LEER</v>
          </cell>
          <cell r="P973" t="str">
            <v>LEER</v>
          </cell>
          <cell r="Q973" t="str">
            <v>LEER</v>
          </cell>
          <cell r="R973" t="str">
            <v>LEER</v>
          </cell>
          <cell r="S973" t="str">
            <v>LEER</v>
          </cell>
          <cell r="T973" t="str">
            <v>LEER</v>
          </cell>
          <cell r="U973" t="str">
            <v>LEER</v>
          </cell>
          <cell r="V973" t="str">
            <v>LEER</v>
          </cell>
          <cell r="W973" t="str">
            <v>LEER</v>
          </cell>
          <cell r="X973" t="str">
            <v>LEER</v>
          </cell>
          <cell r="Y973" t="str">
            <v>LEER</v>
          </cell>
        </row>
        <row r="974">
          <cell r="C974">
            <v>0</v>
          </cell>
          <cell r="D974" t="str">
            <v>LEER</v>
          </cell>
          <cell r="E974" t="str">
            <v>LEER</v>
          </cell>
          <cell r="F974" t="str">
            <v>LEER</v>
          </cell>
          <cell r="G974" t="str">
            <v>LEER</v>
          </cell>
          <cell r="H974" t="str">
            <v>LEER</v>
          </cell>
          <cell r="I974" t="str">
            <v>LEER</v>
          </cell>
          <cell r="J974" t="str">
            <v>LEER</v>
          </cell>
          <cell r="K974" t="str">
            <v>LEER</v>
          </cell>
          <cell r="L974" t="str">
            <v>LEER</v>
          </cell>
          <cell r="M974" t="str">
            <v>LEER</v>
          </cell>
          <cell r="N974" t="str">
            <v>LEER</v>
          </cell>
          <cell r="O974" t="str">
            <v>LEER</v>
          </cell>
          <cell r="P974" t="str">
            <v>LEER</v>
          </cell>
          <cell r="Q974" t="str">
            <v>LEER</v>
          </cell>
          <cell r="R974" t="str">
            <v>LEER</v>
          </cell>
          <cell r="S974" t="str">
            <v>LEER</v>
          </cell>
          <cell r="T974" t="str">
            <v>LEER</v>
          </cell>
          <cell r="U974" t="str">
            <v>LEER</v>
          </cell>
          <cell r="V974" t="str">
            <v>LEER</v>
          </cell>
          <cell r="W974" t="str">
            <v>LEER</v>
          </cell>
          <cell r="X974" t="str">
            <v>LEER</v>
          </cell>
          <cell r="Y974" t="str">
            <v>LEER</v>
          </cell>
        </row>
        <row r="975">
          <cell r="C975">
            <v>0</v>
          </cell>
          <cell r="D975" t="str">
            <v>LEER</v>
          </cell>
          <cell r="E975" t="str">
            <v>LEER</v>
          </cell>
          <cell r="F975" t="str">
            <v>LEER</v>
          </cell>
          <cell r="G975" t="str">
            <v>LEER</v>
          </cell>
          <cell r="H975" t="str">
            <v>LEER</v>
          </cell>
          <cell r="I975" t="str">
            <v>LEER</v>
          </cell>
          <cell r="J975" t="str">
            <v>LEER</v>
          </cell>
          <cell r="K975" t="str">
            <v>LEER</v>
          </cell>
          <cell r="L975" t="str">
            <v>LEER</v>
          </cell>
          <cell r="M975" t="str">
            <v>LEER</v>
          </cell>
          <cell r="N975" t="str">
            <v>LEER</v>
          </cell>
          <cell r="O975" t="str">
            <v>LEER</v>
          </cell>
          <cell r="P975" t="str">
            <v>LEER</v>
          </cell>
          <cell r="Q975" t="str">
            <v>LEER</v>
          </cell>
          <cell r="R975" t="str">
            <v>LEER</v>
          </cell>
          <cell r="S975" t="str">
            <v>LEER</v>
          </cell>
          <cell r="T975" t="str">
            <v>LEER</v>
          </cell>
          <cell r="U975" t="str">
            <v>LEER</v>
          </cell>
          <cell r="V975" t="str">
            <v>LEER</v>
          </cell>
          <cell r="W975" t="str">
            <v>LEER</v>
          </cell>
          <cell r="X975" t="str">
            <v>LEER</v>
          </cell>
          <cell r="Y975" t="str">
            <v>LEER</v>
          </cell>
        </row>
        <row r="976">
          <cell r="C976">
            <v>0</v>
          </cell>
          <cell r="D976" t="str">
            <v>LEER</v>
          </cell>
          <cell r="E976" t="str">
            <v>LEER</v>
          </cell>
          <cell r="F976" t="str">
            <v>LEER</v>
          </cell>
          <cell r="G976" t="str">
            <v>LEER</v>
          </cell>
          <cell r="H976" t="str">
            <v>LEER</v>
          </cell>
          <cell r="I976" t="str">
            <v>LEER</v>
          </cell>
          <cell r="J976" t="str">
            <v>LEER</v>
          </cell>
          <cell r="K976" t="str">
            <v>LEER</v>
          </cell>
          <cell r="L976" t="str">
            <v>LEER</v>
          </cell>
          <cell r="M976" t="str">
            <v>LEER</v>
          </cell>
          <cell r="N976" t="str">
            <v>LEER</v>
          </cell>
          <cell r="O976" t="str">
            <v>LEER</v>
          </cell>
          <cell r="P976" t="str">
            <v>LEER</v>
          </cell>
          <cell r="Q976" t="str">
            <v>LEER</v>
          </cell>
          <cell r="R976" t="str">
            <v>LEER</v>
          </cell>
          <cell r="S976" t="str">
            <v>LEER</v>
          </cell>
          <cell r="T976" t="str">
            <v>LEER</v>
          </cell>
          <cell r="U976" t="str">
            <v>LEER</v>
          </cell>
          <cell r="V976" t="str">
            <v>LEER</v>
          </cell>
          <cell r="W976" t="str">
            <v>LEER</v>
          </cell>
          <cell r="X976" t="str">
            <v>LEER</v>
          </cell>
          <cell r="Y976" t="str">
            <v>LEER</v>
          </cell>
        </row>
        <row r="977">
          <cell r="C977">
            <v>0</v>
          </cell>
          <cell r="D977" t="str">
            <v>LEER</v>
          </cell>
          <cell r="E977" t="str">
            <v>LEER</v>
          </cell>
          <cell r="F977" t="str">
            <v>LEER</v>
          </cell>
          <cell r="G977" t="str">
            <v>LEER</v>
          </cell>
          <cell r="H977" t="str">
            <v>LEER</v>
          </cell>
          <cell r="I977" t="str">
            <v>LEER</v>
          </cell>
          <cell r="J977" t="str">
            <v>LEER</v>
          </cell>
          <cell r="K977" t="str">
            <v>LEER</v>
          </cell>
          <cell r="L977" t="str">
            <v>LEER</v>
          </cell>
          <cell r="M977" t="str">
            <v>LEER</v>
          </cell>
          <cell r="N977" t="str">
            <v>LEER</v>
          </cell>
          <cell r="O977" t="str">
            <v>LEER</v>
          </cell>
          <cell r="P977" t="str">
            <v>LEER</v>
          </cell>
          <cell r="Q977" t="str">
            <v>LEER</v>
          </cell>
          <cell r="R977" t="str">
            <v>LEER</v>
          </cell>
          <cell r="S977" t="str">
            <v>LEER</v>
          </cell>
          <cell r="T977" t="str">
            <v>LEER</v>
          </cell>
          <cell r="U977" t="str">
            <v>LEER</v>
          </cell>
          <cell r="V977" t="str">
            <v>LEER</v>
          </cell>
          <cell r="W977" t="str">
            <v>LEER</v>
          </cell>
          <cell r="X977" t="str">
            <v>LEER</v>
          </cell>
          <cell r="Y977" t="str">
            <v>LEER</v>
          </cell>
        </row>
        <row r="978">
          <cell r="C978">
            <v>0</v>
          </cell>
          <cell r="D978" t="str">
            <v>LEER</v>
          </cell>
          <cell r="E978" t="str">
            <v>LEER</v>
          </cell>
          <cell r="F978" t="str">
            <v>LEER</v>
          </cell>
          <cell r="G978" t="str">
            <v>LEER</v>
          </cell>
          <cell r="H978" t="str">
            <v>LEER</v>
          </cell>
          <cell r="I978" t="str">
            <v>LEER</v>
          </cell>
          <cell r="J978" t="str">
            <v>LEER</v>
          </cell>
          <cell r="K978" t="str">
            <v>LEER</v>
          </cell>
          <cell r="L978" t="str">
            <v>LEER</v>
          </cell>
          <cell r="M978" t="str">
            <v>LEER</v>
          </cell>
          <cell r="N978" t="str">
            <v>LEER</v>
          </cell>
          <cell r="O978" t="str">
            <v>LEER</v>
          </cell>
          <cell r="P978" t="str">
            <v>LEER</v>
          </cell>
          <cell r="Q978" t="str">
            <v>LEER</v>
          </cell>
          <cell r="R978" t="str">
            <v>LEER</v>
          </cell>
          <cell r="S978" t="str">
            <v>LEER</v>
          </cell>
          <cell r="T978" t="str">
            <v>LEER</v>
          </cell>
          <cell r="U978" t="str">
            <v>LEER</v>
          </cell>
          <cell r="V978" t="str">
            <v>LEER</v>
          </cell>
          <cell r="W978" t="str">
            <v>LEER</v>
          </cell>
          <cell r="X978" t="str">
            <v>LEER</v>
          </cell>
          <cell r="Y978" t="str">
            <v>LEER</v>
          </cell>
        </row>
        <row r="979">
          <cell r="C979">
            <v>0</v>
          </cell>
          <cell r="D979" t="str">
            <v>LEER</v>
          </cell>
          <cell r="E979" t="str">
            <v>LEER</v>
          </cell>
          <cell r="F979" t="str">
            <v>LEER</v>
          </cell>
          <cell r="G979" t="str">
            <v>LEER</v>
          </cell>
          <cell r="H979" t="str">
            <v>LEER</v>
          </cell>
          <cell r="I979" t="str">
            <v>LEER</v>
          </cell>
          <cell r="J979" t="str">
            <v>LEER</v>
          </cell>
          <cell r="K979" t="str">
            <v>LEER</v>
          </cell>
          <cell r="L979" t="str">
            <v>LEER</v>
          </cell>
          <cell r="M979" t="str">
            <v>LEER</v>
          </cell>
          <cell r="N979" t="str">
            <v>LEER</v>
          </cell>
          <cell r="O979" t="str">
            <v>LEER</v>
          </cell>
          <cell r="P979" t="str">
            <v>LEER</v>
          </cell>
          <cell r="Q979" t="str">
            <v>LEER</v>
          </cell>
          <cell r="R979" t="str">
            <v>LEER</v>
          </cell>
          <cell r="S979" t="str">
            <v>LEER</v>
          </cell>
          <cell r="T979" t="str">
            <v>LEER</v>
          </cell>
          <cell r="U979" t="str">
            <v>LEER</v>
          </cell>
          <cell r="V979" t="str">
            <v>LEER</v>
          </cell>
          <cell r="W979" t="str">
            <v>LEER</v>
          </cell>
          <cell r="X979" t="str">
            <v>LEER</v>
          </cell>
          <cell r="Y979" t="str">
            <v>LEER</v>
          </cell>
        </row>
        <row r="980">
          <cell r="C980">
            <v>0</v>
          </cell>
          <cell r="D980" t="str">
            <v>LEER</v>
          </cell>
          <cell r="E980" t="str">
            <v>LEER</v>
          </cell>
          <cell r="F980" t="str">
            <v>LEER</v>
          </cell>
          <cell r="G980" t="str">
            <v>LEER</v>
          </cell>
          <cell r="H980" t="str">
            <v>LEER</v>
          </cell>
          <cell r="I980" t="str">
            <v>LEER</v>
          </cell>
          <cell r="J980" t="str">
            <v>LEER</v>
          </cell>
          <cell r="K980" t="str">
            <v>LEER</v>
          </cell>
          <cell r="L980" t="str">
            <v>LEER</v>
          </cell>
          <cell r="M980" t="str">
            <v>LEER</v>
          </cell>
          <cell r="N980" t="str">
            <v>LEER</v>
          </cell>
          <cell r="O980" t="str">
            <v>LEER</v>
          </cell>
          <cell r="P980" t="str">
            <v>LEER</v>
          </cell>
          <cell r="Q980" t="str">
            <v>LEER</v>
          </cell>
          <cell r="R980" t="str">
            <v>LEER</v>
          </cell>
          <cell r="S980" t="str">
            <v>LEER</v>
          </cell>
          <cell r="T980" t="str">
            <v>LEER</v>
          </cell>
          <cell r="U980" t="str">
            <v>LEER</v>
          </cell>
          <cell r="V980" t="str">
            <v>LEER</v>
          </cell>
          <cell r="W980" t="str">
            <v>LEER</v>
          </cell>
          <cell r="X980" t="str">
            <v>LEER</v>
          </cell>
          <cell r="Y980" t="str">
            <v>LEER</v>
          </cell>
        </row>
        <row r="981">
          <cell r="C981">
            <v>0</v>
          </cell>
          <cell r="D981" t="str">
            <v>LEER</v>
          </cell>
          <cell r="E981" t="str">
            <v>LEER</v>
          </cell>
          <cell r="F981" t="str">
            <v>LEER</v>
          </cell>
          <cell r="G981" t="str">
            <v>LEER</v>
          </cell>
          <cell r="H981" t="str">
            <v>LEER</v>
          </cell>
          <cell r="I981" t="str">
            <v>LEER</v>
          </cell>
          <cell r="J981" t="str">
            <v>LEER</v>
          </cell>
          <cell r="K981" t="str">
            <v>LEER</v>
          </cell>
          <cell r="L981" t="str">
            <v>LEER</v>
          </cell>
          <cell r="M981" t="str">
            <v>LEER</v>
          </cell>
          <cell r="N981" t="str">
            <v>LEER</v>
          </cell>
          <cell r="O981" t="str">
            <v>LEER</v>
          </cell>
          <cell r="P981" t="str">
            <v>LEER</v>
          </cell>
          <cell r="Q981" t="str">
            <v>LEER</v>
          </cell>
          <cell r="R981" t="str">
            <v>LEER</v>
          </cell>
          <cell r="S981" t="str">
            <v>LEER</v>
          </cell>
          <cell r="T981" t="str">
            <v>LEER</v>
          </cell>
          <cell r="U981" t="str">
            <v>LEER</v>
          </cell>
          <cell r="V981" t="str">
            <v>LEER</v>
          </cell>
          <cell r="W981" t="str">
            <v>LEER</v>
          </cell>
          <cell r="X981" t="str">
            <v>LEER</v>
          </cell>
          <cell r="Y981" t="str">
            <v>LEER</v>
          </cell>
        </row>
        <row r="982">
          <cell r="C982">
            <v>0</v>
          </cell>
          <cell r="D982" t="str">
            <v>LEER</v>
          </cell>
          <cell r="E982" t="str">
            <v>LEER</v>
          </cell>
          <cell r="F982" t="str">
            <v>LEER</v>
          </cell>
          <cell r="G982" t="str">
            <v>LEER</v>
          </cell>
          <cell r="H982" t="str">
            <v>LEER</v>
          </cell>
          <cell r="I982" t="str">
            <v>LEER</v>
          </cell>
          <cell r="J982" t="str">
            <v>LEER</v>
          </cell>
          <cell r="K982" t="str">
            <v>LEER</v>
          </cell>
          <cell r="L982" t="str">
            <v>LEER</v>
          </cell>
          <cell r="M982" t="str">
            <v>LEER</v>
          </cell>
          <cell r="N982" t="str">
            <v>LEER</v>
          </cell>
          <cell r="O982" t="str">
            <v>LEER</v>
          </cell>
          <cell r="P982" t="str">
            <v>LEER</v>
          </cell>
          <cell r="Q982" t="str">
            <v>LEER</v>
          </cell>
          <cell r="R982" t="str">
            <v>LEER</v>
          </cell>
          <cell r="S982" t="str">
            <v>LEER</v>
          </cell>
          <cell r="T982" t="str">
            <v>LEER</v>
          </cell>
          <cell r="U982" t="str">
            <v>LEER</v>
          </cell>
          <cell r="V982" t="str">
            <v>LEER</v>
          </cell>
          <cell r="W982" t="str">
            <v>LEER</v>
          </cell>
          <cell r="X982" t="str">
            <v>LEER</v>
          </cell>
          <cell r="Y982" t="str">
            <v>LEER</v>
          </cell>
        </row>
        <row r="983">
          <cell r="C983">
            <v>0</v>
          </cell>
          <cell r="D983" t="str">
            <v>LEER</v>
          </cell>
          <cell r="E983" t="str">
            <v>LEER</v>
          </cell>
          <cell r="F983" t="str">
            <v>LEER</v>
          </cell>
          <cell r="G983" t="str">
            <v>LEER</v>
          </cell>
          <cell r="H983" t="str">
            <v>LEER</v>
          </cell>
          <cell r="I983" t="str">
            <v>LEER</v>
          </cell>
          <cell r="J983" t="str">
            <v>LEER</v>
          </cell>
          <cell r="K983" t="str">
            <v>LEER</v>
          </cell>
          <cell r="L983" t="str">
            <v>LEER</v>
          </cell>
          <cell r="M983" t="str">
            <v>LEER</v>
          </cell>
          <cell r="N983" t="str">
            <v>LEER</v>
          </cell>
          <cell r="O983" t="str">
            <v>LEER</v>
          </cell>
          <cell r="P983" t="str">
            <v>LEER</v>
          </cell>
          <cell r="Q983" t="str">
            <v>LEER</v>
          </cell>
          <cell r="R983" t="str">
            <v>LEER</v>
          </cell>
          <cell r="S983" t="str">
            <v>LEER</v>
          </cell>
          <cell r="T983" t="str">
            <v>LEER</v>
          </cell>
          <cell r="U983" t="str">
            <v>LEER</v>
          </cell>
          <cell r="V983" t="str">
            <v>LEER</v>
          </cell>
          <cell r="W983" t="str">
            <v>LEER</v>
          </cell>
          <cell r="X983" t="str">
            <v>LEER</v>
          </cell>
          <cell r="Y983" t="str">
            <v>LEER</v>
          </cell>
        </row>
        <row r="984">
          <cell r="C984">
            <v>0</v>
          </cell>
          <cell r="D984" t="str">
            <v>LEER</v>
          </cell>
          <cell r="E984" t="str">
            <v>LEER</v>
          </cell>
          <cell r="F984" t="str">
            <v>LEER</v>
          </cell>
          <cell r="G984" t="str">
            <v>LEER</v>
          </cell>
          <cell r="H984" t="str">
            <v>LEER</v>
          </cell>
          <cell r="I984" t="str">
            <v>LEER</v>
          </cell>
          <cell r="J984" t="str">
            <v>LEER</v>
          </cell>
          <cell r="K984" t="str">
            <v>LEER</v>
          </cell>
          <cell r="L984" t="str">
            <v>LEER</v>
          </cell>
          <cell r="M984" t="str">
            <v>LEER</v>
          </cell>
          <cell r="N984" t="str">
            <v>LEER</v>
          </cell>
          <cell r="O984" t="str">
            <v>LEER</v>
          </cell>
          <cell r="P984" t="str">
            <v>LEER</v>
          </cell>
          <cell r="Q984" t="str">
            <v>LEER</v>
          </cell>
          <cell r="R984" t="str">
            <v>LEER</v>
          </cell>
          <cell r="S984" t="str">
            <v>LEER</v>
          </cell>
          <cell r="T984" t="str">
            <v>LEER</v>
          </cell>
          <cell r="U984" t="str">
            <v>LEER</v>
          </cell>
          <cell r="V984" t="str">
            <v>LEER</v>
          </cell>
          <cell r="W984" t="str">
            <v>LEER</v>
          </cell>
          <cell r="X984" t="str">
            <v>LEER</v>
          </cell>
          <cell r="Y984" t="str">
            <v>LEER</v>
          </cell>
        </row>
        <row r="985">
          <cell r="C985">
            <v>0</v>
          </cell>
          <cell r="D985" t="str">
            <v>LEER</v>
          </cell>
          <cell r="E985" t="str">
            <v>LEER</v>
          </cell>
          <cell r="F985" t="str">
            <v>LEER</v>
          </cell>
          <cell r="G985" t="str">
            <v>LEER</v>
          </cell>
          <cell r="H985" t="str">
            <v>LEER</v>
          </cell>
          <cell r="I985" t="str">
            <v>LEER</v>
          </cell>
          <cell r="J985" t="str">
            <v>LEER</v>
          </cell>
          <cell r="K985" t="str">
            <v>LEER</v>
          </cell>
          <cell r="L985" t="str">
            <v>LEER</v>
          </cell>
          <cell r="M985" t="str">
            <v>LEER</v>
          </cell>
          <cell r="N985" t="str">
            <v>LEER</v>
          </cell>
          <cell r="O985" t="str">
            <v>LEER</v>
          </cell>
          <cell r="P985" t="str">
            <v>LEER</v>
          </cell>
          <cell r="Q985" t="str">
            <v>LEER</v>
          </cell>
          <cell r="R985" t="str">
            <v>LEER</v>
          </cell>
          <cell r="S985" t="str">
            <v>LEER</v>
          </cell>
          <cell r="T985" t="str">
            <v>LEER</v>
          </cell>
          <cell r="U985" t="str">
            <v>LEER</v>
          </cell>
          <cell r="V985" t="str">
            <v>LEER</v>
          </cell>
          <cell r="W985" t="str">
            <v>LEER</v>
          </cell>
          <cell r="X985" t="str">
            <v>LEER</v>
          </cell>
          <cell r="Y985" t="str">
            <v>LEER</v>
          </cell>
        </row>
        <row r="986">
          <cell r="C986">
            <v>0</v>
          </cell>
          <cell r="D986" t="str">
            <v>LEER</v>
          </cell>
          <cell r="E986" t="str">
            <v>LEER</v>
          </cell>
          <cell r="F986" t="str">
            <v>LEER</v>
          </cell>
          <cell r="G986" t="str">
            <v>LEER</v>
          </cell>
          <cell r="H986" t="str">
            <v>LEER</v>
          </cell>
          <cell r="I986" t="str">
            <v>LEER</v>
          </cell>
          <cell r="J986" t="str">
            <v>LEER</v>
          </cell>
          <cell r="K986" t="str">
            <v>LEER</v>
          </cell>
          <cell r="L986" t="str">
            <v>LEER</v>
          </cell>
          <cell r="M986" t="str">
            <v>LEER</v>
          </cell>
          <cell r="N986" t="str">
            <v>LEER</v>
          </cell>
          <cell r="O986" t="str">
            <v>LEER</v>
          </cell>
          <cell r="P986" t="str">
            <v>LEER</v>
          </cell>
          <cell r="Q986" t="str">
            <v>LEER</v>
          </cell>
          <cell r="R986" t="str">
            <v>LEER</v>
          </cell>
          <cell r="S986" t="str">
            <v>LEER</v>
          </cell>
          <cell r="T986" t="str">
            <v>LEER</v>
          </cell>
          <cell r="U986" t="str">
            <v>LEER</v>
          </cell>
          <cell r="V986" t="str">
            <v>LEER</v>
          </cell>
          <cell r="W986" t="str">
            <v>LEER</v>
          </cell>
          <cell r="X986" t="str">
            <v>LEER</v>
          </cell>
          <cell r="Y986" t="str">
            <v>LEER</v>
          </cell>
        </row>
        <row r="987">
          <cell r="C987">
            <v>0</v>
          </cell>
          <cell r="D987" t="str">
            <v>LEER</v>
          </cell>
          <cell r="E987" t="str">
            <v>LEER</v>
          </cell>
          <cell r="F987" t="str">
            <v>LEER</v>
          </cell>
          <cell r="G987" t="str">
            <v>LEER</v>
          </cell>
          <cell r="H987" t="str">
            <v>LEER</v>
          </cell>
          <cell r="I987" t="str">
            <v>LEER</v>
          </cell>
          <cell r="J987" t="str">
            <v>LEER</v>
          </cell>
          <cell r="K987" t="str">
            <v>LEER</v>
          </cell>
          <cell r="L987" t="str">
            <v>LEER</v>
          </cell>
          <cell r="M987" t="str">
            <v>LEER</v>
          </cell>
          <cell r="N987" t="str">
            <v>LEER</v>
          </cell>
          <cell r="O987" t="str">
            <v>LEER</v>
          </cell>
          <cell r="P987" t="str">
            <v>LEER</v>
          </cell>
          <cell r="Q987" t="str">
            <v>LEER</v>
          </cell>
          <cell r="R987" t="str">
            <v>LEER</v>
          </cell>
          <cell r="S987" t="str">
            <v>LEER</v>
          </cell>
          <cell r="T987" t="str">
            <v>LEER</v>
          </cell>
          <cell r="U987" t="str">
            <v>LEER</v>
          </cell>
          <cell r="V987" t="str">
            <v>LEER</v>
          </cell>
          <cell r="W987" t="str">
            <v>LEER</v>
          </cell>
          <cell r="X987" t="str">
            <v>LEER</v>
          </cell>
          <cell r="Y987" t="str">
            <v>LEER</v>
          </cell>
        </row>
        <row r="988">
          <cell r="C988">
            <v>0</v>
          </cell>
          <cell r="D988" t="str">
            <v>LEER</v>
          </cell>
          <cell r="E988" t="str">
            <v>LEER</v>
          </cell>
          <cell r="F988" t="str">
            <v>LEER</v>
          </cell>
          <cell r="G988" t="str">
            <v>LEER</v>
          </cell>
          <cell r="H988" t="str">
            <v>LEER</v>
          </cell>
          <cell r="I988" t="str">
            <v>LEER</v>
          </cell>
          <cell r="J988" t="str">
            <v>LEER</v>
          </cell>
          <cell r="K988" t="str">
            <v>LEER</v>
          </cell>
          <cell r="L988" t="str">
            <v>LEER</v>
          </cell>
          <cell r="M988" t="str">
            <v>LEER</v>
          </cell>
          <cell r="N988" t="str">
            <v>LEER</v>
          </cell>
          <cell r="O988" t="str">
            <v>LEER</v>
          </cell>
          <cell r="P988" t="str">
            <v>LEER</v>
          </cell>
          <cell r="Q988" t="str">
            <v>LEER</v>
          </cell>
          <cell r="R988" t="str">
            <v>LEER</v>
          </cell>
          <cell r="S988" t="str">
            <v>LEER</v>
          </cell>
          <cell r="T988" t="str">
            <v>LEER</v>
          </cell>
          <cell r="U988" t="str">
            <v>LEER</v>
          </cell>
          <cell r="V988" t="str">
            <v>LEER</v>
          </cell>
          <cell r="W988" t="str">
            <v>LEER</v>
          </cell>
          <cell r="X988" t="str">
            <v>LEER</v>
          </cell>
          <cell r="Y988" t="str">
            <v>LEER</v>
          </cell>
        </row>
        <row r="989">
          <cell r="C989">
            <v>0</v>
          </cell>
          <cell r="D989" t="str">
            <v>LEER</v>
          </cell>
          <cell r="E989" t="str">
            <v>LEER</v>
          </cell>
          <cell r="F989" t="str">
            <v>LEER</v>
          </cell>
          <cell r="G989" t="str">
            <v>LEER</v>
          </cell>
          <cell r="H989" t="str">
            <v>LEER</v>
          </cell>
          <cell r="I989" t="str">
            <v>LEER</v>
          </cell>
          <cell r="J989" t="str">
            <v>LEER</v>
          </cell>
          <cell r="K989" t="str">
            <v>LEER</v>
          </cell>
          <cell r="L989" t="str">
            <v>LEER</v>
          </cell>
          <cell r="M989" t="str">
            <v>LEER</v>
          </cell>
          <cell r="N989" t="str">
            <v>LEER</v>
          </cell>
          <cell r="O989" t="str">
            <v>LEER</v>
          </cell>
          <cell r="P989" t="str">
            <v>LEER</v>
          </cell>
          <cell r="Q989" t="str">
            <v>LEER</v>
          </cell>
          <cell r="R989" t="str">
            <v>LEER</v>
          </cell>
          <cell r="S989" t="str">
            <v>LEER</v>
          </cell>
          <cell r="T989" t="str">
            <v>LEER</v>
          </cell>
          <cell r="U989" t="str">
            <v>LEER</v>
          </cell>
          <cell r="V989" t="str">
            <v>LEER</v>
          </cell>
          <cell r="W989" t="str">
            <v>LEER</v>
          </cell>
          <cell r="X989" t="str">
            <v>LEER</v>
          </cell>
          <cell r="Y989" t="str">
            <v>LEER</v>
          </cell>
        </row>
        <row r="990">
          <cell r="C990">
            <v>0</v>
          </cell>
          <cell r="D990" t="str">
            <v>LEER</v>
          </cell>
          <cell r="E990" t="str">
            <v>LEER</v>
          </cell>
          <cell r="F990" t="str">
            <v>LEER</v>
          </cell>
          <cell r="G990" t="str">
            <v>LEER</v>
          </cell>
          <cell r="H990" t="str">
            <v>LEER</v>
          </cell>
          <cell r="I990" t="str">
            <v>LEER</v>
          </cell>
          <cell r="J990" t="str">
            <v>LEER</v>
          </cell>
          <cell r="K990" t="str">
            <v>LEER</v>
          </cell>
          <cell r="L990" t="str">
            <v>LEER</v>
          </cell>
          <cell r="M990" t="str">
            <v>LEER</v>
          </cell>
          <cell r="N990" t="str">
            <v>LEER</v>
          </cell>
          <cell r="O990" t="str">
            <v>LEER</v>
          </cell>
          <cell r="P990" t="str">
            <v>LEER</v>
          </cell>
          <cell r="Q990" t="str">
            <v>LEER</v>
          </cell>
          <cell r="R990" t="str">
            <v>LEER</v>
          </cell>
          <cell r="S990" t="str">
            <v>LEER</v>
          </cell>
          <cell r="T990" t="str">
            <v>LEER</v>
          </cell>
          <cell r="U990" t="str">
            <v>LEER</v>
          </cell>
          <cell r="V990" t="str">
            <v>LEER</v>
          </cell>
          <cell r="W990" t="str">
            <v>LEER</v>
          </cell>
          <cell r="X990" t="str">
            <v>LEER</v>
          </cell>
          <cell r="Y990" t="str">
            <v>LEER</v>
          </cell>
        </row>
        <row r="991">
          <cell r="C991">
            <v>0</v>
          </cell>
          <cell r="D991" t="str">
            <v>LEER</v>
          </cell>
          <cell r="E991" t="str">
            <v>LEER</v>
          </cell>
          <cell r="F991" t="str">
            <v>LEER</v>
          </cell>
          <cell r="G991" t="str">
            <v>LEER</v>
          </cell>
          <cell r="H991" t="str">
            <v>LEER</v>
          </cell>
          <cell r="I991" t="str">
            <v>LEER</v>
          </cell>
          <cell r="J991" t="str">
            <v>LEER</v>
          </cell>
          <cell r="K991" t="str">
            <v>LEER</v>
          </cell>
          <cell r="L991" t="str">
            <v>LEER</v>
          </cell>
          <cell r="M991" t="str">
            <v>LEER</v>
          </cell>
          <cell r="N991" t="str">
            <v>LEER</v>
          </cell>
          <cell r="O991" t="str">
            <v>LEER</v>
          </cell>
          <cell r="P991" t="str">
            <v>LEER</v>
          </cell>
          <cell r="Q991" t="str">
            <v>LEER</v>
          </cell>
          <cell r="R991" t="str">
            <v>LEER</v>
          </cell>
          <cell r="S991" t="str">
            <v>LEER</v>
          </cell>
          <cell r="T991" t="str">
            <v>LEER</v>
          </cell>
          <cell r="U991" t="str">
            <v>LEER</v>
          </cell>
          <cell r="V991" t="str">
            <v>LEER</v>
          </cell>
          <cell r="W991" t="str">
            <v>LEER</v>
          </cell>
          <cell r="X991" t="str">
            <v>LEER</v>
          </cell>
          <cell r="Y991" t="str">
            <v>LEER</v>
          </cell>
        </row>
        <row r="992">
          <cell r="C992">
            <v>0</v>
          </cell>
          <cell r="D992" t="str">
            <v>LEER</v>
          </cell>
          <cell r="E992" t="str">
            <v>LEER</v>
          </cell>
          <cell r="F992" t="str">
            <v>LEER</v>
          </cell>
          <cell r="G992" t="str">
            <v>LEER</v>
          </cell>
          <cell r="H992" t="str">
            <v>LEER</v>
          </cell>
          <cell r="I992" t="str">
            <v>LEER</v>
          </cell>
          <cell r="J992" t="str">
            <v>LEER</v>
          </cell>
          <cell r="K992" t="str">
            <v>LEER</v>
          </cell>
          <cell r="L992" t="str">
            <v>LEER</v>
          </cell>
          <cell r="M992" t="str">
            <v>LEER</v>
          </cell>
          <cell r="N992" t="str">
            <v>LEER</v>
          </cell>
          <cell r="O992" t="str">
            <v>LEER</v>
          </cell>
          <cell r="P992" t="str">
            <v>LEER</v>
          </cell>
          <cell r="Q992" t="str">
            <v>LEER</v>
          </cell>
          <cell r="R992" t="str">
            <v>LEER</v>
          </cell>
          <cell r="S992" t="str">
            <v>LEER</v>
          </cell>
          <cell r="T992" t="str">
            <v>LEER</v>
          </cell>
          <cell r="U992" t="str">
            <v>LEER</v>
          </cell>
          <cell r="V992" t="str">
            <v>LEER</v>
          </cell>
          <cell r="W992" t="str">
            <v>LEER</v>
          </cell>
          <cell r="X992" t="str">
            <v>LEER</v>
          </cell>
          <cell r="Y992" t="str">
            <v>LEER</v>
          </cell>
        </row>
        <row r="993">
          <cell r="C993">
            <v>0</v>
          </cell>
          <cell r="D993" t="str">
            <v>LEER</v>
          </cell>
          <cell r="E993" t="str">
            <v>LEER</v>
          </cell>
          <cell r="F993" t="str">
            <v>LEER</v>
          </cell>
          <cell r="G993" t="str">
            <v>LEER</v>
          </cell>
          <cell r="H993" t="str">
            <v>LEER</v>
          </cell>
          <cell r="I993" t="str">
            <v>LEER</v>
          </cell>
          <cell r="J993" t="str">
            <v>LEER</v>
          </cell>
          <cell r="K993" t="str">
            <v>LEER</v>
          </cell>
          <cell r="L993" t="str">
            <v>LEER</v>
          </cell>
          <cell r="M993" t="str">
            <v>LEER</v>
          </cell>
          <cell r="N993" t="str">
            <v>LEER</v>
          </cell>
          <cell r="O993" t="str">
            <v>LEER</v>
          </cell>
          <cell r="P993" t="str">
            <v>LEER</v>
          </cell>
          <cell r="Q993" t="str">
            <v>LEER</v>
          </cell>
          <cell r="R993" t="str">
            <v>LEER</v>
          </cell>
          <cell r="S993" t="str">
            <v>LEER</v>
          </cell>
          <cell r="T993" t="str">
            <v>LEER</v>
          </cell>
          <cell r="U993" t="str">
            <v>LEER</v>
          </cell>
          <cell r="V993" t="str">
            <v>LEER</v>
          </cell>
          <cell r="W993" t="str">
            <v>LEER</v>
          </cell>
          <cell r="X993" t="str">
            <v>LEER</v>
          </cell>
          <cell r="Y993" t="str">
            <v>LEER</v>
          </cell>
        </row>
        <row r="994">
          <cell r="C994">
            <v>0</v>
          </cell>
          <cell r="D994" t="str">
            <v>LEER</v>
          </cell>
          <cell r="E994" t="str">
            <v>LEER</v>
          </cell>
          <cell r="F994" t="str">
            <v>LEER</v>
          </cell>
          <cell r="G994" t="str">
            <v>LEER</v>
          </cell>
          <cell r="H994" t="str">
            <v>LEER</v>
          </cell>
          <cell r="I994" t="str">
            <v>LEER</v>
          </cell>
          <cell r="J994" t="str">
            <v>LEER</v>
          </cell>
          <cell r="K994" t="str">
            <v>LEER</v>
          </cell>
          <cell r="L994" t="str">
            <v>LEER</v>
          </cell>
          <cell r="M994" t="str">
            <v>LEER</v>
          </cell>
          <cell r="N994" t="str">
            <v>LEER</v>
          </cell>
          <cell r="O994" t="str">
            <v>LEER</v>
          </cell>
          <cell r="P994" t="str">
            <v>LEER</v>
          </cell>
          <cell r="Q994" t="str">
            <v>LEER</v>
          </cell>
          <cell r="R994" t="str">
            <v>LEER</v>
          </cell>
          <cell r="S994" t="str">
            <v>LEER</v>
          </cell>
          <cell r="T994" t="str">
            <v>LEER</v>
          </cell>
          <cell r="U994" t="str">
            <v>LEER</v>
          </cell>
          <cell r="V994" t="str">
            <v>LEER</v>
          </cell>
          <cell r="W994" t="str">
            <v>LEER</v>
          </cell>
          <cell r="X994" t="str">
            <v>LEER</v>
          </cell>
          <cell r="Y994" t="str">
            <v>LEER</v>
          </cell>
        </row>
        <row r="995">
          <cell r="C995">
            <v>0</v>
          </cell>
          <cell r="D995" t="str">
            <v>LEER</v>
          </cell>
          <cell r="E995" t="str">
            <v>LEER</v>
          </cell>
          <cell r="F995" t="str">
            <v>LEER</v>
          </cell>
          <cell r="G995" t="str">
            <v>LEER</v>
          </cell>
          <cell r="H995" t="str">
            <v>LEER</v>
          </cell>
          <cell r="I995" t="str">
            <v>LEER</v>
          </cell>
          <cell r="J995" t="str">
            <v>LEER</v>
          </cell>
          <cell r="K995" t="str">
            <v>LEER</v>
          </cell>
          <cell r="L995" t="str">
            <v>LEER</v>
          </cell>
          <cell r="M995" t="str">
            <v>LEER</v>
          </cell>
          <cell r="N995" t="str">
            <v>LEER</v>
          </cell>
          <cell r="O995" t="str">
            <v>LEER</v>
          </cell>
          <cell r="P995" t="str">
            <v>LEER</v>
          </cell>
          <cell r="Q995" t="str">
            <v>LEER</v>
          </cell>
          <cell r="R995" t="str">
            <v>LEER</v>
          </cell>
          <cell r="S995" t="str">
            <v>LEER</v>
          </cell>
          <cell r="T995" t="str">
            <v>LEER</v>
          </cell>
          <cell r="U995" t="str">
            <v>LEER</v>
          </cell>
          <cell r="V995" t="str">
            <v>LEER</v>
          </cell>
          <cell r="W995" t="str">
            <v>LEER</v>
          </cell>
          <cell r="X995" t="str">
            <v>LEER</v>
          </cell>
          <cell r="Y995" t="str">
            <v>LEER</v>
          </cell>
        </row>
        <row r="996">
          <cell r="C996">
            <v>0</v>
          </cell>
          <cell r="D996" t="str">
            <v>LEER</v>
          </cell>
          <cell r="E996" t="str">
            <v>LEER</v>
          </cell>
          <cell r="F996" t="str">
            <v>LEER</v>
          </cell>
          <cell r="G996" t="str">
            <v>LEER</v>
          </cell>
          <cell r="H996" t="str">
            <v>LEER</v>
          </cell>
          <cell r="I996" t="str">
            <v>LEER</v>
          </cell>
          <cell r="J996" t="str">
            <v>LEER</v>
          </cell>
          <cell r="K996" t="str">
            <v>LEER</v>
          </cell>
          <cell r="L996" t="str">
            <v>LEER</v>
          </cell>
          <cell r="M996" t="str">
            <v>LEER</v>
          </cell>
          <cell r="N996" t="str">
            <v>LEER</v>
          </cell>
          <cell r="O996" t="str">
            <v>LEER</v>
          </cell>
          <cell r="P996" t="str">
            <v>LEER</v>
          </cell>
          <cell r="Q996" t="str">
            <v>LEER</v>
          </cell>
          <cell r="R996" t="str">
            <v>LEER</v>
          </cell>
          <cell r="S996" t="str">
            <v>LEER</v>
          </cell>
          <cell r="T996" t="str">
            <v>LEER</v>
          </cell>
          <cell r="U996" t="str">
            <v>LEER</v>
          </cell>
          <cell r="V996" t="str">
            <v>LEER</v>
          </cell>
          <cell r="W996" t="str">
            <v>LEER</v>
          </cell>
          <cell r="X996" t="str">
            <v>LEER</v>
          </cell>
          <cell r="Y996" t="str">
            <v>LEER</v>
          </cell>
        </row>
        <row r="997">
          <cell r="C997">
            <v>0</v>
          </cell>
          <cell r="D997" t="str">
            <v>LEER</v>
          </cell>
          <cell r="E997" t="str">
            <v>LEER</v>
          </cell>
          <cell r="F997" t="str">
            <v>LEER</v>
          </cell>
          <cell r="G997" t="str">
            <v>LEER</v>
          </cell>
          <cell r="H997" t="str">
            <v>LEER</v>
          </cell>
          <cell r="I997" t="str">
            <v>LEER</v>
          </cell>
          <cell r="J997" t="str">
            <v>LEER</v>
          </cell>
          <cell r="K997" t="str">
            <v>LEER</v>
          </cell>
          <cell r="L997" t="str">
            <v>LEER</v>
          </cell>
          <cell r="M997" t="str">
            <v>LEER</v>
          </cell>
          <cell r="N997" t="str">
            <v>LEER</v>
          </cell>
          <cell r="O997" t="str">
            <v>LEER</v>
          </cell>
          <cell r="P997" t="str">
            <v>LEER</v>
          </cell>
          <cell r="Q997" t="str">
            <v>LEER</v>
          </cell>
          <cell r="R997" t="str">
            <v>LEER</v>
          </cell>
          <cell r="S997" t="str">
            <v>LEER</v>
          </cell>
          <cell r="T997" t="str">
            <v>LEER</v>
          </cell>
          <cell r="U997" t="str">
            <v>LEER</v>
          </cell>
          <cell r="V997" t="str">
            <v>LEER</v>
          </cell>
          <cell r="W997" t="str">
            <v>LEER</v>
          </cell>
          <cell r="X997" t="str">
            <v>LEER</v>
          </cell>
          <cell r="Y997" t="str">
            <v>LEER</v>
          </cell>
        </row>
        <row r="998">
          <cell r="C998">
            <v>0</v>
          </cell>
          <cell r="D998" t="str">
            <v>LEER</v>
          </cell>
          <cell r="E998" t="str">
            <v>LEER</v>
          </cell>
          <cell r="F998" t="str">
            <v>LEER</v>
          </cell>
          <cell r="G998" t="str">
            <v>LEER</v>
          </cell>
          <cell r="H998" t="str">
            <v>LEER</v>
          </cell>
          <cell r="I998" t="str">
            <v>LEER</v>
          </cell>
          <cell r="J998" t="str">
            <v>LEER</v>
          </cell>
          <cell r="K998" t="str">
            <v>LEER</v>
          </cell>
          <cell r="L998" t="str">
            <v>LEER</v>
          </cell>
          <cell r="M998" t="str">
            <v>LEER</v>
          </cell>
          <cell r="N998" t="str">
            <v>LEER</v>
          </cell>
          <cell r="O998" t="str">
            <v>LEER</v>
          </cell>
          <cell r="P998" t="str">
            <v>LEER</v>
          </cell>
          <cell r="Q998" t="str">
            <v>LEER</v>
          </cell>
          <cell r="R998" t="str">
            <v>LEER</v>
          </cell>
          <cell r="S998" t="str">
            <v>LEER</v>
          </cell>
          <cell r="T998" t="str">
            <v>LEER</v>
          </cell>
          <cell r="U998" t="str">
            <v>LEER</v>
          </cell>
          <cell r="V998" t="str">
            <v>LEER</v>
          </cell>
          <cell r="W998" t="str">
            <v>LEER</v>
          </cell>
          <cell r="X998" t="str">
            <v>LEER</v>
          </cell>
          <cell r="Y998" t="str">
            <v>LEER</v>
          </cell>
        </row>
        <row r="999">
          <cell r="C999">
            <v>0</v>
          </cell>
          <cell r="D999" t="str">
            <v>LEER</v>
          </cell>
          <cell r="E999" t="str">
            <v>LEER</v>
          </cell>
          <cell r="F999" t="str">
            <v>LEER</v>
          </cell>
          <cell r="G999" t="str">
            <v>LEER</v>
          </cell>
          <cell r="H999" t="str">
            <v>LEER</v>
          </cell>
          <cell r="I999" t="str">
            <v>LEER</v>
          </cell>
          <cell r="J999" t="str">
            <v>LEER</v>
          </cell>
          <cell r="K999" t="str">
            <v>LEER</v>
          </cell>
          <cell r="L999" t="str">
            <v>LEER</v>
          </cell>
          <cell r="M999" t="str">
            <v>LEER</v>
          </cell>
          <cell r="N999" t="str">
            <v>LEER</v>
          </cell>
          <cell r="O999" t="str">
            <v>LEER</v>
          </cell>
          <cell r="P999" t="str">
            <v>LEER</v>
          </cell>
          <cell r="Q999" t="str">
            <v>LEER</v>
          </cell>
          <cell r="R999" t="str">
            <v>LEER</v>
          </cell>
          <cell r="S999" t="str">
            <v>LEER</v>
          </cell>
          <cell r="T999" t="str">
            <v>LEER</v>
          </cell>
          <cell r="U999" t="str">
            <v>LEER</v>
          </cell>
          <cell r="V999" t="str">
            <v>LEER</v>
          </cell>
          <cell r="W999" t="str">
            <v>LEER</v>
          </cell>
          <cell r="X999" t="str">
            <v>LEER</v>
          </cell>
          <cell r="Y999" t="str">
            <v>LEER</v>
          </cell>
        </row>
        <row r="1000">
          <cell r="C1000">
            <v>0</v>
          </cell>
          <cell r="D1000" t="str">
            <v>LEER</v>
          </cell>
          <cell r="E1000" t="str">
            <v>LEER</v>
          </cell>
          <cell r="F1000" t="str">
            <v>LEER</v>
          </cell>
          <cell r="G1000" t="str">
            <v>LEER</v>
          </cell>
          <cell r="H1000" t="str">
            <v>LEER</v>
          </cell>
          <cell r="I1000" t="str">
            <v>LEER</v>
          </cell>
          <cell r="J1000" t="str">
            <v>LEER</v>
          </cell>
          <cell r="K1000" t="str">
            <v>LEER</v>
          </cell>
          <cell r="L1000" t="str">
            <v>LEER</v>
          </cell>
          <cell r="M1000" t="str">
            <v>LEER</v>
          </cell>
          <cell r="N1000" t="str">
            <v>LEER</v>
          </cell>
          <cell r="O1000" t="str">
            <v>LEER</v>
          </cell>
          <cell r="P1000" t="str">
            <v>LEER</v>
          </cell>
          <cell r="Q1000" t="str">
            <v>LEER</v>
          </cell>
          <cell r="R1000" t="str">
            <v>LEER</v>
          </cell>
          <cell r="S1000" t="str">
            <v>LEER</v>
          </cell>
          <cell r="T1000" t="str">
            <v>LEER</v>
          </cell>
          <cell r="U1000" t="str">
            <v>LEER</v>
          </cell>
          <cell r="V1000" t="str">
            <v>LEER</v>
          </cell>
          <cell r="W1000" t="str">
            <v>LEER</v>
          </cell>
          <cell r="X1000" t="str">
            <v>LEER</v>
          </cell>
          <cell r="Y1000" t="str">
            <v>LEER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1 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.1 "/>
      <sheetName val="13.2 "/>
      <sheetName val="Hilfsblatt Grafiken"/>
      <sheetName val="Dropdown-Li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-Listen"/>
      <sheetName val="Übersicht"/>
      <sheetName val="1 "/>
      <sheetName val="2 "/>
      <sheetName val="3 "/>
      <sheetName val="4 "/>
      <sheetName val="5 "/>
      <sheetName val="6"/>
      <sheetName val="7"/>
      <sheetName val="8"/>
      <sheetName val="9 "/>
      <sheetName val="10.1 "/>
      <sheetName val="10.2 "/>
      <sheetName val="Hilfsblatt Grafiken"/>
      <sheetName val="Tabelle1"/>
      <sheetName val="Tabelle2"/>
      <sheetName val="Tabelle3"/>
    </sheetNames>
    <sheetDataSet>
      <sheetData sheetId="0" refreshError="1"/>
      <sheetData sheetId="1"/>
      <sheetData sheetId="2">
        <row r="3249">
          <cell r="A3249" t="str">
            <v>BNA0306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Bundesnetzagentur-1">
      <a:dk1>
        <a:srgbClr val="000000"/>
      </a:dk1>
      <a:lt1>
        <a:srgbClr val="FFFFFF"/>
      </a:lt1>
      <a:dk2>
        <a:srgbClr val="417DBE"/>
      </a:dk2>
      <a:lt2>
        <a:srgbClr val="DCE1E4"/>
      </a:lt2>
      <a:accent1>
        <a:srgbClr val="417DBE"/>
      </a:accent1>
      <a:accent2>
        <a:srgbClr val="8DB1D8"/>
      </a:accent2>
      <a:accent3>
        <a:srgbClr val="B3CBE5"/>
      </a:accent3>
      <a:accent4>
        <a:srgbClr val="E16900"/>
      </a:accent4>
      <a:accent5>
        <a:srgbClr val="FFA454"/>
      </a:accent5>
      <a:accent6>
        <a:srgbClr val="FFC28D"/>
      </a:accent6>
      <a:hlink>
        <a:srgbClr val="417DBE"/>
      </a:hlink>
      <a:folHlink>
        <a:srgbClr val="B9C3C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4"/>
  <sheetViews>
    <sheetView tabSelected="1" workbookViewId="0">
      <selection activeCell="A10" sqref="A10"/>
    </sheetView>
  </sheetViews>
  <sheetFormatPr baseColWidth="10" defaultColWidth="11.42578125" defaultRowHeight="12.75" x14ac:dyDescent="0.2"/>
  <cols>
    <col min="1" max="1" width="12.42578125" style="20" customWidth="1"/>
    <col min="2" max="2" width="37.28515625" style="20" customWidth="1"/>
    <col min="3" max="3" width="43.140625" style="20" customWidth="1"/>
    <col min="4" max="4" width="17.28515625" style="20" bestFit="1" customWidth="1"/>
    <col min="5" max="5" width="19.28515625" style="20" customWidth="1"/>
    <col min="6" max="6" width="24.5703125" style="20" customWidth="1"/>
    <col min="7" max="7" width="25.42578125" style="20" bestFit="1" customWidth="1"/>
    <col min="8" max="8" width="16.85546875" style="20" customWidth="1"/>
    <col min="9" max="9" width="19.28515625" style="20" customWidth="1"/>
    <col min="10" max="10" width="18.85546875" style="20" customWidth="1"/>
    <col min="11" max="11" width="18.42578125" style="20" customWidth="1"/>
    <col min="12" max="12" width="15.7109375" style="20" customWidth="1"/>
    <col min="13" max="13" width="18.5703125" style="20" customWidth="1"/>
    <col min="14" max="14" width="28" style="20" customWidth="1"/>
    <col min="15" max="15" width="14.7109375" style="20" customWidth="1"/>
    <col min="16" max="16" width="14.85546875" style="20" customWidth="1"/>
    <col min="17" max="17" width="11.42578125" style="6"/>
    <col min="18" max="18" width="13.5703125" style="6" customWidth="1"/>
    <col min="19" max="24" width="11.42578125" style="6"/>
    <col min="25" max="25" width="11.7109375" style="6" bestFit="1" customWidth="1"/>
    <col min="26" max="59" width="11.42578125" style="6"/>
    <col min="60" max="60" width="11.7109375" style="6" bestFit="1" customWidth="1"/>
    <col min="61" max="94" width="11.42578125" style="6"/>
    <col min="95" max="95" width="11.7109375" style="6" bestFit="1" customWidth="1"/>
    <col min="96" max="129" width="11.42578125" style="6"/>
    <col min="130" max="130" width="11.7109375" style="6" bestFit="1" customWidth="1"/>
    <col min="131" max="164" width="11.42578125" style="6"/>
    <col min="165" max="165" width="11.7109375" style="6" bestFit="1" customWidth="1"/>
    <col min="166" max="16384" width="11.42578125" style="6"/>
  </cols>
  <sheetData>
    <row r="1" spans="1:20" ht="18" x14ac:dyDescent="0.25">
      <c r="A1" s="19" t="s">
        <v>7432</v>
      </c>
      <c r="N1" s="21"/>
      <c r="O1" s="6"/>
      <c r="P1" s="6"/>
    </row>
    <row r="2" spans="1:20" ht="18" x14ac:dyDescent="0.25">
      <c r="A2" s="22"/>
      <c r="N2" s="21"/>
      <c r="O2" s="6"/>
      <c r="P2" s="6"/>
    </row>
    <row r="3" spans="1:20" s="26" customFormat="1" ht="18" x14ac:dyDescent="0.25">
      <c r="A3" s="23" t="s">
        <v>7458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1:20" x14ac:dyDescent="0.2">
      <c r="A4" s="20" t="s">
        <v>37</v>
      </c>
      <c r="B4" s="20" t="s">
        <v>38</v>
      </c>
      <c r="N4" s="21"/>
      <c r="O4" s="6"/>
      <c r="P4" s="6"/>
    </row>
    <row r="5" spans="1:20" x14ac:dyDescent="0.2">
      <c r="B5" s="20" t="s">
        <v>7435</v>
      </c>
      <c r="N5" s="21"/>
      <c r="O5" s="6"/>
      <c r="P5" s="6"/>
    </row>
    <row r="6" spans="1:20" x14ac:dyDescent="0.2">
      <c r="B6" s="20" t="s">
        <v>7457</v>
      </c>
      <c r="N6" s="21"/>
      <c r="O6" s="6"/>
      <c r="P6" s="6"/>
    </row>
    <row r="7" spans="1:20" x14ac:dyDescent="0.2">
      <c r="B7" s="20" t="s">
        <v>7459</v>
      </c>
      <c r="N7" s="21"/>
      <c r="O7" s="6"/>
      <c r="P7" s="6"/>
    </row>
    <row r="8" spans="1:20" x14ac:dyDescent="0.2">
      <c r="N8" s="21"/>
      <c r="O8" s="6"/>
      <c r="P8" s="6"/>
    </row>
    <row r="9" spans="1:20" x14ac:dyDescent="0.2">
      <c r="N9" s="21"/>
      <c r="O9" s="6"/>
      <c r="P9" s="6"/>
    </row>
    <row r="10" spans="1:20" ht="112.5" x14ac:dyDescent="0.2">
      <c r="A10" s="27" t="s">
        <v>39</v>
      </c>
      <c r="B10" s="28" t="s">
        <v>40</v>
      </c>
      <c r="C10" s="27" t="s">
        <v>41</v>
      </c>
      <c r="D10" s="27" t="s">
        <v>42</v>
      </c>
      <c r="E10" s="27" t="s">
        <v>43</v>
      </c>
      <c r="F10" s="27" t="s">
        <v>44</v>
      </c>
      <c r="G10" s="27" t="s">
        <v>45</v>
      </c>
      <c r="H10" s="27" t="s">
        <v>46</v>
      </c>
      <c r="I10" s="27" t="s">
        <v>7456</v>
      </c>
      <c r="J10" s="27" t="s">
        <v>7436</v>
      </c>
      <c r="K10" s="27" t="s">
        <v>47</v>
      </c>
      <c r="L10" s="27" t="s">
        <v>48</v>
      </c>
      <c r="M10" s="27" t="s">
        <v>49</v>
      </c>
      <c r="N10" s="27" t="s">
        <v>50</v>
      </c>
      <c r="O10" s="27" t="s">
        <v>7437</v>
      </c>
      <c r="P10" s="27" t="s">
        <v>51</v>
      </c>
      <c r="Q10" s="27" t="s">
        <v>52</v>
      </c>
      <c r="R10" s="27" t="s">
        <v>53</v>
      </c>
      <c r="S10" s="27" t="s">
        <v>7438</v>
      </c>
      <c r="T10" s="27" t="s">
        <v>54</v>
      </c>
    </row>
    <row r="11" spans="1:20" ht="15" customHeight="1" x14ac:dyDescent="0.2">
      <c r="A11" s="62" t="s">
        <v>55</v>
      </c>
      <c r="B11" s="58"/>
      <c r="C11" s="58"/>
      <c r="D11" s="83">
        <v>52074</v>
      </c>
      <c r="E11" s="70" t="s">
        <v>56</v>
      </c>
      <c r="F11" s="62"/>
      <c r="G11" s="64" t="s">
        <v>57</v>
      </c>
      <c r="H11" s="62"/>
      <c r="I11" s="29">
        <v>1997</v>
      </c>
      <c r="J11" s="58" t="s">
        <v>1</v>
      </c>
      <c r="K11" s="58" t="s">
        <v>58</v>
      </c>
      <c r="L11" s="58"/>
      <c r="M11" s="62"/>
      <c r="N11" s="101" t="s">
        <v>58</v>
      </c>
      <c r="O11" s="58" t="s">
        <v>59</v>
      </c>
      <c r="P11" s="58"/>
      <c r="Q11" s="84">
        <v>15</v>
      </c>
      <c r="R11" s="58"/>
      <c r="S11" s="26" t="s">
        <v>229</v>
      </c>
      <c r="T11" s="70" t="s">
        <v>60</v>
      </c>
    </row>
    <row r="12" spans="1:20" ht="15" customHeight="1" x14ac:dyDescent="0.2">
      <c r="A12" s="58" t="s">
        <v>6831</v>
      </c>
      <c r="B12" s="58" t="s">
        <v>499</v>
      </c>
      <c r="C12" s="58" t="s">
        <v>6832</v>
      </c>
      <c r="D12" s="34"/>
      <c r="E12" s="34" t="s">
        <v>56</v>
      </c>
      <c r="F12" s="34"/>
      <c r="G12" s="64" t="s">
        <v>57</v>
      </c>
      <c r="H12" s="34"/>
      <c r="I12" s="45">
        <v>42894</v>
      </c>
      <c r="J12" s="34" t="s">
        <v>1</v>
      </c>
      <c r="K12" s="34" t="s">
        <v>58</v>
      </c>
      <c r="L12" s="34"/>
      <c r="M12" s="34"/>
      <c r="N12" s="101" t="s">
        <v>58</v>
      </c>
      <c r="O12" s="34" t="s">
        <v>59</v>
      </c>
      <c r="P12" s="34"/>
      <c r="Q12" s="34">
        <v>12.1</v>
      </c>
      <c r="R12" s="34"/>
      <c r="S12" s="34"/>
      <c r="T12" s="34"/>
    </row>
    <row r="13" spans="1:20" ht="15" customHeight="1" x14ac:dyDescent="0.2">
      <c r="A13" s="58" t="s">
        <v>61</v>
      </c>
      <c r="B13" s="58" t="s">
        <v>62</v>
      </c>
      <c r="C13" s="58" t="s">
        <v>63</v>
      </c>
      <c r="D13" s="86">
        <v>73433</v>
      </c>
      <c r="E13" s="58" t="s">
        <v>64</v>
      </c>
      <c r="F13" s="58"/>
      <c r="G13" s="64" t="s">
        <v>65</v>
      </c>
      <c r="H13" s="58"/>
      <c r="I13" s="31">
        <v>39081</v>
      </c>
      <c r="J13" s="58" t="s">
        <v>1</v>
      </c>
      <c r="K13" s="58" t="s">
        <v>58</v>
      </c>
      <c r="L13" s="58"/>
      <c r="M13" s="58"/>
      <c r="N13" s="101" t="s">
        <v>58</v>
      </c>
      <c r="O13" s="58" t="s">
        <v>59</v>
      </c>
      <c r="P13" s="58" t="s">
        <v>66</v>
      </c>
      <c r="Q13" s="63">
        <v>14</v>
      </c>
      <c r="R13" s="58" t="s">
        <v>67</v>
      </c>
      <c r="S13" s="26" t="s">
        <v>229</v>
      </c>
      <c r="T13" s="58" t="s">
        <v>68</v>
      </c>
    </row>
    <row r="14" spans="1:20" ht="15" customHeight="1" x14ac:dyDescent="0.2">
      <c r="A14" s="58" t="s">
        <v>7328</v>
      </c>
      <c r="B14" s="58" t="s">
        <v>7329</v>
      </c>
      <c r="C14" s="58" t="s">
        <v>7330</v>
      </c>
      <c r="D14" s="86">
        <v>73432</v>
      </c>
      <c r="E14" s="58" t="s">
        <v>64</v>
      </c>
      <c r="F14" s="58"/>
      <c r="G14" s="64" t="s">
        <v>65</v>
      </c>
      <c r="H14" s="62" t="s">
        <v>7349</v>
      </c>
      <c r="I14" s="31">
        <v>21916</v>
      </c>
      <c r="J14" s="58" t="s">
        <v>1</v>
      </c>
      <c r="K14" s="58" t="s">
        <v>20</v>
      </c>
      <c r="L14" s="58"/>
      <c r="M14" s="58"/>
      <c r="N14" s="101" t="s">
        <v>20</v>
      </c>
      <c r="O14" s="58" t="s">
        <v>66</v>
      </c>
      <c r="P14" s="58" t="s">
        <v>59</v>
      </c>
      <c r="Q14" s="63">
        <v>15</v>
      </c>
      <c r="R14" s="58" t="s">
        <v>7367</v>
      </c>
      <c r="S14" s="26" t="s">
        <v>229</v>
      </c>
      <c r="T14" s="58" t="s">
        <v>7368</v>
      </c>
    </row>
    <row r="15" spans="1:20" ht="15" customHeight="1" x14ac:dyDescent="0.2">
      <c r="A15" s="62" t="s">
        <v>69</v>
      </c>
      <c r="B15" s="62" t="s">
        <v>70</v>
      </c>
      <c r="C15" s="58"/>
      <c r="D15" s="83">
        <v>28832</v>
      </c>
      <c r="E15" s="70" t="s">
        <v>71</v>
      </c>
      <c r="F15" s="62"/>
      <c r="G15" s="64" t="s">
        <v>72</v>
      </c>
      <c r="H15" s="62"/>
      <c r="I15" s="29">
        <v>2002</v>
      </c>
      <c r="J15" s="58" t="s">
        <v>1</v>
      </c>
      <c r="K15" s="58" t="s">
        <v>58</v>
      </c>
      <c r="L15" s="58"/>
      <c r="M15" s="62"/>
      <c r="N15" s="101" t="s">
        <v>58</v>
      </c>
      <c r="O15" s="58" t="s">
        <v>59</v>
      </c>
      <c r="P15" s="58"/>
      <c r="Q15" s="84">
        <v>13.3</v>
      </c>
      <c r="R15" s="58"/>
      <c r="S15" s="26" t="s">
        <v>2364</v>
      </c>
      <c r="T15" s="70" t="s">
        <v>73</v>
      </c>
    </row>
    <row r="16" spans="1:20" ht="15" customHeight="1" x14ac:dyDescent="0.2">
      <c r="A16" s="62" t="s">
        <v>78</v>
      </c>
      <c r="B16" s="58" t="s">
        <v>79</v>
      </c>
      <c r="C16" s="58" t="s">
        <v>80</v>
      </c>
      <c r="D16" s="86">
        <v>59227</v>
      </c>
      <c r="E16" s="58" t="s">
        <v>76</v>
      </c>
      <c r="F16" s="58" t="s">
        <v>81</v>
      </c>
      <c r="G16" s="64" t="s">
        <v>57</v>
      </c>
      <c r="H16" s="58" t="s">
        <v>82</v>
      </c>
      <c r="I16" s="31">
        <v>40883</v>
      </c>
      <c r="J16" s="58" t="s">
        <v>1</v>
      </c>
      <c r="K16" s="58" t="s">
        <v>58</v>
      </c>
      <c r="L16" s="58"/>
      <c r="M16" s="58"/>
      <c r="N16" s="101" t="s">
        <v>58</v>
      </c>
      <c r="O16" s="58" t="s">
        <v>59</v>
      </c>
      <c r="P16" s="58"/>
      <c r="Q16" s="63">
        <v>25.3</v>
      </c>
      <c r="R16" s="58" t="s">
        <v>83</v>
      </c>
      <c r="S16" s="26" t="s">
        <v>610</v>
      </c>
      <c r="T16" s="70" t="s">
        <v>84</v>
      </c>
    </row>
    <row r="17" spans="1:20" ht="15" customHeight="1" x14ac:dyDescent="0.2">
      <c r="A17" s="62" t="s">
        <v>74</v>
      </c>
      <c r="B17" s="58" t="s">
        <v>75</v>
      </c>
      <c r="C17" s="58"/>
      <c r="D17" s="83">
        <v>59229</v>
      </c>
      <c r="E17" s="70" t="s">
        <v>76</v>
      </c>
      <c r="F17" s="62"/>
      <c r="G17" s="64" t="s">
        <v>57</v>
      </c>
      <c r="H17" s="62"/>
      <c r="I17" s="29">
        <v>2003</v>
      </c>
      <c r="J17" s="58" t="s">
        <v>1</v>
      </c>
      <c r="K17" s="58" t="s">
        <v>58</v>
      </c>
      <c r="L17" s="58"/>
      <c r="M17" s="62"/>
      <c r="N17" s="101" t="s">
        <v>58</v>
      </c>
      <c r="O17" s="58" t="s">
        <v>59</v>
      </c>
      <c r="P17" s="58"/>
      <c r="Q17" s="84">
        <v>15</v>
      </c>
      <c r="R17" s="58"/>
      <c r="S17" s="26" t="s">
        <v>229</v>
      </c>
      <c r="T17" s="70" t="s">
        <v>77</v>
      </c>
    </row>
    <row r="18" spans="1:20" ht="15" customHeight="1" x14ac:dyDescent="0.2">
      <c r="A18" s="62" t="s">
        <v>85</v>
      </c>
      <c r="B18" s="62" t="s">
        <v>86</v>
      </c>
      <c r="C18" s="58"/>
      <c r="D18" s="83">
        <v>21702</v>
      </c>
      <c r="E18" s="70" t="s">
        <v>87</v>
      </c>
      <c r="F18" s="62"/>
      <c r="G18" s="64" t="s">
        <v>72</v>
      </c>
      <c r="H18" s="62"/>
      <c r="I18" s="29">
        <v>1999</v>
      </c>
      <c r="J18" s="58" t="s">
        <v>1</v>
      </c>
      <c r="K18" s="58" t="s">
        <v>58</v>
      </c>
      <c r="L18" s="58"/>
      <c r="M18" s="62"/>
      <c r="N18" s="101" t="s">
        <v>58</v>
      </c>
      <c r="O18" s="58" t="s">
        <v>59</v>
      </c>
      <c r="P18" s="58"/>
      <c r="Q18" s="84">
        <v>39.6</v>
      </c>
      <c r="R18" s="58"/>
      <c r="S18" s="26" t="s">
        <v>2364</v>
      </c>
      <c r="T18" s="70" t="s">
        <v>73</v>
      </c>
    </row>
    <row r="19" spans="1:20" ht="15" customHeight="1" x14ac:dyDescent="0.2">
      <c r="A19" s="58" t="s">
        <v>6904</v>
      </c>
      <c r="B19" s="58" t="s">
        <v>6905</v>
      </c>
      <c r="C19" s="58" t="s">
        <v>6906</v>
      </c>
      <c r="D19" s="34">
        <v>74744</v>
      </c>
      <c r="E19" s="34" t="s">
        <v>6907</v>
      </c>
      <c r="F19" s="34"/>
      <c r="G19" s="64" t="s">
        <v>65</v>
      </c>
      <c r="H19" s="34"/>
      <c r="I19" s="45">
        <v>42885</v>
      </c>
      <c r="J19" s="34" t="s">
        <v>1</v>
      </c>
      <c r="K19" s="34" t="s">
        <v>58</v>
      </c>
      <c r="L19" s="34"/>
      <c r="M19" s="34"/>
      <c r="N19" s="101" t="s">
        <v>58</v>
      </c>
      <c r="O19" s="34" t="s">
        <v>59</v>
      </c>
      <c r="P19" s="34"/>
      <c r="Q19" s="63">
        <v>11.12</v>
      </c>
      <c r="R19" s="34"/>
      <c r="S19" s="34"/>
      <c r="T19" s="34"/>
    </row>
    <row r="20" spans="1:20" ht="15" customHeight="1" x14ac:dyDescent="0.2">
      <c r="A20" s="58" t="s">
        <v>101</v>
      </c>
      <c r="B20" s="58" t="s">
        <v>89</v>
      </c>
      <c r="C20" s="58" t="s">
        <v>90</v>
      </c>
      <c r="D20" s="86">
        <v>16356</v>
      </c>
      <c r="E20" s="58" t="s">
        <v>90</v>
      </c>
      <c r="F20" s="58" t="s">
        <v>91</v>
      </c>
      <c r="G20" s="64" t="s">
        <v>92</v>
      </c>
      <c r="H20" s="58" t="s">
        <v>102</v>
      </c>
      <c r="I20" s="32">
        <v>1990</v>
      </c>
      <c r="J20" s="58" t="s">
        <v>94</v>
      </c>
      <c r="K20" s="58" t="s">
        <v>20</v>
      </c>
      <c r="L20" s="58"/>
      <c r="M20" s="58"/>
      <c r="N20" s="58" t="s">
        <v>20</v>
      </c>
      <c r="O20" s="58" t="s">
        <v>66</v>
      </c>
      <c r="P20" s="58" t="s">
        <v>66</v>
      </c>
      <c r="Q20" s="63">
        <v>37.5</v>
      </c>
      <c r="R20" s="58" t="s">
        <v>95</v>
      </c>
      <c r="S20" s="30" t="s">
        <v>610</v>
      </c>
      <c r="T20" s="58" t="s">
        <v>96</v>
      </c>
    </row>
    <row r="21" spans="1:20" ht="15" customHeight="1" x14ac:dyDescent="0.2">
      <c r="A21" s="58" t="s">
        <v>88</v>
      </c>
      <c r="B21" s="58" t="s">
        <v>89</v>
      </c>
      <c r="C21" s="58" t="s">
        <v>90</v>
      </c>
      <c r="D21" s="86">
        <v>16356</v>
      </c>
      <c r="E21" s="58" t="s">
        <v>90</v>
      </c>
      <c r="F21" s="58" t="s">
        <v>91</v>
      </c>
      <c r="G21" s="64" t="s">
        <v>92</v>
      </c>
      <c r="H21" s="58" t="s">
        <v>93</v>
      </c>
      <c r="I21" s="32">
        <v>1990</v>
      </c>
      <c r="J21" s="58" t="s">
        <v>94</v>
      </c>
      <c r="K21" s="58" t="s">
        <v>20</v>
      </c>
      <c r="L21" s="58"/>
      <c r="M21" s="58"/>
      <c r="N21" s="58" t="s">
        <v>20</v>
      </c>
      <c r="O21" s="58" t="s">
        <v>66</v>
      </c>
      <c r="P21" s="58" t="s">
        <v>66</v>
      </c>
      <c r="Q21" s="63">
        <v>37.5</v>
      </c>
      <c r="R21" s="58" t="s">
        <v>95</v>
      </c>
      <c r="S21" s="30" t="s">
        <v>610</v>
      </c>
      <c r="T21" s="58" t="s">
        <v>96</v>
      </c>
    </row>
    <row r="22" spans="1:20" ht="15" customHeight="1" x14ac:dyDescent="0.2">
      <c r="A22" s="58" t="s">
        <v>97</v>
      </c>
      <c r="B22" s="58" t="s">
        <v>89</v>
      </c>
      <c r="C22" s="58" t="s">
        <v>90</v>
      </c>
      <c r="D22" s="86">
        <v>16356</v>
      </c>
      <c r="E22" s="58" t="s">
        <v>90</v>
      </c>
      <c r="F22" s="58" t="s">
        <v>91</v>
      </c>
      <c r="G22" s="64" t="s">
        <v>92</v>
      </c>
      <c r="H22" s="58" t="s">
        <v>98</v>
      </c>
      <c r="I22" s="32">
        <v>1990</v>
      </c>
      <c r="J22" s="58" t="s">
        <v>94</v>
      </c>
      <c r="K22" s="58" t="s">
        <v>20</v>
      </c>
      <c r="L22" s="58"/>
      <c r="M22" s="58"/>
      <c r="N22" s="58" t="s">
        <v>20</v>
      </c>
      <c r="O22" s="58" t="s">
        <v>66</v>
      </c>
      <c r="P22" s="58" t="s">
        <v>66</v>
      </c>
      <c r="Q22" s="63">
        <v>37.5</v>
      </c>
      <c r="R22" s="58" t="s">
        <v>95</v>
      </c>
      <c r="S22" s="30" t="s">
        <v>610</v>
      </c>
      <c r="T22" s="58" t="s">
        <v>96</v>
      </c>
    </row>
    <row r="23" spans="1:20" ht="15" customHeight="1" x14ac:dyDescent="0.2">
      <c r="A23" s="58" t="s">
        <v>99</v>
      </c>
      <c r="B23" s="58" t="s">
        <v>89</v>
      </c>
      <c r="C23" s="58" t="s">
        <v>90</v>
      </c>
      <c r="D23" s="86">
        <v>16356</v>
      </c>
      <c r="E23" s="58" t="s">
        <v>90</v>
      </c>
      <c r="F23" s="58" t="s">
        <v>91</v>
      </c>
      <c r="G23" s="64" t="s">
        <v>92</v>
      </c>
      <c r="H23" s="58" t="s">
        <v>100</v>
      </c>
      <c r="I23" s="32">
        <v>1990</v>
      </c>
      <c r="J23" s="58" t="s">
        <v>94</v>
      </c>
      <c r="K23" s="58" t="s">
        <v>20</v>
      </c>
      <c r="L23" s="58"/>
      <c r="M23" s="58"/>
      <c r="N23" s="58" t="s">
        <v>20</v>
      </c>
      <c r="O23" s="58" t="s">
        <v>66</v>
      </c>
      <c r="P23" s="58" t="s">
        <v>66</v>
      </c>
      <c r="Q23" s="63">
        <v>37.5</v>
      </c>
      <c r="R23" s="58" t="s">
        <v>95</v>
      </c>
      <c r="S23" s="30" t="s">
        <v>610</v>
      </c>
      <c r="T23" s="58" t="s">
        <v>96</v>
      </c>
    </row>
    <row r="24" spans="1:20" ht="15" customHeight="1" x14ac:dyDescent="0.2">
      <c r="A24" s="58" t="s">
        <v>103</v>
      </c>
      <c r="B24" s="58"/>
      <c r="C24" s="58"/>
      <c r="D24" s="83" t="s">
        <v>104</v>
      </c>
      <c r="E24" s="58" t="s">
        <v>90</v>
      </c>
      <c r="F24" s="58"/>
      <c r="G24" s="37" t="s">
        <v>92</v>
      </c>
      <c r="H24" s="58"/>
      <c r="I24" s="33">
        <v>2010</v>
      </c>
      <c r="J24" s="58" t="s">
        <v>1</v>
      </c>
      <c r="K24" s="58" t="s">
        <v>29</v>
      </c>
      <c r="L24" s="59"/>
      <c r="M24" s="59"/>
      <c r="N24" s="59" t="s">
        <v>29</v>
      </c>
      <c r="O24" s="58" t="s">
        <v>59</v>
      </c>
      <c r="P24" s="58"/>
      <c r="Q24" s="63">
        <v>10.917399999999999</v>
      </c>
      <c r="R24" s="58"/>
      <c r="S24" s="58"/>
      <c r="T24" s="58" t="s">
        <v>105</v>
      </c>
    </row>
    <row r="25" spans="1:20" ht="15" customHeight="1" x14ac:dyDescent="0.2">
      <c r="A25" s="62" t="s">
        <v>106</v>
      </c>
      <c r="B25" s="59"/>
      <c r="C25" s="59" t="s">
        <v>107</v>
      </c>
      <c r="D25" s="83">
        <v>25885</v>
      </c>
      <c r="E25" s="70" t="s">
        <v>108</v>
      </c>
      <c r="F25" s="59" t="s">
        <v>109</v>
      </c>
      <c r="G25" s="37" t="s">
        <v>110</v>
      </c>
      <c r="H25" s="58"/>
      <c r="I25" s="33">
        <v>2015</v>
      </c>
      <c r="J25" s="58" t="s">
        <v>1</v>
      </c>
      <c r="K25" s="58" t="s">
        <v>58</v>
      </c>
      <c r="L25" s="59"/>
      <c r="M25" s="58"/>
      <c r="N25" s="101" t="s">
        <v>58</v>
      </c>
      <c r="O25" s="37" t="s">
        <v>59</v>
      </c>
      <c r="P25" s="58"/>
      <c r="Q25" s="84">
        <v>10.11</v>
      </c>
      <c r="R25" s="66"/>
      <c r="S25" s="58"/>
      <c r="T25" s="70"/>
    </row>
    <row r="26" spans="1:20" ht="15" customHeight="1" x14ac:dyDescent="0.2">
      <c r="A26" s="62" t="s">
        <v>111</v>
      </c>
      <c r="B26" s="104" t="s">
        <v>112</v>
      </c>
      <c r="C26" s="58"/>
      <c r="D26" s="83">
        <v>25885</v>
      </c>
      <c r="E26" s="70" t="s">
        <v>113</v>
      </c>
      <c r="F26" s="62"/>
      <c r="G26" s="64" t="s">
        <v>110</v>
      </c>
      <c r="H26" s="62"/>
      <c r="I26" s="29">
        <v>2002</v>
      </c>
      <c r="J26" s="58" t="s">
        <v>1</v>
      </c>
      <c r="K26" s="58" t="s">
        <v>58</v>
      </c>
      <c r="L26" s="58"/>
      <c r="M26" s="62"/>
      <c r="N26" s="101" t="s">
        <v>58</v>
      </c>
      <c r="O26" s="58" t="s">
        <v>59</v>
      </c>
      <c r="P26" s="58"/>
      <c r="Q26" s="84">
        <v>15</v>
      </c>
      <c r="R26" s="58"/>
      <c r="S26" s="30" t="s">
        <v>229</v>
      </c>
      <c r="T26" s="58" t="s">
        <v>114</v>
      </c>
    </row>
    <row r="27" spans="1:20" ht="15" customHeight="1" x14ac:dyDescent="0.2">
      <c r="A27" s="58" t="s">
        <v>115</v>
      </c>
      <c r="B27" s="58" t="s">
        <v>7331</v>
      </c>
      <c r="C27" s="58" t="s">
        <v>117</v>
      </c>
      <c r="D27" s="86">
        <v>79774</v>
      </c>
      <c r="E27" s="58" t="s">
        <v>118</v>
      </c>
      <c r="F27" s="58" t="s">
        <v>119</v>
      </c>
      <c r="G27" s="64" t="s">
        <v>65</v>
      </c>
      <c r="H27" s="58"/>
      <c r="I27" s="31">
        <v>12420</v>
      </c>
      <c r="J27" s="58" t="s">
        <v>1</v>
      </c>
      <c r="K27" s="58" t="s">
        <v>25</v>
      </c>
      <c r="L27" s="58"/>
      <c r="M27" s="58"/>
      <c r="N27" s="58" t="s">
        <v>25</v>
      </c>
      <c r="O27" s="58" t="s">
        <v>66</v>
      </c>
      <c r="P27" s="58" t="s">
        <v>66</v>
      </c>
      <c r="Q27" s="63">
        <v>79.5</v>
      </c>
      <c r="R27" s="58" t="s">
        <v>120</v>
      </c>
      <c r="S27" s="26" t="s">
        <v>610</v>
      </c>
      <c r="T27" s="58" t="s">
        <v>121</v>
      </c>
    </row>
    <row r="28" spans="1:20" ht="15" customHeight="1" x14ac:dyDescent="0.2">
      <c r="A28" s="58" t="s">
        <v>122</v>
      </c>
      <c r="B28" s="37" t="s">
        <v>123</v>
      </c>
      <c r="C28" s="58" t="s">
        <v>124</v>
      </c>
      <c r="D28" s="34">
        <v>52457</v>
      </c>
      <c r="E28" s="34" t="s">
        <v>125</v>
      </c>
      <c r="F28" s="34"/>
      <c r="G28" s="64" t="s">
        <v>57</v>
      </c>
      <c r="H28" s="34"/>
      <c r="I28" s="34">
        <v>2014</v>
      </c>
      <c r="J28" s="34" t="s">
        <v>1</v>
      </c>
      <c r="K28" s="34" t="s">
        <v>58</v>
      </c>
      <c r="L28" s="34"/>
      <c r="M28" s="34"/>
      <c r="N28" s="101" t="s">
        <v>58</v>
      </c>
      <c r="O28" s="34" t="s">
        <v>59</v>
      </c>
      <c r="P28" s="34"/>
      <c r="Q28" s="34">
        <v>15.4</v>
      </c>
      <c r="R28" s="34" t="s">
        <v>126</v>
      </c>
      <c r="S28" s="30" t="s">
        <v>229</v>
      </c>
      <c r="T28" s="34" t="s">
        <v>127</v>
      </c>
    </row>
    <row r="29" spans="1:20" ht="15" customHeight="1" x14ac:dyDescent="0.2">
      <c r="A29" s="58" t="s">
        <v>6938</v>
      </c>
      <c r="B29" s="58" t="s">
        <v>116</v>
      </c>
      <c r="C29" s="58" t="s">
        <v>6939</v>
      </c>
      <c r="D29" s="34">
        <v>52457</v>
      </c>
      <c r="E29" s="34" t="s">
        <v>125</v>
      </c>
      <c r="F29" s="34"/>
      <c r="G29" s="64" t="s">
        <v>57</v>
      </c>
      <c r="H29" s="34"/>
      <c r="I29" s="45">
        <v>42845</v>
      </c>
      <c r="J29" s="34" t="s">
        <v>1</v>
      </c>
      <c r="K29" s="34" t="s">
        <v>58</v>
      </c>
      <c r="L29" s="34"/>
      <c r="M29" s="34"/>
      <c r="N29" s="101" t="s">
        <v>58</v>
      </c>
      <c r="O29" s="34" t="s">
        <v>59</v>
      </c>
      <c r="P29" s="34"/>
      <c r="Q29" s="63">
        <v>12.8</v>
      </c>
      <c r="R29" s="34" t="s">
        <v>6940</v>
      </c>
      <c r="S29" s="34" t="s">
        <v>229</v>
      </c>
      <c r="T29" s="34" t="s">
        <v>2975</v>
      </c>
    </row>
    <row r="30" spans="1:20" ht="15" customHeight="1" x14ac:dyDescent="0.2">
      <c r="A30" s="62" t="s">
        <v>128</v>
      </c>
      <c r="B30" s="58" t="s">
        <v>129</v>
      </c>
      <c r="C30" s="58" t="s">
        <v>130</v>
      </c>
      <c r="D30" s="87">
        <v>31061</v>
      </c>
      <c r="E30" s="88" t="s">
        <v>131</v>
      </c>
      <c r="F30" s="34" t="s">
        <v>132</v>
      </c>
      <c r="G30" s="64" t="s">
        <v>72</v>
      </c>
      <c r="H30" s="62" t="s">
        <v>133</v>
      </c>
      <c r="I30" s="31">
        <v>37825</v>
      </c>
      <c r="J30" s="58" t="s">
        <v>1</v>
      </c>
      <c r="K30" s="58" t="s">
        <v>17</v>
      </c>
      <c r="L30" s="58"/>
      <c r="M30" s="62"/>
      <c r="N30" s="58" t="s">
        <v>17</v>
      </c>
      <c r="O30" s="58" t="s">
        <v>59</v>
      </c>
      <c r="P30" s="58" t="s">
        <v>59</v>
      </c>
      <c r="Q30" s="63">
        <v>13</v>
      </c>
      <c r="R30" s="58"/>
      <c r="S30" s="224" t="s">
        <v>229</v>
      </c>
      <c r="T30" s="88" t="s">
        <v>134</v>
      </c>
    </row>
    <row r="31" spans="1:20" ht="15" customHeight="1" x14ac:dyDescent="0.2">
      <c r="A31" s="62" t="s">
        <v>135</v>
      </c>
      <c r="B31" s="34" t="s">
        <v>129</v>
      </c>
      <c r="C31" s="37" t="s">
        <v>130</v>
      </c>
      <c r="D31" s="86">
        <v>31061</v>
      </c>
      <c r="E31" s="34" t="s">
        <v>131</v>
      </c>
      <c r="F31" s="34" t="s">
        <v>132</v>
      </c>
      <c r="G31" s="37" t="s">
        <v>72</v>
      </c>
      <c r="H31" s="37" t="s">
        <v>136</v>
      </c>
      <c r="I31" s="35">
        <v>1947</v>
      </c>
      <c r="J31" s="58" t="s">
        <v>1</v>
      </c>
      <c r="K31" s="58" t="s">
        <v>20</v>
      </c>
      <c r="L31" s="59"/>
      <c r="M31" s="34"/>
      <c r="N31" s="58" t="s">
        <v>20</v>
      </c>
      <c r="O31" s="37" t="s">
        <v>66</v>
      </c>
      <c r="P31" s="34" t="s">
        <v>59</v>
      </c>
      <c r="Q31" s="60">
        <v>11</v>
      </c>
      <c r="R31" s="37"/>
      <c r="S31" s="225" t="s">
        <v>229</v>
      </c>
      <c r="T31" s="88" t="s">
        <v>134</v>
      </c>
    </row>
    <row r="32" spans="1:20" ht="15" customHeight="1" x14ac:dyDescent="0.2">
      <c r="A32" s="62" t="s">
        <v>137</v>
      </c>
      <c r="B32" s="34" t="s">
        <v>129</v>
      </c>
      <c r="C32" s="37" t="s">
        <v>130</v>
      </c>
      <c r="D32" s="86">
        <v>31061</v>
      </c>
      <c r="E32" s="34" t="s">
        <v>131</v>
      </c>
      <c r="F32" s="34" t="s">
        <v>132</v>
      </c>
      <c r="G32" s="37" t="s">
        <v>72</v>
      </c>
      <c r="H32" s="37" t="s">
        <v>138</v>
      </c>
      <c r="I32" s="35">
        <v>1912</v>
      </c>
      <c r="J32" s="58" t="s">
        <v>1</v>
      </c>
      <c r="K32" s="58" t="s">
        <v>25</v>
      </c>
      <c r="L32" s="59"/>
      <c r="M32" s="34"/>
      <c r="N32" s="58" t="s">
        <v>25</v>
      </c>
      <c r="O32" s="37" t="s">
        <v>59</v>
      </c>
      <c r="P32" s="34" t="s">
        <v>66</v>
      </c>
      <c r="Q32" s="60">
        <v>0.1</v>
      </c>
      <c r="R32" s="37"/>
      <c r="S32" s="34"/>
      <c r="T32" s="88"/>
    </row>
    <row r="33" spans="1:20" ht="15" customHeight="1" x14ac:dyDescent="0.2">
      <c r="A33" s="62" t="s">
        <v>139</v>
      </c>
      <c r="B33" s="58" t="s">
        <v>140</v>
      </c>
      <c r="C33" s="58"/>
      <c r="D33" s="83">
        <v>49594</v>
      </c>
      <c r="E33" s="70" t="s">
        <v>141</v>
      </c>
      <c r="F33" s="58"/>
      <c r="G33" s="64" t="s">
        <v>72</v>
      </c>
      <c r="H33" s="58"/>
      <c r="I33" s="29">
        <v>2007</v>
      </c>
      <c r="J33" s="58" t="s">
        <v>1</v>
      </c>
      <c r="K33" s="58" t="s">
        <v>58</v>
      </c>
      <c r="L33" s="58"/>
      <c r="M33" s="58"/>
      <c r="N33" s="101" t="s">
        <v>58</v>
      </c>
      <c r="O33" s="58" t="s">
        <v>59</v>
      </c>
      <c r="P33" s="58"/>
      <c r="Q33" s="84">
        <v>27.6</v>
      </c>
      <c r="R33" s="58"/>
      <c r="S33" s="37" t="s">
        <v>229</v>
      </c>
      <c r="T33" s="70" t="s">
        <v>84</v>
      </c>
    </row>
    <row r="34" spans="1:20" ht="15" customHeight="1" x14ac:dyDescent="0.2">
      <c r="A34" s="62" t="s">
        <v>142</v>
      </c>
      <c r="B34" s="59"/>
      <c r="C34" s="59" t="s">
        <v>143</v>
      </c>
      <c r="D34" s="83">
        <v>57642</v>
      </c>
      <c r="E34" s="70" t="s">
        <v>144</v>
      </c>
      <c r="F34" s="59" t="s">
        <v>145</v>
      </c>
      <c r="G34" s="37" t="s">
        <v>146</v>
      </c>
      <c r="H34" s="58"/>
      <c r="I34" s="33">
        <v>2010</v>
      </c>
      <c r="J34" s="58" t="s">
        <v>1</v>
      </c>
      <c r="K34" s="58" t="s">
        <v>58</v>
      </c>
      <c r="L34" s="59"/>
      <c r="M34" s="58"/>
      <c r="N34" s="101" t="s">
        <v>58</v>
      </c>
      <c r="O34" s="37" t="s">
        <v>59</v>
      </c>
      <c r="P34" s="58"/>
      <c r="Q34" s="84">
        <v>10</v>
      </c>
      <c r="R34" s="66"/>
      <c r="S34" s="58"/>
      <c r="T34" s="70"/>
    </row>
    <row r="35" spans="1:20" ht="15" customHeight="1" x14ac:dyDescent="0.2">
      <c r="A35" s="58" t="s">
        <v>147</v>
      </c>
      <c r="B35" s="58" t="s">
        <v>148</v>
      </c>
      <c r="C35" s="58" t="s">
        <v>149</v>
      </c>
      <c r="D35" s="86">
        <v>6425</v>
      </c>
      <c r="E35" s="58" t="s">
        <v>150</v>
      </c>
      <c r="F35" s="58"/>
      <c r="G35" s="64" t="s">
        <v>151</v>
      </c>
      <c r="H35" s="58"/>
      <c r="I35" s="31">
        <v>42404</v>
      </c>
      <c r="J35" s="58" t="s">
        <v>1</v>
      </c>
      <c r="K35" s="58" t="s">
        <v>58</v>
      </c>
      <c r="L35" s="58"/>
      <c r="M35" s="58"/>
      <c r="N35" s="101" t="s">
        <v>58</v>
      </c>
      <c r="O35" s="58" t="s">
        <v>59</v>
      </c>
      <c r="P35" s="58" t="s">
        <v>66</v>
      </c>
      <c r="Q35" s="63">
        <v>21</v>
      </c>
      <c r="R35" s="58" t="s">
        <v>152</v>
      </c>
      <c r="S35" s="225" t="s">
        <v>610</v>
      </c>
      <c r="T35" s="58" t="s">
        <v>153</v>
      </c>
    </row>
    <row r="36" spans="1:20" ht="15" customHeight="1" x14ac:dyDescent="0.2">
      <c r="A36" s="62" t="s">
        <v>154</v>
      </c>
      <c r="B36" s="59"/>
      <c r="C36" s="59" t="s">
        <v>155</v>
      </c>
      <c r="D36" s="83">
        <v>24848</v>
      </c>
      <c r="E36" s="70" t="s">
        <v>156</v>
      </c>
      <c r="F36" s="59" t="s">
        <v>157</v>
      </c>
      <c r="G36" s="37" t="s">
        <v>110</v>
      </c>
      <c r="H36" s="58"/>
      <c r="I36" s="33">
        <v>2015</v>
      </c>
      <c r="J36" s="58" t="s">
        <v>1</v>
      </c>
      <c r="K36" s="58" t="s">
        <v>58</v>
      </c>
      <c r="L36" s="59"/>
      <c r="M36" s="58"/>
      <c r="N36" s="101" t="s">
        <v>58</v>
      </c>
      <c r="O36" s="37" t="s">
        <v>59</v>
      </c>
      <c r="P36" s="58"/>
      <c r="Q36" s="84">
        <v>15.25</v>
      </c>
      <c r="R36" s="66"/>
      <c r="S36" s="56"/>
      <c r="T36" s="70"/>
    </row>
    <row r="37" spans="1:20" ht="15" customHeight="1" x14ac:dyDescent="0.2">
      <c r="A37" s="58" t="s">
        <v>165</v>
      </c>
      <c r="B37" s="58" t="s">
        <v>159</v>
      </c>
      <c r="C37" s="58" t="s">
        <v>160</v>
      </c>
      <c r="D37" s="86">
        <v>73776</v>
      </c>
      <c r="E37" s="58" t="s">
        <v>161</v>
      </c>
      <c r="F37" s="58" t="s">
        <v>162</v>
      </c>
      <c r="G37" s="64" t="s">
        <v>65</v>
      </c>
      <c r="H37" s="58" t="s">
        <v>166</v>
      </c>
      <c r="I37" s="31">
        <v>25934</v>
      </c>
      <c r="J37" s="58" t="s">
        <v>1</v>
      </c>
      <c r="K37" s="58" t="s">
        <v>167</v>
      </c>
      <c r="L37" s="58" t="s">
        <v>20</v>
      </c>
      <c r="M37" s="58" t="s">
        <v>27</v>
      </c>
      <c r="N37" s="58" t="s">
        <v>20</v>
      </c>
      <c r="O37" s="58" t="s">
        <v>66</v>
      </c>
      <c r="P37" s="58" t="s">
        <v>66</v>
      </c>
      <c r="Q37" s="63">
        <v>50</v>
      </c>
      <c r="R37" s="58" t="s">
        <v>161</v>
      </c>
      <c r="S37" s="26" t="s">
        <v>610</v>
      </c>
      <c r="T37" s="58" t="s">
        <v>164</v>
      </c>
    </row>
    <row r="38" spans="1:20" ht="15" customHeight="1" x14ac:dyDescent="0.2">
      <c r="A38" s="58" t="s">
        <v>168</v>
      </c>
      <c r="B38" s="58" t="s">
        <v>159</v>
      </c>
      <c r="C38" s="58" t="s">
        <v>160</v>
      </c>
      <c r="D38" s="86">
        <v>73776</v>
      </c>
      <c r="E38" s="58" t="s">
        <v>161</v>
      </c>
      <c r="F38" s="58" t="s">
        <v>162</v>
      </c>
      <c r="G38" s="64" t="s">
        <v>65</v>
      </c>
      <c r="H38" s="58" t="s">
        <v>169</v>
      </c>
      <c r="I38" s="31">
        <v>26665</v>
      </c>
      <c r="J38" s="58" t="s">
        <v>1</v>
      </c>
      <c r="K38" s="58" t="s">
        <v>167</v>
      </c>
      <c r="L38" s="58" t="s">
        <v>20</v>
      </c>
      <c r="M38" s="58" t="s">
        <v>27</v>
      </c>
      <c r="N38" s="58" t="s">
        <v>20</v>
      </c>
      <c r="O38" s="58" t="s">
        <v>66</v>
      </c>
      <c r="P38" s="58" t="s">
        <v>66</v>
      </c>
      <c r="Q38" s="63">
        <v>57</v>
      </c>
      <c r="R38" s="58" t="s">
        <v>161</v>
      </c>
      <c r="S38" s="37" t="s">
        <v>610</v>
      </c>
      <c r="T38" s="58" t="s">
        <v>164</v>
      </c>
    </row>
    <row r="39" spans="1:20" ht="15" customHeight="1" x14ac:dyDescent="0.2">
      <c r="A39" s="58" t="s">
        <v>170</v>
      </c>
      <c r="B39" s="58" t="s">
        <v>159</v>
      </c>
      <c r="C39" s="58" t="s">
        <v>160</v>
      </c>
      <c r="D39" s="86">
        <v>73776</v>
      </c>
      <c r="E39" s="58" t="s">
        <v>161</v>
      </c>
      <c r="F39" s="58" t="s">
        <v>162</v>
      </c>
      <c r="G39" s="64" t="s">
        <v>65</v>
      </c>
      <c r="H39" s="58" t="s">
        <v>171</v>
      </c>
      <c r="I39" s="31">
        <v>27395</v>
      </c>
      <c r="J39" s="58" t="s">
        <v>1</v>
      </c>
      <c r="K39" s="58" t="s">
        <v>167</v>
      </c>
      <c r="L39" s="58" t="s">
        <v>20</v>
      </c>
      <c r="M39" s="58" t="s">
        <v>27</v>
      </c>
      <c r="N39" s="58" t="s">
        <v>20</v>
      </c>
      <c r="O39" s="58" t="s">
        <v>66</v>
      </c>
      <c r="P39" s="58" t="s">
        <v>66</v>
      </c>
      <c r="Q39" s="63">
        <v>81</v>
      </c>
      <c r="R39" s="58" t="s">
        <v>161</v>
      </c>
      <c r="S39" s="30" t="s">
        <v>610</v>
      </c>
      <c r="T39" s="58" t="s">
        <v>164</v>
      </c>
    </row>
    <row r="40" spans="1:20" ht="15" customHeight="1" x14ac:dyDescent="0.2">
      <c r="A40" s="58" t="s">
        <v>158</v>
      </c>
      <c r="B40" s="58" t="s">
        <v>159</v>
      </c>
      <c r="C40" s="58" t="s">
        <v>160</v>
      </c>
      <c r="D40" s="86">
        <v>73776</v>
      </c>
      <c r="E40" s="58" t="s">
        <v>161</v>
      </c>
      <c r="F40" s="58" t="s">
        <v>162</v>
      </c>
      <c r="G40" s="64" t="s">
        <v>65</v>
      </c>
      <c r="H40" s="58" t="s">
        <v>163</v>
      </c>
      <c r="I40" s="31">
        <v>35431</v>
      </c>
      <c r="J40" s="58" t="s">
        <v>1</v>
      </c>
      <c r="K40" s="58" t="s">
        <v>20</v>
      </c>
      <c r="L40" s="58"/>
      <c r="M40" s="58"/>
      <c r="N40" s="58" t="s">
        <v>20</v>
      </c>
      <c r="O40" s="58" t="s">
        <v>66</v>
      </c>
      <c r="P40" s="58" t="s">
        <v>59</v>
      </c>
      <c r="Q40" s="63">
        <v>65</v>
      </c>
      <c r="R40" s="58" t="s">
        <v>161</v>
      </c>
      <c r="S40" s="30" t="s">
        <v>610</v>
      </c>
      <c r="T40" s="58" t="s">
        <v>164</v>
      </c>
    </row>
    <row r="41" spans="1:20" ht="15" customHeight="1" x14ac:dyDescent="0.2">
      <c r="A41" s="58" t="s">
        <v>172</v>
      </c>
      <c r="B41" s="58" t="s">
        <v>159</v>
      </c>
      <c r="C41" s="58" t="s">
        <v>160</v>
      </c>
      <c r="D41" s="86">
        <v>73776</v>
      </c>
      <c r="E41" s="58" t="s">
        <v>161</v>
      </c>
      <c r="F41" s="58" t="s">
        <v>162</v>
      </c>
      <c r="G41" s="64" t="s">
        <v>65</v>
      </c>
      <c r="H41" s="58" t="s">
        <v>173</v>
      </c>
      <c r="I41" s="31">
        <v>35431</v>
      </c>
      <c r="J41" s="58" t="s">
        <v>1</v>
      </c>
      <c r="K41" s="58" t="s">
        <v>32</v>
      </c>
      <c r="L41" s="58"/>
      <c r="M41" s="58"/>
      <c r="N41" s="58" t="s">
        <v>32</v>
      </c>
      <c r="O41" s="58" t="s">
        <v>66</v>
      </c>
      <c r="P41" s="58" t="s">
        <v>59</v>
      </c>
      <c r="Q41" s="63">
        <v>336</v>
      </c>
      <c r="R41" s="58" t="s">
        <v>161</v>
      </c>
      <c r="S41" s="225" t="s">
        <v>2207</v>
      </c>
      <c r="T41" s="58" t="s">
        <v>174</v>
      </c>
    </row>
    <row r="42" spans="1:20" ht="15" customHeight="1" x14ac:dyDescent="0.2">
      <c r="A42" s="58" t="s">
        <v>175</v>
      </c>
      <c r="B42" s="58" t="s">
        <v>159</v>
      </c>
      <c r="C42" s="58" t="s">
        <v>160</v>
      </c>
      <c r="D42" s="86">
        <v>73776</v>
      </c>
      <c r="E42" s="58" t="s">
        <v>161</v>
      </c>
      <c r="F42" s="58" t="s">
        <v>162</v>
      </c>
      <c r="G42" s="64" t="s">
        <v>65</v>
      </c>
      <c r="H42" s="58" t="s">
        <v>176</v>
      </c>
      <c r="I42" s="31">
        <v>31048</v>
      </c>
      <c r="J42" s="58" t="s">
        <v>177</v>
      </c>
      <c r="K42" s="58" t="s">
        <v>32</v>
      </c>
      <c r="L42" s="58"/>
      <c r="M42" s="58"/>
      <c r="N42" s="58" t="s">
        <v>32</v>
      </c>
      <c r="O42" s="58" t="s">
        <v>66</v>
      </c>
      <c r="P42" s="58" t="s">
        <v>59</v>
      </c>
      <c r="Q42" s="63">
        <v>433</v>
      </c>
      <c r="R42" s="58" t="s">
        <v>161</v>
      </c>
      <c r="S42" s="50" t="s">
        <v>2207</v>
      </c>
      <c r="T42" s="58" t="s">
        <v>174</v>
      </c>
    </row>
    <row r="43" spans="1:20" ht="15" customHeight="1" x14ac:dyDescent="0.2">
      <c r="A43" s="62" t="s">
        <v>178</v>
      </c>
      <c r="B43" s="59"/>
      <c r="C43" s="59" t="s">
        <v>179</v>
      </c>
      <c r="D43" s="83" t="s">
        <v>180</v>
      </c>
      <c r="E43" s="70" t="s">
        <v>181</v>
      </c>
      <c r="F43" s="59" t="s">
        <v>182</v>
      </c>
      <c r="G43" s="37" t="s">
        <v>110</v>
      </c>
      <c r="H43" s="58"/>
      <c r="I43" s="33">
        <v>2014</v>
      </c>
      <c r="J43" s="58" t="s">
        <v>1</v>
      </c>
      <c r="K43" s="58" t="s">
        <v>58</v>
      </c>
      <c r="L43" s="59"/>
      <c r="M43" s="58"/>
      <c r="N43" s="101" t="s">
        <v>58</v>
      </c>
      <c r="O43" s="37" t="s">
        <v>59</v>
      </c>
      <c r="P43" s="58" t="s">
        <v>66</v>
      </c>
      <c r="Q43" s="84">
        <v>12.795999999999999</v>
      </c>
      <c r="R43" s="66"/>
      <c r="S43" s="26" t="s">
        <v>610</v>
      </c>
      <c r="T43" s="70" t="s">
        <v>183</v>
      </c>
    </row>
    <row r="44" spans="1:20" ht="15" customHeight="1" x14ac:dyDescent="0.2">
      <c r="A44" s="62" t="s">
        <v>184</v>
      </c>
      <c r="B44" s="34" t="s">
        <v>185</v>
      </c>
      <c r="C44" s="34" t="s">
        <v>186</v>
      </c>
      <c r="D44" s="89">
        <v>86972</v>
      </c>
      <c r="E44" s="34" t="s">
        <v>187</v>
      </c>
      <c r="F44" s="34" t="s">
        <v>188</v>
      </c>
      <c r="G44" s="64" t="s">
        <v>189</v>
      </c>
      <c r="H44" s="58"/>
      <c r="I44" s="36">
        <v>36434</v>
      </c>
      <c r="J44" s="58" t="s">
        <v>1</v>
      </c>
      <c r="K44" s="66" t="s">
        <v>17</v>
      </c>
      <c r="L44" s="66" t="s">
        <v>190</v>
      </c>
      <c r="M44" s="58"/>
      <c r="N44" s="66" t="s">
        <v>17</v>
      </c>
      <c r="O44" s="58" t="s">
        <v>59</v>
      </c>
      <c r="P44" s="58" t="s">
        <v>66</v>
      </c>
      <c r="Q44" s="63">
        <v>9.8000000000000007</v>
      </c>
      <c r="R44" s="58"/>
      <c r="S44" s="37" t="s">
        <v>229</v>
      </c>
      <c r="T44" s="88" t="s">
        <v>191</v>
      </c>
    </row>
    <row r="45" spans="1:20" ht="15" customHeight="1" x14ac:dyDescent="0.2">
      <c r="A45" s="62" t="s">
        <v>192</v>
      </c>
      <c r="B45" s="58" t="s">
        <v>193</v>
      </c>
      <c r="C45" s="58" t="s">
        <v>194</v>
      </c>
      <c r="D45" s="86">
        <v>56288</v>
      </c>
      <c r="E45" s="58" t="s">
        <v>195</v>
      </c>
      <c r="F45" s="58"/>
      <c r="G45" s="64" t="s">
        <v>146</v>
      </c>
      <c r="H45" s="58"/>
      <c r="I45" s="31">
        <v>39759</v>
      </c>
      <c r="J45" s="58" t="s">
        <v>1</v>
      </c>
      <c r="K45" s="59" t="s">
        <v>58</v>
      </c>
      <c r="L45" s="59"/>
      <c r="M45" s="59"/>
      <c r="N45" s="101" t="s">
        <v>58</v>
      </c>
      <c r="O45" s="58" t="s">
        <v>59</v>
      </c>
      <c r="P45" s="58"/>
      <c r="Q45" s="63">
        <v>14</v>
      </c>
      <c r="R45" s="59"/>
      <c r="S45" s="30" t="s">
        <v>229</v>
      </c>
      <c r="T45" s="70" t="s">
        <v>84</v>
      </c>
    </row>
    <row r="46" spans="1:20" ht="15" customHeight="1" x14ac:dyDescent="0.2">
      <c r="A46" s="62" t="s">
        <v>196</v>
      </c>
      <c r="B46" s="34" t="s">
        <v>197</v>
      </c>
      <c r="C46" s="34" t="s">
        <v>198</v>
      </c>
      <c r="D46" s="89">
        <v>14913</v>
      </c>
      <c r="E46" s="34" t="s">
        <v>199</v>
      </c>
      <c r="F46" s="62"/>
      <c r="G46" s="64" t="s">
        <v>92</v>
      </c>
      <c r="H46" s="62"/>
      <c r="I46" s="36">
        <v>40038</v>
      </c>
      <c r="J46" s="58" t="s">
        <v>1</v>
      </c>
      <c r="K46" s="34" t="s">
        <v>58</v>
      </c>
      <c r="L46" s="34"/>
      <c r="M46" s="34"/>
      <c r="N46" s="101" t="s">
        <v>58</v>
      </c>
      <c r="O46" s="58" t="s">
        <v>59</v>
      </c>
      <c r="P46" s="34" t="s">
        <v>200</v>
      </c>
      <c r="Q46" s="60">
        <v>36</v>
      </c>
      <c r="R46" s="34" t="s">
        <v>201</v>
      </c>
      <c r="S46" s="225" t="s">
        <v>2207</v>
      </c>
      <c r="T46" s="34" t="s">
        <v>96</v>
      </c>
    </row>
    <row r="47" spans="1:20" ht="15" customHeight="1" x14ac:dyDescent="0.2">
      <c r="A47" s="62" t="s">
        <v>202</v>
      </c>
      <c r="B47" s="58"/>
      <c r="C47" s="58"/>
      <c r="D47" s="83">
        <v>16775</v>
      </c>
      <c r="E47" s="70" t="s">
        <v>203</v>
      </c>
      <c r="F47" s="62"/>
      <c r="G47" s="64" t="s">
        <v>92</v>
      </c>
      <c r="H47" s="62"/>
      <c r="I47" s="29">
        <v>2003</v>
      </c>
      <c r="J47" s="58" t="s">
        <v>1</v>
      </c>
      <c r="K47" s="58" t="s">
        <v>58</v>
      </c>
      <c r="L47" s="58"/>
      <c r="M47" s="62"/>
      <c r="N47" s="101" t="s">
        <v>58</v>
      </c>
      <c r="O47" s="58" t="s">
        <v>59</v>
      </c>
      <c r="P47" s="58"/>
      <c r="Q47" s="84">
        <v>25.7</v>
      </c>
      <c r="R47" s="58"/>
      <c r="S47" s="26" t="s">
        <v>610</v>
      </c>
      <c r="T47" s="70" t="s">
        <v>105</v>
      </c>
    </row>
    <row r="48" spans="1:20" ht="15" customHeight="1" x14ac:dyDescent="0.2">
      <c r="A48" s="58" t="s">
        <v>6945</v>
      </c>
      <c r="B48" s="58" t="s">
        <v>116</v>
      </c>
      <c r="C48" s="58" t="s">
        <v>6946</v>
      </c>
      <c r="D48" s="34">
        <v>55232</v>
      </c>
      <c r="E48" s="34" t="s">
        <v>6947</v>
      </c>
      <c r="F48" s="34" t="s">
        <v>6948</v>
      </c>
      <c r="G48" s="64" t="s">
        <v>146</v>
      </c>
      <c r="H48" s="34"/>
      <c r="I48" s="45">
        <v>40950</v>
      </c>
      <c r="J48" s="34" t="s">
        <v>1</v>
      </c>
      <c r="K48" s="34" t="s">
        <v>58</v>
      </c>
      <c r="L48" s="34"/>
      <c r="M48" s="34"/>
      <c r="N48" s="101" t="s">
        <v>58</v>
      </c>
      <c r="O48" s="58" t="s">
        <v>59</v>
      </c>
      <c r="P48" s="34"/>
      <c r="Q48" s="63">
        <v>17</v>
      </c>
      <c r="R48" s="34"/>
      <c r="S48" s="30" t="s">
        <v>229</v>
      </c>
      <c r="T48" s="34" t="s">
        <v>84</v>
      </c>
    </row>
    <row r="49" spans="1:20" ht="15" customHeight="1" x14ac:dyDescent="0.2">
      <c r="A49" s="62" t="s">
        <v>204</v>
      </c>
      <c r="B49" s="59"/>
      <c r="C49" s="59" t="s">
        <v>205</v>
      </c>
      <c r="D49" s="83">
        <v>86854</v>
      </c>
      <c r="E49" s="70" t="s">
        <v>206</v>
      </c>
      <c r="F49" s="59" t="s">
        <v>207</v>
      </c>
      <c r="G49" s="37" t="s">
        <v>189</v>
      </c>
      <c r="H49" s="58"/>
      <c r="I49" s="33">
        <v>2015</v>
      </c>
      <c r="J49" s="58" t="s">
        <v>208</v>
      </c>
      <c r="K49" s="58" t="s">
        <v>29</v>
      </c>
      <c r="L49" s="59"/>
      <c r="M49" s="58"/>
      <c r="N49" s="58" t="s">
        <v>29</v>
      </c>
      <c r="O49" s="37" t="s">
        <v>59</v>
      </c>
      <c r="P49" s="58"/>
      <c r="Q49" s="84">
        <v>10</v>
      </c>
      <c r="R49" s="66" t="s">
        <v>209</v>
      </c>
      <c r="S49" s="26" t="s">
        <v>229</v>
      </c>
      <c r="T49" s="70" t="s">
        <v>191</v>
      </c>
    </row>
    <row r="50" spans="1:20" ht="15" customHeight="1" x14ac:dyDescent="0.2">
      <c r="A50" s="58" t="s">
        <v>210</v>
      </c>
      <c r="B50" s="34" t="s">
        <v>211</v>
      </c>
      <c r="C50" s="34" t="s">
        <v>212</v>
      </c>
      <c r="D50" s="89">
        <v>56626</v>
      </c>
      <c r="E50" s="34" t="s">
        <v>213</v>
      </c>
      <c r="F50" s="34" t="s">
        <v>214</v>
      </c>
      <c r="G50" s="64" t="s">
        <v>146</v>
      </c>
      <c r="H50" s="34"/>
      <c r="I50" s="36">
        <v>39461</v>
      </c>
      <c r="J50" s="58" t="s">
        <v>1</v>
      </c>
      <c r="K50" s="34" t="s">
        <v>16</v>
      </c>
      <c r="L50" s="66"/>
      <c r="M50" s="66"/>
      <c r="N50" s="34" t="s">
        <v>16</v>
      </c>
      <c r="O50" s="34" t="s">
        <v>66</v>
      </c>
      <c r="P50" s="34" t="s">
        <v>59</v>
      </c>
      <c r="Q50" s="91">
        <v>12.5</v>
      </c>
      <c r="R50" s="34"/>
      <c r="S50" s="30" t="s">
        <v>229</v>
      </c>
      <c r="T50" s="34" t="s">
        <v>215</v>
      </c>
    </row>
    <row r="51" spans="1:20" ht="15" customHeight="1" x14ac:dyDescent="0.2">
      <c r="A51" s="62" t="s">
        <v>216</v>
      </c>
      <c r="B51" s="34" t="s">
        <v>217</v>
      </c>
      <c r="C51" s="37" t="s">
        <v>218</v>
      </c>
      <c r="D51" s="89">
        <v>17389</v>
      </c>
      <c r="E51" s="34" t="s">
        <v>219</v>
      </c>
      <c r="F51" s="34" t="s">
        <v>220</v>
      </c>
      <c r="G51" s="37" t="s">
        <v>221</v>
      </c>
      <c r="H51" s="37"/>
      <c r="I51" s="36">
        <v>34238</v>
      </c>
      <c r="J51" s="58" t="s">
        <v>1</v>
      </c>
      <c r="K51" s="34" t="s">
        <v>167</v>
      </c>
      <c r="L51" s="59" t="s">
        <v>20</v>
      </c>
      <c r="M51" s="59" t="s">
        <v>20</v>
      </c>
      <c r="N51" s="59" t="s">
        <v>20</v>
      </c>
      <c r="O51" s="34" t="s">
        <v>66</v>
      </c>
      <c r="P51" s="34" t="s">
        <v>59</v>
      </c>
      <c r="Q51" s="60">
        <v>15.1</v>
      </c>
      <c r="R51" s="92" t="s">
        <v>7369</v>
      </c>
      <c r="S51" s="53" t="s">
        <v>229</v>
      </c>
      <c r="T51" s="70" t="s">
        <v>6263</v>
      </c>
    </row>
    <row r="52" spans="1:20" ht="15" customHeight="1" x14ac:dyDescent="0.2">
      <c r="A52" s="62" t="s">
        <v>222</v>
      </c>
      <c r="B52" s="58" t="s">
        <v>223</v>
      </c>
      <c r="C52" s="58" t="s">
        <v>224</v>
      </c>
      <c r="D52" s="86">
        <v>17389</v>
      </c>
      <c r="E52" s="58" t="s">
        <v>219</v>
      </c>
      <c r="F52" s="58" t="s">
        <v>225</v>
      </c>
      <c r="G52" s="64" t="s">
        <v>221</v>
      </c>
      <c r="H52" s="58" t="s">
        <v>224</v>
      </c>
      <c r="I52" s="32">
        <v>1999</v>
      </c>
      <c r="J52" s="58" t="s">
        <v>1</v>
      </c>
      <c r="K52" s="58" t="s">
        <v>58</v>
      </c>
      <c r="L52" s="58"/>
      <c r="M52" s="58"/>
      <c r="N52" s="101" t="s">
        <v>58</v>
      </c>
      <c r="O52" s="58" t="s">
        <v>59</v>
      </c>
      <c r="P52" s="58"/>
      <c r="Q52" s="63">
        <v>11.6</v>
      </c>
      <c r="R52" s="58" t="s">
        <v>224</v>
      </c>
      <c r="S52" s="37" t="s">
        <v>229</v>
      </c>
      <c r="T52" s="70" t="s">
        <v>105</v>
      </c>
    </row>
    <row r="53" spans="1:20" ht="15" customHeight="1" x14ac:dyDescent="0.2">
      <c r="A53" s="58" t="s">
        <v>226</v>
      </c>
      <c r="B53" s="66"/>
      <c r="C53" s="37"/>
      <c r="D53" s="86">
        <v>76855</v>
      </c>
      <c r="E53" s="34" t="s">
        <v>227</v>
      </c>
      <c r="F53" s="34"/>
      <c r="G53" s="37" t="s">
        <v>146</v>
      </c>
      <c r="H53" s="37"/>
      <c r="I53" s="36">
        <v>27774</v>
      </c>
      <c r="J53" s="58" t="s">
        <v>1</v>
      </c>
      <c r="K53" s="58" t="s">
        <v>167</v>
      </c>
      <c r="L53" s="59" t="s">
        <v>20</v>
      </c>
      <c r="M53" s="34" t="s">
        <v>228</v>
      </c>
      <c r="N53" s="58" t="s">
        <v>20</v>
      </c>
      <c r="O53" s="34" t="s">
        <v>66</v>
      </c>
      <c r="P53" s="37" t="s">
        <v>59</v>
      </c>
      <c r="Q53" s="60">
        <v>27.95</v>
      </c>
      <c r="R53" s="70" t="s">
        <v>7370</v>
      </c>
      <c r="S53" s="53" t="s">
        <v>229</v>
      </c>
      <c r="T53" s="37" t="s">
        <v>230</v>
      </c>
    </row>
    <row r="54" spans="1:20" ht="15" customHeight="1" x14ac:dyDescent="0.2">
      <c r="A54" s="62" t="s">
        <v>231</v>
      </c>
      <c r="B54" s="62" t="s">
        <v>232</v>
      </c>
      <c r="C54" s="58"/>
      <c r="D54" s="83">
        <v>26689</v>
      </c>
      <c r="E54" s="70" t="s">
        <v>233</v>
      </c>
      <c r="F54" s="62"/>
      <c r="G54" s="64" t="s">
        <v>72</v>
      </c>
      <c r="H54" s="62"/>
      <c r="I54" s="29">
        <v>2001</v>
      </c>
      <c r="J54" s="58" t="s">
        <v>1</v>
      </c>
      <c r="K54" s="58" t="s">
        <v>58</v>
      </c>
      <c r="L54" s="58"/>
      <c r="M54" s="62"/>
      <c r="N54" s="101" t="s">
        <v>58</v>
      </c>
      <c r="O54" s="58" t="s">
        <v>59</v>
      </c>
      <c r="P54" s="58"/>
      <c r="Q54" s="84">
        <v>19.8</v>
      </c>
      <c r="R54" s="58"/>
      <c r="S54" s="37" t="s">
        <v>2364</v>
      </c>
      <c r="T54" s="70" t="s">
        <v>73</v>
      </c>
    </row>
    <row r="55" spans="1:20" ht="15" customHeight="1" x14ac:dyDescent="0.2">
      <c r="A55" s="58" t="s">
        <v>234</v>
      </c>
      <c r="B55" s="58" t="s">
        <v>235</v>
      </c>
      <c r="C55" s="58" t="s">
        <v>235</v>
      </c>
      <c r="D55" s="86">
        <v>39596</v>
      </c>
      <c r="E55" s="58" t="s">
        <v>236</v>
      </c>
      <c r="F55" s="58" t="s">
        <v>237</v>
      </c>
      <c r="G55" s="64" t="s">
        <v>151</v>
      </c>
      <c r="H55" s="58" t="s">
        <v>238</v>
      </c>
      <c r="I55" s="31">
        <v>38232</v>
      </c>
      <c r="J55" s="58" t="s">
        <v>1</v>
      </c>
      <c r="K55" s="58" t="s">
        <v>17</v>
      </c>
      <c r="L55" s="59" t="s">
        <v>239</v>
      </c>
      <c r="M55" s="58" t="s">
        <v>240</v>
      </c>
      <c r="N55" s="58" t="s">
        <v>17</v>
      </c>
      <c r="O55" s="58" t="s">
        <v>59</v>
      </c>
      <c r="P55" s="58" t="s">
        <v>241</v>
      </c>
      <c r="Q55" s="63">
        <v>138.9</v>
      </c>
      <c r="R55" s="59" t="s">
        <v>242</v>
      </c>
      <c r="S55" s="50" t="s">
        <v>2659</v>
      </c>
      <c r="T55" s="58" t="s">
        <v>243</v>
      </c>
    </row>
    <row r="56" spans="1:20" ht="15" customHeight="1" x14ac:dyDescent="0.2">
      <c r="A56" s="62" t="s">
        <v>244</v>
      </c>
      <c r="B56" s="105" t="s">
        <v>245</v>
      </c>
      <c r="C56" s="58"/>
      <c r="D56" s="83">
        <v>39596</v>
      </c>
      <c r="E56" s="70" t="s">
        <v>236</v>
      </c>
      <c r="F56" s="58"/>
      <c r="G56" s="64" t="s">
        <v>151</v>
      </c>
      <c r="H56" s="58"/>
      <c r="I56" s="29">
        <v>2001</v>
      </c>
      <c r="J56" s="58" t="s">
        <v>1</v>
      </c>
      <c r="K56" s="58" t="s">
        <v>58</v>
      </c>
      <c r="L56" s="58"/>
      <c r="M56" s="58"/>
      <c r="N56" s="101" t="s">
        <v>58</v>
      </c>
      <c r="O56" s="58" t="s">
        <v>59</v>
      </c>
      <c r="P56" s="58" t="s">
        <v>66</v>
      </c>
      <c r="Q56" s="84">
        <v>31.5</v>
      </c>
      <c r="R56" s="58" t="s">
        <v>246</v>
      </c>
      <c r="S56" s="30" t="s">
        <v>229</v>
      </c>
      <c r="T56" s="70" t="s">
        <v>247</v>
      </c>
    </row>
    <row r="57" spans="1:20" ht="15" customHeight="1" x14ac:dyDescent="0.2">
      <c r="A57" s="62" t="s">
        <v>248</v>
      </c>
      <c r="B57" s="105"/>
      <c r="C57" s="58"/>
      <c r="D57" s="83">
        <v>39596</v>
      </c>
      <c r="E57" s="70" t="s">
        <v>236</v>
      </c>
      <c r="F57" s="58"/>
      <c r="G57" s="64" t="s">
        <v>151</v>
      </c>
      <c r="H57" s="58"/>
      <c r="I57" s="29">
        <v>2001</v>
      </c>
      <c r="J57" s="58" t="s">
        <v>1</v>
      </c>
      <c r="K57" s="58" t="s">
        <v>58</v>
      </c>
      <c r="L57" s="58"/>
      <c r="M57" s="58"/>
      <c r="N57" s="101" t="s">
        <v>58</v>
      </c>
      <c r="O57" s="58" t="s">
        <v>59</v>
      </c>
      <c r="P57" s="58"/>
      <c r="Q57" s="84">
        <v>85.5</v>
      </c>
      <c r="R57" s="58"/>
      <c r="S57" s="26" t="s">
        <v>229</v>
      </c>
      <c r="T57" s="70" t="s">
        <v>247</v>
      </c>
    </row>
    <row r="58" spans="1:20" ht="15" customHeight="1" x14ac:dyDescent="0.2">
      <c r="A58" s="58" t="s">
        <v>249</v>
      </c>
      <c r="B58" s="58" t="s">
        <v>250</v>
      </c>
      <c r="C58" s="58" t="s">
        <v>251</v>
      </c>
      <c r="D58" s="37">
        <v>59821</v>
      </c>
      <c r="E58" s="37" t="s">
        <v>252</v>
      </c>
      <c r="F58" s="37" t="s">
        <v>253</v>
      </c>
      <c r="G58" s="64" t="s">
        <v>57</v>
      </c>
      <c r="H58" s="37" t="s">
        <v>254</v>
      </c>
      <c r="I58" s="36">
        <v>8402</v>
      </c>
      <c r="J58" s="58" t="s">
        <v>1</v>
      </c>
      <c r="K58" s="37" t="s">
        <v>32</v>
      </c>
      <c r="L58" s="37"/>
      <c r="M58" s="37"/>
      <c r="N58" s="37" t="s">
        <v>32</v>
      </c>
      <c r="O58" s="37" t="s">
        <v>66</v>
      </c>
      <c r="P58" s="37" t="s">
        <v>241</v>
      </c>
      <c r="Q58" s="37">
        <v>18.989999999999998</v>
      </c>
      <c r="R58" s="34" t="s">
        <v>7371</v>
      </c>
      <c r="S58" s="56" t="s">
        <v>229</v>
      </c>
      <c r="T58" s="34" t="s">
        <v>84</v>
      </c>
    </row>
    <row r="59" spans="1:20" ht="15" customHeight="1" x14ac:dyDescent="0.2">
      <c r="A59" s="62" t="s">
        <v>255</v>
      </c>
      <c r="B59" s="58" t="s">
        <v>256</v>
      </c>
      <c r="C59" s="58" t="s">
        <v>257</v>
      </c>
      <c r="D59" s="33">
        <v>94424</v>
      </c>
      <c r="E59" s="58" t="s">
        <v>258</v>
      </c>
      <c r="F59" s="62"/>
      <c r="G59" s="64" t="s">
        <v>189</v>
      </c>
      <c r="H59" s="62"/>
      <c r="I59" s="31">
        <v>40339</v>
      </c>
      <c r="J59" s="58" t="s">
        <v>1</v>
      </c>
      <c r="K59" s="58" t="s">
        <v>29</v>
      </c>
      <c r="L59" s="58"/>
      <c r="M59" s="62"/>
      <c r="N59" s="62" t="s">
        <v>29</v>
      </c>
      <c r="O59" s="58" t="s">
        <v>59</v>
      </c>
      <c r="P59" s="58"/>
      <c r="Q59" s="63">
        <v>10.000999999999999</v>
      </c>
      <c r="R59" s="58" t="s">
        <v>259</v>
      </c>
      <c r="S59" s="225" t="s">
        <v>2364</v>
      </c>
      <c r="T59" s="58" t="s">
        <v>260</v>
      </c>
    </row>
    <row r="60" spans="1:20" ht="15" customHeight="1" x14ac:dyDescent="0.2">
      <c r="A60" s="62" t="s">
        <v>261</v>
      </c>
      <c r="B60" s="58" t="s">
        <v>262</v>
      </c>
      <c r="C60" s="58"/>
      <c r="D60" s="83">
        <v>6556</v>
      </c>
      <c r="E60" s="70" t="s">
        <v>263</v>
      </c>
      <c r="F60" s="62"/>
      <c r="G60" s="64" t="s">
        <v>264</v>
      </c>
      <c r="H60" s="62"/>
      <c r="I60" s="29">
        <v>2002</v>
      </c>
      <c r="J60" s="58" t="s">
        <v>1</v>
      </c>
      <c r="K60" s="58" t="s">
        <v>58</v>
      </c>
      <c r="L60" s="58"/>
      <c r="M60" s="62"/>
      <c r="N60" s="101" t="s">
        <v>58</v>
      </c>
      <c r="O60" s="58" t="s">
        <v>59</v>
      </c>
      <c r="P60" s="58"/>
      <c r="Q60" s="84">
        <v>12</v>
      </c>
      <c r="R60" s="58"/>
      <c r="S60" s="26" t="s">
        <v>2364</v>
      </c>
      <c r="T60" s="58" t="s">
        <v>153</v>
      </c>
    </row>
    <row r="61" spans="1:20" ht="15" customHeight="1" x14ac:dyDescent="0.2">
      <c r="A61" s="58" t="s">
        <v>265</v>
      </c>
      <c r="B61" s="66" t="s">
        <v>266</v>
      </c>
      <c r="C61" s="37" t="s">
        <v>267</v>
      </c>
      <c r="D61" s="86">
        <v>4886</v>
      </c>
      <c r="E61" s="34" t="s">
        <v>268</v>
      </c>
      <c r="F61" s="34"/>
      <c r="G61" s="37" t="s">
        <v>269</v>
      </c>
      <c r="H61" s="37"/>
      <c r="I61" s="35">
        <v>2004</v>
      </c>
      <c r="J61" s="58" t="s">
        <v>1</v>
      </c>
      <c r="K61" s="58" t="s">
        <v>58</v>
      </c>
      <c r="L61" s="59"/>
      <c r="M61" s="34"/>
      <c r="N61" s="101" t="s">
        <v>58</v>
      </c>
      <c r="O61" s="34" t="s">
        <v>59</v>
      </c>
      <c r="P61" s="37" t="s">
        <v>66</v>
      </c>
      <c r="Q61" s="60">
        <v>16.5</v>
      </c>
      <c r="R61" s="70" t="s">
        <v>270</v>
      </c>
      <c r="S61" s="37" t="s">
        <v>610</v>
      </c>
      <c r="T61" s="37" t="s">
        <v>153</v>
      </c>
    </row>
    <row r="62" spans="1:20" ht="15" customHeight="1" x14ac:dyDescent="0.2">
      <c r="A62" s="62" t="s">
        <v>271</v>
      </c>
      <c r="B62" s="59"/>
      <c r="C62" s="59" t="s">
        <v>272</v>
      </c>
      <c r="D62" s="83">
        <v>95659</v>
      </c>
      <c r="E62" s="70" t="s">
        <v>268</v>
      </c>
      <c r="F62" s="59" t="s">
        <v>273</v>
      </c>
      <c r="G62" s="37" t="s">
        <v>189</v>
      </c>
      <c r="H62" s="58"/>
      <c r="I62" s="33">
        <v>2015</v>
      </c>
      <c r="J62" s="58" t="s">
        <v>1</v>
      </c>
      <c r="K62" s="58" t="s">
        <v>58</v>
      </c>
      <c r="L62" s="59"/>
      <c r="M62" s="58"/>
      <c r="N62" s="101" t="s">
        <v>58</v>
      </c>
      <c r="O62" s="37" t="s">
        <v>59</v>
      </c>
      <c r="P62" s="58"/>
      <c r="Q62" s="84">
        <v>12</v>
      </c>
      <c r="R62" s="66"/>
      <c r="S62" s="58"/>
      <c r="T62" s="70"/>
    </row>
    <row r="63" spans="1:20" ht="15" customHeight="1" x14ac:dyDescent="0.2">
      <c r="A63" s="58" t="s">
        <v>281</v>
      </c>
      <c r="B63" s="34" t="s">
        <v>275</v>
      </c>
      <c r="C63" s="34" t="s">
        <v>282</v>
      </c>
      <c r="D63" s="89">
        <v>63741</v>
      </c>
      <c r="E63" s="34" t="s">
        <v>277</v>
      </c>
      <c r="F63" s="34" t="s">
        <v>278</v>
      </c>
      <c r="G63" s="64" t="s">
        <v>189</v>
      </c>
      <c r="H63" s="34" t="s">
        <v>282</v>
      </c>
      <c r="I63" s="36">
        <v>40543</v>
      </c>
      <c r="J63" s="58" t="s">
        <v>1</v>
      </c>
      <c r="K63" s="34" t="s">
        <v>17</v>
      </c>
      <c r="L63" s="34" t="s">
        <v>279</v>
      </c>
      <c r="M63" s="34"/>
      <c r="N63" s="34" t="s">
        <v>17</v>
      </c>
      <c r="O63" s="37" t="s">
        <v>59</v>
      </c>
      <c r="P63" s="34" t="s">
        <v>59</v>
      </c>
      <c r="Q63" s="60">
        <v>0.8</v>
      </c>
      <c r="R63" s="37"/>
      <c r="S63" s="26" t="s">
        <v>229</v>
      </c>
      <c r="T63" s="34" t="s">
        <v>280</v>
      </c>
    </row>
    <row r="64" spans="1:20" ht="15" customHeight="1" x14ac:dyDescent="0.2">
      <c r="A64" s="58" t="s">
        <v>274</v>
      </c>
      <c r="B64" s="34" t="s">
        <v>275</v>
      </c>
      <c r="C64" s="34" t="s">
        <v>276</v>
      </c>
      <c r="D64" s="89">
        <v>63741</v>
      </c>
      <c r="E64" s="34" t="s">
        <v>277</v>
      </c>
      <c r="F64" s="34" t="s">
        <v>278</v>
      </c>
      <c r="G64" s="64" t="s">
        <v>189</v>
      </c>
      <c r="H64" s="34" t="s">
        <v>276</v>
      </c>
      <c r="I64" s="36">
        <v>38717</v>
      </c>
      <c r="J64" s="58" t="s">
        <v>1</v>
      </c>
      <c r="K64" s="34" t="s">
        <v>17</v>
      </c>
      <c r="L64" s="34" t="s">
        <v>279</v>
      </c>
      <c r="M64" s="34"/>
      <c r="N64" s="34" t="s">
        <v>17</v>
      </c>
      <c r="O64" s="37" t="s">
        <v>59</v>
      </c>
      <c r="P64" s="34" t="s">
        <v>59</v>
      </c>
      <c r="Q64" s="60">
        <v>1.0640000000000001</v>
      </c>
      <c r="R64" s="37"/>
      <c r="S64" s="30" t="s">
        <v>229</v>
      </c>
      <c r="T64" s="34" t="s">
        <v>280</v>
      </c>
    </row>
    <row r="65" spans="1:20" ht="15" customHeight="1" x14ac:dyDescent="0.2">
      <c r="A65" s="58" t="s">
        <v>283</v>
      </c>
      <c r="B65" s="34" t="s">
        <v>275</v>
      </c>
      <c r="C65" s="34" t="s">
        <v>284</v>
      </c>
      <c r="D65" s="89">
        <v>63741</v>
      </c>
      <c r="E65" s="34" t="s">
        <v>277</v>
      </c>
      <c r="F65" s="34" t="s">
        <v>278</v>
      </c>
      <c r="G65" s="64" t="s">
        <v>189</v>
      </c>
      <c r="H65" s="34" t="s">
        <v>284</v>
      </c>
      <c r="I65" s="36">
        <v>41302</v>
      </c>
      <c r="J65" s="58" t="s">
        <v>1</v>
      </c>
      <c r="K65" s="37" t="s">
        <v>167</v>
      </c>
      <c r="L65" s="34" t="s">
        <v>20</v>
      </c>
      <c r="M65" s="34" t="s">
        <v>279</v>
      </c>
      <c r="N65" s="34" t="s">
        <v>20</v>
      </c>
      <c r="O65" s="37" t="s">
        <v>66</v>
      </c>
      <c r="P65" s="37" t="s">
        <v>59</v>
      </c>
      <c r="Q65" s="60">
        <v>47</v>
      </c>
      <c r="R65" s="37"/>
      <c r="S65" s="26" t="s">
        <v>229</v>
      </c>
      <c r="T65" s="34" t="s">
        <v>280</v>
      </c>
    </row>
    <row r="66" spans="1:20" ht="15" customHeight="1" x14ac:dyDescent="0.2">
      <c r="A66" s="58" t="s">
        <v>285</v>
      </c>
      <c r="B66" s="34" t="s">
        <v>275</v>
      </c>
      <c r="C66" s="34" t="s">
        <v>286</v>
      </c>
      <c r="D66" s="89">
        <v>63741</v>
      </c>
      <c r="E66" s="34" t="s">
        <v>277</v>
      </c>
      <c r="F66" s="34" t="s">
        <v>278</v>
      </c>
      <c r="G66" s="64" t="s">
        <v>189</v>
      </c>
      <c r="H66" s="34" t="s">
        <v>286</v>
      </c>
      <c r="I66" s="37">
        <v>1991</v>
      </c>
      <c r="J66" s="58" t="s">
        <v>1</v>
      </c>
      <c r="K66" s="66" t="s">
        <v>27</v>
      </c>
      <c r="L66" s="34" t="s">
        <v>287</v>
      </c>
      <c r="M66" s="34"/>
      <c r="N66" s="34" t="s">
        <v>27</v>
      </c>
      <c r="O66" s="37" t="s">
        <v>66</v>
      </c>
      <c r="P66" s="34"/>
      <c r="Q66" s="60">
        <v>0.52</v>
      </c>
      <c r="R66" s="37"/>
      <c r="S66" s="30" t="s">
        <v>229</v>
      </c>
      <c r="T66" s="34" t="s">
        <v>280</v>
      </c>
    </row>
    <row r="67" spans="1:20" ht="15" customHeight="1" x14ac:dyDescent="0.2">
      <c r="A67" s="62" t="s">
        <v>288</v>
      </c>
      <c r="B67" s="58" t="s">
        <v>289</v>
      </c>
      <c r="C67" s="58" t="s">
        <v>290</v>
      </c>
      <c r="D67" s="86">
        <v>57439</v>
      </c>
      <c r="E67" s="58" t="s">
        <v>291</v>
      </c>
      <c r="F67" s="58" t="s">
        <v>292</v>
      </c>
      <c r="G67" s="64" t="s">
        <v>57</v>
      </c>
      <c r="H67" s="58"/>
      <c r="I67" s="32">
        <v>1965</v>
      </c>
      <c r="J67" s="58" t="s">
        <v>1</v>
      </c>
      <c r="K67" s="58" t="s">
        <v>293</v>
      </c>
      <c r="L67" s="58"/>
      <c r="M67" s="58"/>
      <c r="N67" s="58" t="s">
        <v>293</v>
      </c>
      <c r="O67" s="58" t="s">
        <v>66</v>
      </c>
      <c r="P67" s="58" t="s">
        <v>66</v>
      </c>
      <c r="Q67" s="63">
        <v>15</v>
      </c>
      <c r="R67" s="58" t="s">
        <v>294</v>
      </c>
      <c r="S67" s="225" t="s">
        <v>229</v>
      </c>
      <c r="T67" s="34" t="s">
        <v>295</v>
      </c>
    </row>
    <row r="68" spans="1:20" ht="15" customHeight="1" x14ac:dyDescent="0.2">
      <c r="A68" s="58" t="s">
        <v>296</v>
      </c>
      <c r="B68" s="34" t="s">
        <v>297</v>
      </c>
      <c r="C68" s="34" t="s">
        <v>298</v>
      </c>
      <c r="D68" s="34">
        <v>86167</v>
      </c>
      <c r="E68" s="34" t="s">
        <v>299</v>
      </c>
      <c r="F68" s="34" t="s">
        <v>300</v>
      </c>
      <c r="G68" s="64" t="s">
        <v>189</v>
      </c>
      <c r="H68" s="34" t="s">
        <v>301</v>
      </c>
      <c r="I68" s="36">
        <v>34593</v>
      </c>
      <c r="J68" s="58" t="s">
        <v>1</v>
      </c>
      <c r="K68" s="34" t="s">
        <v>16</v>
      </c>
      <c r="L68" s="34"/>
      <c r="M68" s="34"/>
      <c r="N68" s="34" t="s">
        <v>16</v>
      </c>
      <c r="O68" s="34" t="s">
        <v>66</v>
      </c>
      <c r="P68" s="34" t="s">
        <v>241</v>
      </c>
      <c r="Q68" s="60">
        <v>10</v>
      </c>
      <c r="R68" s="34" t="s">
        <v>302</v>
      </c>
      <c r="S68" s="225" t="s">
        <v>610</v>
      </c>
      <c r="T68" s="34" t="s">
        <v>303</v>
      </c>
    </row>
    <row r="69" spans="1:20" ht="15" customHeight="1" x14ac:dyDescent="0.2">
      <c r="A69" s="62" t="s">
        <v>304</v>
      </c>
      <c r="B69" s="58" t="s">
        <v>305</v>
      </c>
      <c r="C69" s="58" t="s">
        <v>306</v>
      </c>
      <c r="D69" s="86">
        <v>86153</v>
      </c>
      <c r="E69" s="58" t="s">
        <v>299</v>
      </c>
      <c r="F69" s="58" t="s">
        <v>307</v>
      </c>
      <c r="G69" s="64" t="s">
        <v>189</v>
      </c>
      <c r="H69" s="58" t="s">
        <v>308</v>
      </c>
      <c r="I69" s="31">
        <v>24535</v>
      </c>
      <c r="J69" s="58" t="s">
        <v>94</v>
      </c>
      <c r="K69" s="59" t="s">
        <v>20</v>
      </c>
      <c r="L69" s="59"/>
      <c r="M69" s="59"/>
      <c r="N69" s="59" t="s">
        <v>20</v>
      </c>
      <c r="O69" s="58" t="s">
        <v>66</v>
      </c>
      <c r="P69" s="58" t="s">
        <v>59</v>
      </c>
      <c r="Q69" s="63">
        <v>29</v>
      </c>
      <c r="R69" s="58"/>
      <c r="S69" s="225">
        <v>10</v>
      </c>
      <c r="T69" s="58" t="s">
        <v>309</v>
      </c>
    </row>
    <row r="70" spans="1:20" ht="15" customHeight="1" x14ac:dyDescent="0.2">
      <c r="A70" s="62" t="s">
        <v>317</v>
      </c>
      <c r="B70" s="58" t="s">
        <v>311</v>
      </c>
      <c r="C70" s="58" t="s">
        <v>318</v>
      </c>
      <c r="D70" s="86">
        <v>86152</v>
      </c>
      <c r="E70" s="58" t="s">
        <v>313</v>
      </c>
      <c r="F70" s="58" t="s">
        <v>319</v>
      </c>
      <c r="G70" s="64" t="s">
        <v>189</v>
      </c>
      <c r="H70" s="58" t="s">
        <v>320</v>
      </c>
      <c r="I70" s="31">
        <v>28109</v>
      </c>
      <c r="J70" s="58" t="s">
        <v>1</v>
      </c>
      <c r="K70" s="58" t="s">
        <v>167</v>
      </c>
      <c r="L70" s="58" t="s">
        <v>20</v>
      </c>
      <c r="M70" s="58" t="s">
        <v>321</v>
      </c>
      <c r="N70" s="58" t="s">
        <v>20</v>
      </c>
      <c r="O70" s="58" t="s">
        <v>66</v>
      </c>
      <c r="P70" s="58" t="s">
        <v>59</v>
      </c>
      <c r="Q70" s="63">
        <v>20.399999999999999</v>
      </c>
      <c r="R70" s="58" t="s">
        <v>322</v>
      </c>
      <c r="S70" s="225" t="s">
        <v>229</v>
      </c>
      <c r="T70" s="58" t="s">
        <v>303</v>
      </c>
    </row>
    <row r="71" spans="1:20" ht="15" customHeight="1" x14ac:dyDescent="0.2">
      <c r="A71" s="58" t="s">
        <v>310</v>
      </c>
      <c r="B71" s="58" t="s">
        <v>311</v>
      </c>
      <c r="C71" s="58" t="s">
        <v>312</v>
      </c>
      <c r="D71" s="86">
        <v>86167</v>
      </c>
      <c r="E71" s="58" t="s">
        <v>313</v>
      </c>
      <c r="F71" s="58" t="s">
        <v>314</v>
      </c>
      <c r="G71" s="64" t="s">
        <v>189</v>
      </c>
      <c r="H71" s="58" t="s">
        <v>315</v>
      </c>
      <c r="I71" s="31">
        <v>38001</v>
      </c>
      <c r="J71" s="58" t="s">
        <v>1</v>
      </c>
      <c r="K71" s="58" t="s">
        <v>20</v>
      </c>
      <c r="L71" s="58"/>
      <c r="M71" s="58"/>
      <c r="N71" s="58" t="s">
        <v>20</v>
      </c>
      <c r="O71" s="58" t="s">
        <v>66</v>
      </c>
      <c r="P71" s="58" t="s">
        <v>59</v>
      </c>
      <c r="Q71" s="63">
        <v>30.7</v>
      </c>
      <c r="R71" s="58" t="s">
        <v>316</v>
      </c>
      <c r="S71" s="30" t="s">
        <v>610</v>
      </c>
      <c r="T71" s="58" t="s">
        <v>303</v>
      </c>
    </row>
    <row r="72" spans="1:20" ht="15" customHeight="1" x14ac:dyDescent="0.2">
      <c r="A72" s="62" t="s">
        <v>323</v>
      </c>
      <c r="B72" s="62" t="s">
        <v>324</v>
      </c>
      <c r="C72" s="58"/>
      <c r="D72" s="83">
        <v>26607</v>
      </c>
      <c r="E72" s="70" t="s">
        <v>325</v>
      </c>
      <c r="F72" s="62"/>
      <c r="G72" s="64" t="s">
        <v>72</v>
      </c>
      <c r="H72" s="62"/>
      <c r="I72" s="29">
        <v>2009</v>
      </c>
      <c r="J72" s="58" t="s">
        <v>1</v>
      </c>
      <c r="K72" s="58" t="s">
        <v>58</v>
      </c>
      <c r="L72" s="58"/>
      <c r="M72" s="62"/>
      <c r="N72" s="101" t="s">
        <v>58</v>
      </c>
      <c r="O72" s="58" t="s">
        <v>59</v>
      </c>
      <c r="P72" s="58"/>
      <c r="Q72" s="84">
        <v>19.5</v>
      </c>
      <c r="R72" s="58"/>
      <c r="S72" s="26" t="s">
        <v>2364</v>
      </c>
      <c r="T72" s="70" t="s">
        <v>73</v>
      </c>
    </row>
    <row r="73" spans="1:20" ht="15" customHeight="1" x14ac:dyDescent="0.2">
      <c r="A73" s="62" t="s">
        <v>326</v>
      </c>
      <c r="B73" s="58"/>
      <c r="C73" s="58"/>
      <c r="D73" s="83">
        <v>26607</v>
      </c>
      <c r="E73" s="70" t="s">
        <v>325</v>
      </c>
      <c r="F73" s="62"/>
      <c r="G73" s="64" t="s">
        <v>72</v>
      </c>
      <c r="H73" s="62"/>
      <c r="I73" s="29">
        <v>2002</v>
      </c>
      <c r="J73" s="58" t="s">
        <v>1</v>
      </c>
      <c r="K73" s="58" t="s">
        <v>58</v>
      </c>
      <c r="L73" s="58"/>
      <c r="M73" s="62"/>
      <c r="N73" s="101" t="s">
        <v>58</v>
      </c>
      <c r="O73" s="58" t="s">
        <v>59</v>
      </c>
      <c r="P73" s="58"/>
      <c r="Q73" s="84">
        <v>14.4</v>
      </c>
      <c r="R73" s="58"/>
      <c r="S73" s="26" t="s">
        <v>2364</v>
      </c>
      <c r="T73" s="70" t="s">
        <v>73</v>
      </c>
    </row>
    <row r="74" spans="1:20" ht="15" customHeight="1" x14ac:dyDescent="0.2">
      <c r="A74" s="62" t="s">
        <v>327</v>
      </c>
      <c r="B74" s="58"/>
      <c r="C74" s="58"/>
      <c r="D74" s="83">
        <v>39393</v>
      </c>
      <c r="E74" s="70" t="s">
        <v>328</v>
      </c>
      <c r="F74" s="62"/>
      <c r="G74" s="64" t="s">
        <v>151</v>
      </c>
      <c r="H74" s="62"/>
      <c r="I74" s="29">
        <v>1999</v>
      </c>
      <c r="J74" s="58" t="s">
        <v>1</v>
      </c>
      <c r="K74" s="58" t="s">
        <v>58</v>
      </c>
      <c r="L74" s="58"/>
      <c r="M74" s="62"/>
      <c r="N74" s="101" t="s">
        <v>58</v>
      </c>
      <c r="O74" s="58" t="s">
        <v>59</v>
      </c>
      <c r="P74" s="58"/>
      <c r="Q74" s="84">
        <v>15.9</v>
      </c>
      <c r="R74" s="58"/>
      <c r="S74" s="30" t="s">
        <v>229</v>
      </c>
      <c r="T74" s="70" t="s">
        <v>247</v>
      </c>
    </row>
    <row r="75" spans="1:20" ht="15" customHeight="1" x14ac:dyDescent="0.2">
      <c r="A75" s="62" t="s">
        <v>329</v>
      </c>
      <c r="B75" s="58"/>
      <c r="C75" s="58"/>
      <c r="D75" s="83">
        <v>39393</v>
      </c>
      <c r="E75" s="70" t="s">
        <v>328</v>
      </c>
      <c r="F75" s="62"/>
      <c r="G75" s="64" t="s">
        <v>151</v>
      </c>
      <c r="H75" s="62"/>
      <c r="I75" s="29">
        <v>2002</v>
      </c>
      <c r="J75" s="58" t="s">
        <v>1</v>
      </c>
      <c r="K75" s="58" t="s">
        <v>58</v>
      </c>
      <c r="L75" s="58"/>
      <c r="M75" s="62"/>
      <c r="N75" s="101" t="s">
        <v>58</v>
      </c>
      <c r="O75" s="58" t="s">
        <v>59</v>
      </c>
      <c r="P75" s="58"/>
      <c r="Q75" s="84">
        <v>12</v>
      </c>
      <c r="R75" s="58"/>
      <c r="S75" s="37" t="s">
        <v>229</v>
      </c>
      <c r="T75" s="70" t="s">
        <v>247</v>
      </c>
    </row>
    <row r="76" spans="1:20" ht="15" customHeight="1" x14ac:dyDescent="0.2">
      <c r="A76" s="62" t="s">
        <v>330</v>
      </c>
      <c r="B76" s="58"/>
      <c r="C76" s="58"/>
      <c r="D76" s="83">
        <v>39393</v>
      </c>
      <c r="E76" s="70" t="s">
        <v>328</v>
      </c>
      <c r="F76" s="62"/>
      <c r="G76" s="64" t="s">
        <v>151</v>
      </c>
      <c r="H76" s="62"/>
      <c r="I76" s="29">
        <v>1999</v>
      </c>
      <c r="J76" s="58" t="s">
        <v>1</v>
      </c>
      <c r="K76" s="58" t="s">
        <v>58</v>
      </c>
      <c r="L76" s="58"/>
      <c r="M76" s="62"/>
      <c r="N76" s="101" t="s">
        <v>58</v>
      </c>
      <c r="O76" s="58" t="s">
        <v>59</v>
      </c>
      <c r="P76" s="58"/>
      <c r="Q76" s="84">
        <v>10</v>
      </c>
      <c r="R76" s="58"/>
      <c r="S76" s="37" t="s">
        <v>229</v>
      </c>
      <c r="T76" s="70" t="s">
        <v>247</v>
      </c>
    </row>
    <row r="77" spans="1:20" ht="15" customHeight="1" x14ac:dyDescent="0.2">
      <c r="A77" s="58" t="s">
        <v>331</v>
      </c>
      <c r="B77" s="58"/>
      <c r="C77" s="58"/>
      <c r="D77" s="83" t="s">
        <v>332</v>
      </c>
      <c r="E77" s="58" t="s">
        <v>333</v>
      </c>
      <c r="F77" s="58"/>
      <c r="G77" s="37" t="s">
        <v>151</v>
      </c>
      <c r="H77" s="58"/>
      <c r="I77" s="33">
        <v>2010</v>
      </c>
      <c r="J77" s="58" t="s">
        <v>1</v>
      </c>
      <c r="K77" s="58" t="s">
        <v>29</v>
      </c>
      <c r="L77" s="59"/>
      <c r="M77" s="59"/>
      <c r="N77" s="59" t="s">
        <v>29</v>
      </c>
      <c r="O77" s="58" t="s">
        <v>59</v>
      </c>
      <c r="P77" s="58"/>
      <c r="Q77" s="63">
        <v>12.70439</v>
      </c>
      <c r="R77" s="58"/>
      <c r="S77" s="56"/>
      <c r="T77" s="58" t="s">
        <v>153</v>
      </c>
    </row>
    <row r="78" spans="1:20" ht="15" customHeight="1" x14ac:dyDescent="0.2">
      <c r="A78" s="62" t="s">
        <v>334</v>
      </c>
      <c r="B78" s="59"/>
      <c r="C78" s="59" t="s">
        <v>335</v>
      </c>
      <c r="D78" s="83">
        <v>35080</v>
      </c>
      <c r="E78" s="70" t="s">
        <v>336</v>
      </c>
      <c r="F78" s="59" t="s">
        <v>337</v>
      </c>
      <c r="G78" s="37" t="s">
        <v>338</v>
      </c>
      <c r="H78" s="58"/>
      <c r="I78" s="33">
        <v>2015</v>
      </c>
      <c r="J78" s="58" t="s">
        <v>1</v>
      </c>
      <c r="K78" s="58" t="s">
        <v>58</v>
      </c>
      <c r="L78" s="59"/>
      <c r="M78" s="58"/>
      <c r="N78" s="101" t="s">
        <v>58</v>
      </c>
      <c r="O78" s="37" t="s">
        <v>59</v>
      </c>
      <c r="P78" s="58"/>
      <c r="Q78" s="84">
        <v>21.35</v>
      </c>
      <c r="R78" s="66"/>
      <c r="S78" s="56"/>
      <c r="T78" s="70"/>
    </row>
    <row r="79" spans="1:20" ht="15" customHeight="1" x14ac:dyDescent="0.2">
      <c r="A79" s="62" t="s">
        <v>339</v>
      </c>
      <c r="B79" s="59"/>
      <c r="C79" s="59" t="s">
        <v>340</v>
      </c>
      <c r="D79" s="83" t="s">
        <v>341</v>
      </c>
      <c r="E79" s="70" t="s">
        <v>342</v>
      </c>
      <c r="F79" s="59"/>
      <c r="G79" s="37" t="s">
        <v>338</v>
      </c>
      <c r="H79" s="58"/>
      <c r="I79" s="33">
        <v>2014</v>
      </c>
      <c r="J79" s="58" t="s">
        <v>1</v>
      </c>
      <c r="K79" s="58" t="s">
        <v>58</v>
      </c>
      <c r="L79" s="59"/>
      <c r="M79" s="58"/>
      <c r="N79" s="101" t="s">
        <v>58</v>
      </c>
      <c r="O79" s="37" t="s">
        <v>59</v>
      </c>
      <c r="P79" s="58" t="s">
        <v>66</v>
      </c>
      <c r="Q79" s="84">
        <v>15.25</v>
      </c>
      <c r="R79" s="66"/>
      <c r="S79" s="30" t="s">
        <v>229</v>
      </c>
      <c r="T79" s="70" t="s">
        <v>343</v>
      </c>
    </row>
    <row r="80" spans="1:20" ht="15" customHeight="1" x14ac:dyDescent="0.2">
      <c r="A80" s="58" t="s">
        <v>344</v>
      </c>
      <c r="B80" s="34" t="s">
        <v>345</v>
      </c>
      <c r="C80" s="58" t="s">
        <v>346</v>
      </c>
      <c r="D80" s="86">
        <v>94072</v>
      </c>
      <c r="E80" s="58" t="s">
        <v>347</v>
      </c>
      <c r="F80" s="58" t="s">
        <v>348</v>
      </c>
      <c r="G80" s="64" t="s">
        <v>189</v>
      </c>
      <c r="H80" s="58" t="s">
        <v>346</v>
      </c>
      <c r="I80" s="31">
        <v>16344</v>
      </c>
      <c r="J80" s="58" t="s">
        <v>1</v>
      </c>
      <c r="K80" s="58" t="s">
        <v>25</v>
      </c>
      <c r="L80" s="58"/>
      <c r="M80" s="58"/>
      <c r="N80" s="58" t="s">
        <v>25</v>
      </c>
      <c r="O80" s="58" t="s">
        <v>66</v>
      </c>
      <c r="P80" s="58" t="s">
        <v>66</v>
      </c>
      <c r="Q80" s="63">
        <v>84</v>
      </c>
      <c r="R80" s="58" t="s">
        <v>349</v>
      </c>
      <c r="S80" s="30" t="s">
        <v>610</v>
      </c>
      <c r="T80" s="58" t="s">
        <v>260</v>
      </c>
    </row>
    <row r="81" spans="1:20" ht="15" customHeight="1" x14ac:dyDescent="0.2">
      <c r="A81" s="62" t="s">
        <v>350</v>
      </c>
      <c r="B81" s="59"/>
      <c r="C81" s="59" t="s">
        <v>351</v>
      </c>
      <c r="D81" s="83" t="s">
        <v>352</v>
      </c>
      <c r="E81" s="70" t="s">
        <v>353</v>
      </c>
      <c r="F81" s="59"/>
      <c r="G81" s="37" t="s">
        <v>338</v>
      </c>
      <c r="H81" s="58"/>
      <c r="I81" s="33">
        <v>2014</v>
      </c>
      <c r="J81" s="58" t="s">
        <v>1</v>
      </c>
      <c r="K81" s="58" t="s">
        <v>58</v>
      </c>
      <c r="L81" s="59"/>
      <c r="M81" s="58"/>
      <c r="N81" s="101" t="s">
        <v>58</v>
      </c>
      <c r="O81" s="37" t="s">
        <v>59</v>
      </c>
      <c r="P81" s="58" t="s">
        <v>66</v>
      </c>
      <c r="Q81" s="84">
        <v>15.18</v>
      </c>
      <c r="R81" s="66"/>
      <c r="S81" s="37" t="s">
        <v>229</v>
      </c>
      <c r="T81" s="70" t="s">
        <v>343</v>
      </c>
    </row>
    <row r="82" spans="1:20" ht="15" customHeight="1" x14ac:dyDescent="0.2">
      <c r="A82" s="62" t="s">
        <v>354</v>
      </c>
      <c r="B82" s="59" t="s">
        <v>355</v>
      </c>
      <c r="C82" s="58"/>
      <c r="D82" s="83">
        <v>55543</v>
      </c>
      <c r="E82" s="70" t="s">
        <v>356</v>
      </c>
      <c r="F82" s="58" t="s">
        <v>357</v>
      </c>
      <c r="G82" s="37" t="s">
        <v>146</v>
      </c>
      <c r="H82" s="58"/>
      <c r="I82" s="29">
        <v>2006</v>
      </c>
      <c r="J82" s="58" t="s">
        <v>1</v>
      </c>
      <c r="K82" s="58" t="s">
        <v>20</v>
      </c>
      <c r="L82" s="58"/>
      <c r="M82" s="58"/>
      <c r="N82" s="58" t="s">
        <v>20</v>
      </c>
      <c r="O82" s="58" t="s">
        <v>66</v>
      </c>
      <c r="P82" s="58" t="s">
        <v>59</v>
      </c>
      <c r="Q82" s="84">
        <v>10.7</v>
      </c>
      <c r="R82" s="92"/>
      <c r="S82" s="30" t="s">
        <v>229</v>
      </c>
      <c r="T82" s="92" t="s">
        <v>84</v>
      </c>
    </row>
    <row r="83" spans="1:20" ht="15" customHeight="1" x14ac:dyDescent="0.2">
      <c r="A83" s="62" t="s">
        <v>358</v>
      </c>
      <c r="B83" s="58" t="s">
        <v>359</v>
      </c>
      <c r="C83" s="58"/>
      <c r="D83" s="83">
        <v>99947</v>
      </c>
      <c r="E83" s="70" t="s">
        <v>360</v>
      </c>
      <c r="F83" s="62"/>
      <c r="G83" s="64" t="s">
        <v>264</v>
      </c>
      <c r="H83" s="62"/>
      <c r="I83" s="31">
        <v>36445</v>
      </c>
      <c r="J83" s="58" t="s">
        <v>1</v>
      </c>
      <c r="K83" s="58" t="s">
        <v>58</v>
      </c>
      <c r="L83" s="58"/>
      <c r="M83" s="62"/>
      <c r="N83" s="101" t="s">
        <v>58</v>
      </c>
      <c r="O83" s="58" t="s">
        <v>59</v>
      </c>
      <c r="P83" s="58"/>
      <c r="Q83" s="84">
        <v>35.825000000000003</v>
      </c>
      <c r="R83" s="58" t="s">
        <v>361</v>
      </c>
      <c r="S83" s="26" t="s">
        <v>610</v>
      </c>
      <c r="T83" s="70" t="s">
        <v>362</v>
      </c>
    </row>
    <row r="84" spans="1:20" ht="15" customHeight="1" x14ac:dyDescent="0.2">
      <c r="A84" s="58" t="s">
        <v>366</v>
      </c>
      <c r="B84" s="58" t="s">
        <v>359</v>
      </c>
      <c r="C84" s="58" t="s">
        <v>367</v>
      </c>
      <c r="D84" s="83">
        <v>99947</v>
      </c>
      <c r="E84" s="70" t="s">
        <v>360</v>
      </c>
      <c r="F84" s="58"/>
      <c r="G84" s="64" t="s">
        <v>264</v>
      </c>
      <c r="H84" s="58"/>
      <c r="I84" s="31">
        <v>40981</v>
      </c>
      <c r="J84" s="58" t="s">
        <v>1</v>
      </c>
      <c r="K84" s="58" t="s">
        <v>58</v>
      </c>
      <c r="L84" s="58"/>
      <c r="M84" s="58"/>
      <c r="N84" s="101" t="s">
        <v>58</v>
      </c>
      <c r="O84" s="58" t="s">
        <v>59</v>
      </c>
      <c r="P84" s="58" t="s">
        <v>66</v>
      </c>
      <c r="Q84" s="84">
        <v>60.524999999999999</v>
      </c>
      <c r="R84" s="58" t="s">
        <v>368</v>
      </c>
      <c r="S84" s="37" t="s">
        <v>610</v>
      </c>
      <c r="T84" s="70" t="s">
        <v>362</v>
      </c>
    </row>
    <row r="85" spans="1:20" ht="15" customHeight="1" x14ac:dyDescent="0.2">
      <c r="A85" s="62" t="s">
        <v>363</v>
      </c>
      <c r="B85" s="59" t="s">
        <v>364</v>
      </c>
      <c r="C85" s="58" t="s">
        <v>365</v>
      </c>
      <c r="D85" s="83">
        <v>99947</v>
      </c>
      <c r="E85" s="70" t="s">
        <v>360</v>
      </c>
      <c r="F85" s="62"/>
      <c r="G85" s="64" t="s">
        <v>264</v>
      </c>
      <c r="H85" s="62"/>
      <c r="I85" s="31">
        <v>37225</v>
      </c>
      <c r="J85" s="58" t="s">
        <v>1</v>
      </c>
      <c r="K85" s="58" t="s">
        <v>58</v>
      </c>
      <c r="L85" s="58"/>
      <c r="M85" s="62"/>
      <c r="N85" s="101" t="s">
        <v>58</v>
      </c>
      <c r="O85" s="58" t="s">
        <v>59</v>
      </c>
      <c r="P85" s="58" t="s">
        <v>200</v>
      </c>
      <c r="Q85" s="84">
        <v>9</v>
      </c>
      <c r="R85" s="58"/>
      <c r="S85" s="37" t="s">
        <v>229</v>
      </c>
      <c r="T85" s="70" t="s">
        <v>362</v>
      </c>
    </row>
    <row r="86" spans="1:20" ht="15" customHeight="1" x14ac:dyDescent="0.2">
      <c r="A86" s="58" t="s">
        <v>369</v>
      </c>
      <c r="B86" s="59" t="s">
        <v>159</v>
      </c>
      <c r="C86" s="58" t="s">
        <v>370</v>
      </c>
      <c r="D86" s="86">
        <v>79713</v>
      </c>
      <c r="E86" s="58" t="s">
        <v>371</v>
      </c>
      <c r="F86" s="58" t="s">
        <v>372</v>
      </c>
      <c r="G86" s="64" t="s">
        <v>65</v>
      </c>
      <c r="H86" s="58" t="s">
        <v>373</v>
      </c>
      <c r="I86" s="31">
        <v>24108</v>
      </c>
      <c r="J86" s="58" t="s">
        <v>1</v>
      </c>
      <c r="K86" s="58" t="s">
        <v>25</v>
      </c>
      <c r="L86" s="58"/>
      <c r="M86" s="58"/>
      <c r="N86" s="58" t="s">
        <v>25</v>
      </c>
      <c r="O86" s="58" t="s">
        <v>66</v>
      </c>
      <c r="P86" s="58" t="s">
        <v>200</v>
      </c>
      <c r="Q86" s="63">
        <v>36.799999999999997</v>
      </c>
      <c r="R86" s="58" t="s">
        <v>374</v>
      </c>
      <c r="S86" s="30" t="s">
        <v>610</v>
      </c>
      <c r="T86" s="58" t="s">
        <v>164</v>
      </c>
    </row>
    <row r="87" spans="1:20" ht="15" customHeight="1" x14ac:dyDescent="0.2">
      <c r="A87" s="58" t="s">
        <v>375</v>
      </c>
      <c r="B87" s="58" t="s">
        <v>376</v>
      </c>
      <c r="C87" s="58" t="s">
        <v>373</v>
      </c>
      <c r="D87" s="86">
        <v>79713</v>
      </c>
      <c r="E87" s="58" t="s">
        <v>371</v>
      </c>
      <c r="F87" s="58" t="s">
        <v>377</v>
      </c>
      <c r="G87" s="64" t="s">
        <v>65</v>
      </c>
      <c r="H87" s="58" t="s">
        <v>373</v>
      </c>
      <c r="I87" s="31">
        <v>24432</v>
      </c>
      <c r="J87" s="58" t="s">
        <v>1</v>
      </c>
      <c r="K87" s="58" t="s">
        <v>28</v>
      </c>
      <c r="L87" s="58"/>
      <c r="M87" s="58"/>
      <c r="N87" s="58" t="s">
        <v>28</v>
      </c>
      <c r="O87" s="58" t="s">
        <v>66</v>
      </c>
      <c r="P87" s="58" t="s">
        <v>66</v>
      </c>
      <c r="Q87" s="63">
        <v>360</v>
      </c>
      <c r="R87" s="58" t="s">
        <v>378</v>
      </c>
      <c r="S87" s="26" t="s">
        <v>2207</v>
      </c>
      <c r="T87" s="58" t="s">
        <v>379</v>
      </c>
    </row>
    <row r="88" spans="1:20" ht="15" customHeight="1" x14ac:dyDescent="0.2">
      <c r="A88" s="62" t="s">
        <v>380</v>
      </c>
      <c r="B88" s="103" t="s">
        <v>381</v>
      </c>
      <c r="C88" s="58"/>
      <c r="D88" s="83">
        <v>32108</v>
      </c>
      <c r="E88" s="70" t="s">
        <v>382</v>
      </c>
      <c r="F88" s="62"/>
      <c r="G88" s="64" t="s">
        <v>57</v>
      </c>
      <c r="H88" s="62"/>
      <c r="I88" s="29">
        <v>2001</v>
      </c>
      <c r="J88" s="58" t="s">
        <v>1</v>
      </c>
      <c r="K88" s="58" t="s">
        <v>58</v>
      </c>
      <c r="L88" s="58"/>
      <c r="M88" s="62"/>
      <c r="N88" s="101" t="s">
        <v>58</v>
      </c>
      <c r="O88" s="58" t="s">
        <v>59</v>
      </c>
      <c r="P88" s="58"/>
      <c r="Q88" s="84">
        <v>10.5</v>
      </c>
      <c r="R88" s="58"/>
      <c r="S88" s="37" t="s">
        <v>229</v>
      </c>
      <c r="T88" s="70" t="s">
        <v>383</v>
      </c>
    </row>
    <row r="89" spans="1:20" ht="15" customHeight="1" x14ac:dyDescent="0.2">
      <c r="A89" s="62" t="s">
        <v>384</v>
      </c>
      <c r="B89" s="58" t="s">
        <v>385</v>
      </c>
      <c r="C89" s="58" t="s">
        <v>386</v>
      </c>
      <c r="D89" s="86">
        <v>36433</v>
      </c>
      <c r="E89" s="58" t="s">
        <v>387</v>
      </c>
      <c r="F89" s="58"/>
      <c r="G89" s="64" t="s">
        <v>264</v>
      </c>
      <c r="H89" s="58" t="s">
        <v>386</v>
      </c>
      <c r="I89" s="31">
        <v>34608</v>
      </c>
      <c r="J89" s="58" t="s">
        <v>1</v>
      </c>
      <c r="K89" s="58" t="s">
        <v>167</v>
      </c>
      <c r="L89" s="58" t="s">
        <v>388</v>
      </c>
      <c r="M89" s="58" t="s">
        <v>389</v>
      </c>
      <c r="N89" s="58" t="s">
        <v>20</v>
      </c>
      <c r="O89" s="58" t="s">
        <v>66</v>
      </c>
      <c r="P89" s="58" t="s">
        <v>59</v>
      </c>
      <c r="Q89" s="63">
        <v>9.6999999999999993</v>
      </c>
      <c r="R89" s="58" t="s">
        <v>390</v>
      </c>
      <c r="S89" s="30" t="s">
        <v>229</v>
      </c>
      <c r="T89" s="58" t="s">
        <v>362</v>
      </c>
    </row>
    <row r="90" spans="1:20" ht="15" customHeight="1" x14ac:dyDescent="0.2">
      <c r="A90" s="58" t="s">
        <v>6988</v>
      </c>
      <c r="B90" s="58" t="s">
        <v>385</v>
      </c>
      <c r="C90" s="58" t="s">
        <v>6989</v>
      </c>
      <c r="D90" s="58">
        <v>36433</v>
      </c>
      <c r="E90" s="58" t="s">
        <v>387</v>
      </c>
      <c r="F90" s="58"/>
      <c r="G90" s="58" t="s">
        <v>264</v>
      </c>
      <c r="H90" s="58" t="s">
        <v>6989</v>
      </c>
      <c r="I90" s="31">
        <v>43438</v>
      </c>
      <c r="J90" s="58" t="s">
        <v>1</v>
      </c>
      <c r="K90" s="58" t="s">
        <v>20</v>
      </c>
      <c r="L90" s="58"/>
      <c r="M90" s="58"/>
      <c r="N90" s="58" t="s">
        <v>20</v>
      </c>
      <c r="O90" s="58" t="s">
        <v>66</v>
      </c>
      <c r="P90" s="58" t="s">
        <v>59</v>
      </c>
      <c r="Q90" s="33">
        <v>10</v>
      </c>
      <c r="R90" s="146" t="s">
        <v>390</v>
      </c>
      <c r="S90" s="55" t="s">
        <v>229</v>
      </c>
      <c r="T90" s="37" t="s">
        <v>6796</v>
      </c>
    </row>
    <row r="91" spans="1:20" ht="15" customHeight="1" x14ac:dyDescent="0.2">
      <c r="A91" s="62" t="s">
        <v>391</v>
      </c>
      <c r="B91" s="58" t="s">
        <v>392</v>
      </c>
      <c r="C91" s="58"/>
      <c r="D91" s="83">
        <v>63628</v>
      </c>
      <c r="E91" s="70" t="s">
        <v>393</v>
      </c>
      <c r="F91" s="62"/>
      <c r="G91" s="64" t="s">
        <v>338</v>
      </c>
      <c r="H91" s="62"/>
      <c r="I91" s="29">
        <v>2009</v>
      </c>
      <c r="J91" s="58" t="s">
        <v>1</v>
      </c>
      <c r="K91" s="58" t="s">
        <v>58</v>
      </c>
      <c r="L91" s="58"/>
      <c r="M91" s="62"/>
      <c r="N91" s="101" t="s">
        <v>58</v>
      </c>
      <c r="O91" s="58" t="s">
        <v>59</v>
      </c>
      <c r="P91" s="58"/>
      <c r="Q91" s="84">
        <v>18</v>
      </c>
      <c r="R91" s="58"/>
      <c r="S91" s="26" t="s">
        <v>2364</v>
      </c>
      <c r="T91" s="70" t="s">
        <v>394</v>
      </c>
    </row>
    <row r="92" spans="1:20" ht="15" customHeight="1" x14ac:dyDescent="0.2">
      <c r="A92" s="62" t="s">
        <v>395</v>
      </c>
      <c r="B92" s="58" t="s">
        <v>396</v>
      </c>
      <c r="C92" s="58"/>
      <c r="D92" s="83">
        <v>33181</v>
      </c>
      <c r="E92" s="70" t="s">
        <v>397</v>
      </c>
      <c r="F92" s="62"/>
      <c r="G92" s="64" t="s">
        <v>57</v>
      </c>
      <c r="H92" s="62"/>
      <c r="I92" s="29">
        <v>2009</v>
      </c>
      <c r="J92" s="58" t="s">
        <v>1</v>
      </c>
      <c r="K92" s="58" t="s">
        <v>58</v>
      </c>
      <c r="L92" s="58"/>
      <c r="M92" s="62"/>
      <c r="N92" s="101" t="s">
        <v>58</v>
      </c>
      <c r="O92" s="58" t="s">
        <v>59</v>
      </c>
      <c r="P92" s="58"/>
      <c r="Q92" s="84">
        <v>10</v>
      </c>
      <c r="R92" s="58"/>
      <c r="S92" s="26" t="s">
        <v>610</v>
      </c>
      <c r="T92" s="70" t="s">
        <v>84</v>
      </c>
    </row>
    <row r="93" spans="1:20" ht="15" customHeight="1" x14ac:dyDescent="0.2">
      <c r="A93" s="62" t="s">
        <v>398</v>
      </c>
      <c r="B93" s="59"/>
      <c r="C93" s="59" t="s">
        <v>399</v>
      </c>
      <c r="D93" s="83">
        <v>33181</v>
      </c>
      <c r="E93" s="70" t="s">
        <v>397</v>
      </c>
      <c r="F93" s="59" t="s">
        <v>400</v>
      </c>
      <c r="G93" s="37" t="s">
        <v>57</v>
      </c>
      <c r="H93" s="58"/>
      <c r="I93" s="33">
        <v>2015</v>
      </c>
      <c r="J93" s="58" t="s">
        <v>1</v>
      </c>
      <c r="K93" s="58" t="s">
        <v>58</v>
      </c>
      <c r="L93" s="59"/>
      <c r="M93" s="58"/>
      <c r="N93" s="101" t="s">
        <v>58</v>
      </c>
      <c r="O93" s="37" t="s">
        <v>59</v>
      </c>
      <c r="P93" s="58"/>
      <c r="Q93" s="84">
        <v>12</v>
      </c>
      <c r="R93" s="66"/>
      <c r="S93" s="56"/>
      <c r="T93" s="70"/>
    </row>
    <row r="94" spans="1:20" ht="15" customHeight="1" x14ac:dyDescent="0.2">
      <c r="A94" s="62" t="s">
        <v>401</v>
      </c>
      <c r="B94" s="59"/>
      <c r="C94" s="59" t="s">
        <v>402</v>
      </c>
      <c r="D94" s="83">
        <v>33181</v>
      </c>
      <c r="E94" s="70" t="s">
        <v>397</v>
      </c>
      <c r="F94" s="59" t="s">
        <v>403</v>
      </c>
      <c r="G94" s="37" t="s">
        <v>57</v>
      </c>
      <c r="H94" s="58"/>
      <c r="I94" s="33">
        <v>2015</v>
      </c>
      <c r="J94" s="58" t="s">
        <v>1</v>
      </c>
      <c r="K94" s="58" t="s">
        <v>58</v>
      </c>
      <c r="L94" s="59"/>
      <c r="M94" s="58"/>
      <c r="N94" s="101" t="s">
        <v>58</v>
      </c>
      <c r="O94" s="37" t="s">
        <v>59</v>
      </c>
      <c r="P94" s="58"/>
      <c r="Q94" s="84">
        <v>10.7</v>
      </c>
      <c r="R94" s="66"/>
      <c r="S94" s="58"/>
      <c r="T94" s="70"/>
    </row>
    <row r="95" spans="1:20" ht="15" customHeight="1" x14ac:dyDescent="0.2">
      <c r="A95" s="62" t="s">
        <v>404</v>
      </c>
      <c r="B95" s="58"/>
      <c r="C95" s="58"/>
      <c r="D95" s="83">
        <v>39624</v>
      </c>
      <c r="E95" s="70" t="s">
        <v>405</v>
      </c>
      <c r="F95" s="62"/>
      <c r="G95" s="64" t="s">
        <v>151</v>
      </c>
      <c r="H95" s="62"/>
      <c r="I95" s="29">
        <v>2002</v>
      </c>
      <c r="J95" s="58" t="s">
        <v>1</v>
      </c>
      <c r="K95" s="58" t="s">
        <v>58</v>
      </c>
      <c r="L95" s="58"/>
      <c r="M95" s="62"/>
      <c r="N95" s="101" t="s">
        <v>58</v>
      </c>
      <c r="O95" s="58" t="s">
        <v>59</v>
      </c>
      <c r="P95" s="58"/>
      <c r="Q95" s="84">
        <v>16.5</v>
      </c>
      <c r="R95" s="58"/>
      <c r="S95" s="37" t="s">
        <v>610</v>
      </c>
      <c r="T95" s="70" t="s">
        <v>406</v>
      </c>
    </row>
    <row r="96" spans="1:20" ht="15" customHeight="1" x14ac:dyDescent="0.2">
      <c r="A96" s="58" t="s">
        <v>407</v>
      </c>
      <c r="B96" s="58" t="s">
        <v>408</v>
      </c>
      <c r="C96" s="58" t="s">
        <v>409</v>
      </c>
      <c r="D96" s="86">
        <v>39249</v>
      </c>
      <c r="E96" s="58" t="s">
        <v>410</v>
      </c>
      <c r="F96" s="58" t="s">
        <v>411</v>
      </c>
      <c r="G96" s="64" t="s">
        <v>151</v>
      </c>
      <c r="H96" s="58" t="s">
        <v>238</v>
      </c>
      <c r="I96" s="31">
        <v>34455</v>
      </c>
      <c r="J96" s="58" t="s">
        <v>1</v>
      </c>
      <c r="K96" s="58" t="s">
        <v>20</v>
      </c>
      <c r="L96" s="58"/>
      <c r="M96" s="58"/>
      <c r="N96" s="58" t="s">
        <v>20</v>
      </c>
      <c r="O96" s="58" t="s">
        <v>66</v>
      </c>
      <c r="P96" s="58" t="s">
        <v>59</v>
      </c>
      <c r="Q96" s="63">
        <v>17.8</v>
      </c>
      <c r="R96" s="58" t="s">
        <v>412</v>
      </c>
      <c r="S96" s="26" t="s">
        <v>229</v>
      </c>
      <c r="T96" s="58" t="s">
        <v>247</v>
      </c>
    </row>
    <row r="97" spans="1:20" ht="15" customHeight="1" x14ac:dyDescent="0.2">
      <c r="A97" s="62" t="s">
        <v>413</v>
      </c>
      <c r="B97" s="59" t="s">
        <v>414</v>
      </c>
      <c r="C97" s="58" t="s">
        <v>415</v>
      </c>
      <c r="D97" s="83">
        <v>24988</v>
      </c>
      <c r="E97" s="70" t="s">
        <v>416</v>
      </c>
      <c r="F97" s="58"/>
      <c r="G97" s="37" t="s">
        <v>110</v>
      </c>
      <c r="H97" s="58"/>
      <c r="I97" s="29">
        <v>2012</v>
      </c>
      <c r="J97" s="58" t="s">
        <v>1</v>
      </c>
      <c r="K97" s="58" t="s">
        <v>29</v>
      </c>
      <c r="L97" s="58"/>
      <c r="M97" s="58"/>
      <c r="N97" s="58" t="s">
        <v>29</v>
      </c>
      <c r="O97" s="58" t="s">
        <v>59</v>
      </c>
      <c r="P97" s="58" t="s">
        <v>66</v>
      </c>
      <c r="Q97" s="84">
        <v>22.8</v>
      </c>
      <c r="R97" s="92" t="s">
        <v>417</v>
      </c>
      <c r="S97" s="37" t="s">
        <v>610</v>
      </c>
      <c r="T97" s="92" t="s">
        <v>183</v>
      </c>
    </row>
    <row r="98" spans="1:20" ht="15" customHeight="1" x14ac:dyDescent="0.2">
      <c r="A98" s="62" t="s">
        <v>418</v>
      </c>
      <c r="B98" s="58"/>
      <c r="C98" s="58"/>
      <c r="D98" s="83">
        <v>39179</v>
      </c>
      <c r="E98" s="70" t="s">
        <v>419</v>
      </c>
      <c r="F98" s="62"/>
      <c r="G98" s="64" t="s">
        <v>151</v>
      </c>
      <c r="H98" s="62"/>
      <c r="I98" s="29">
        <v>2001</v>
      </c>
      <c r="J98" s="58" t="s">
        <v>1</v>
      </c>
      <c r="K98" s="58" t="s">
        <v>58</v>
      </c>
      <c r="L98" s="58"/>
      <c r="M98" s="62"/>
      <c r="N98" s="101" t="s">
        <v>58</v>
      </c>
      <c r="O98" s="58" t="s">
        <v>59</v>
      </c>
      <c r="P98" s="58"/>
      <c r="Q98" s="84">
        <v>10.8</v>
      </c>
      <c r="R98" s="58"/>
      <c r="S98" s="30" t="s">
        <v>229</v>
      </c>
      <c r="T98" s="70" t="s">
        <v>247</v>
      </c>
    </row>
    <row r="99" spans="1:20" ht="15" customHeight="1" x14ac:dyDescent="0.25">
      <c r="A99" s="93" t="s">
        <v>420</v>
      </c>
      <c r="B99" s="95"/>
      <c r="C99" s="94" t="s">
        <v>421</v>
      </c>
      <c r="D99" s="83" t="s">
        <v>422</v>
      </c>
      <c r="E99" s="94" t="s">
        <v>423</v>
      </c>
      <c r="F99" s="95" t="s">
        <v>424</v>
      </c>
      <c r="G99" s="94" t="s">
        <v>110</v>
      </c>
      <c r="H99" s="96"/>
      <c r="I99" s="38">
        <v>2015</v>
      </c>
      <c r="J99" s="58" t="s">
        <v>1</v>
      </c>
      <c r="K99" s="97" t="s">
        <v>58</v>
      </c>
      <c r="L99" s="95"/>
      <c r="M99" s="96"/>
      <c r="N99" s="101" t="s">
        <v>58</v>
      </c>
      <c r="O99" s="98" t="s">
        <v>241</v>
      </c>
      <c r="P99" s="96"/>
      <c r="Q99" s="84">
        <v>22.22</v>
      </c>
      <c r="R99" s="99"/>
      <c r="S99" s="37" t="s">
        <v>2364</v>
      </c>
      <c r="T99" s="94" t="s">
        <v>183</v>
      </c>
    </row>
    <row r="100" spans="1:20" ht="15" customHeight="1" x14ac:dyDescent="0.2">
      <c r="A100" s="62" t="s">
        <v>425</v>
      </c>
      <c r="B100" s="59"/>
      <c r="C100" s="59" t="s">
        <v>426</v>
      </c>
      <c r="D100" s="83">
        <v>25719</v>
      </c>
      <c r="E100" s="70" t="s">
        <v>423</v>
      </c>
      <c r="F100" s="59" t="s">
        <v>427</v>
      </c>
      <c r="G100" s="37" t="s">
        <v>110</v>
      </c>
      <c r="H100" s="58"/>
      <c r="I100" s="33">
        <v>2015</v>
      </c>
      <c r="J100" s="58" t="s">
        <v>1</v>
      </c>
      <c r="K100" s="58" t="s">
        <v>58</v>
      </c>
      <c r="L100" s="59"/>
      <c r="M100" s="58"/>
      <c r="N100" s="101" t="s">
        <v>58</v>
      </c>
      <c r="O100" s="37" t="s">
        <v>59</v>
      </c>
      <c r="P100" s="58"/>
      <c r="Q100" s="84">
        <v>15.34</v>
      </c>
      <c r="R100" s="66"/>
      <c r="S100" s="56"/>
      <c r="T100" s="70"/>
    </row>
    <row r="101" spans="1:20" ht="15" customHeight="1" x14ac:dyDescent="0.2">
      <c r="A101" s="62" t="s">
        <v>428</v>
      </c>
      <c r="B101" s="58"/>
      <c r="C101" s="58"/>
      <c r="D101" s="83">
        <v>30890</v>
      </c>
      <c r="E101" s="70" t="s">
        <v>429</v>
      </c>
      <c r="F101" s="62"/>
      <c r="G101" s="64" t="s">
        <v>72</v>
      </c>
      <c r="H101" s="62"/>
      <c r="I101" s="29">
        <v>2005</v>
      </c>
      <c r="J101" s="58" t="s">
        <v>1</v>
      </c>
      <c r="K101" s="58" t="s">
        <v>58</v>
      </c>
      <c r="L101" s="58"/>
      <c r="M101" s="62"/>
      <c r="N101" s="101" t="s">
        <v>58</v>
      </c>
      <c r="O101" s="58" t="s">
        <v>59</v>
      </c>
      <c r="P101" s="58"/>
      <c r="Q101" s="84">
        <v>16.899999999999999</v>
      </c>
      <c r="R101" s="58"/>
      <c r="S101" s="26" t="s">
        <v>229</v>
      </c>
      <c r="T101" s="70" t="s">
        <v>247</v>
      </c>
    </row>
    <row r="102" spans="1:20" ht="15" customHeight="1" x14ac:dyDescent="0.2">
      <c r="A102" s="58" t="s">
        <v>430</v>
      </c>
      <c r="B102" s="58" t="s">
        <v>116</v>
      </c>
      <c r="C102" s="58" t="s">
        <v>431</v>
      </c>
      <c r="D102" s="86">
        <v>27383</v>
      </c>
      <c r="E102" s="58" t="s">
        <v>432</v>
      </c>
      <c r="F102" s="58"/>
      <c r="G102" s="64" t="s">
        <v>72</v>
      </c>
      <c r="H102" s="58" t="s">
        <v>432</v>
      </c>
      <c r="I102" s="32">
        <v>2009</v>
      </c>
      <c r="J102" s="58" t="s">
        <v>1</v>
      </c>
      <c r="K102" s="58" t="s">
        <v>58</v>
      </c>
      <c r="L102" s="58"/>
      <c r="M102" s="58"/>
      <c r="N102" s="101" t="s">
        <v>58</v>
      </c>
      <c r="O102" s="58" t="s">
        <v>59</v>
      </c>
      <c r="P102" s="58" t="s">
        <v>66</v>
      </c>
      <c r="Q102" s="63">
        <v>32</v>
      </c>
      <c r="R102" s="58" t="s">
        <v>433</v>
      </c>
      <c r="S102" s="30" t="s">
        <v>229</v>
      </c>
      <c r="T102" s="70" t="s">
        <v>73</v>
      </c>
    </row>
    <row r="103" spans="1:20" ht="15" customHeight="1" x14ac:dyDescent="0.2">
      <c r="A103" s="58" t="s">
        <v>434</v>
      </c>
      <c r="B103" s="58" t="s">
        <v>435</v>
      </c>
      <c r="C103" s="58" t="s">
        <v>436</v>
      </c>
      <c r="D103" s="83" t="s">
        <v>437</v>
      </c>
      <c r="E103" s="58" t="s">
        <v>436</v>
      </c>
      <c r="F103" s="58" t="s">
        <v>438</v>
      </c>
      <c r="G103" s="37" t="s">
        <v>221</v>
      </c>
      <c r="H103" s="58"/>
      <c r="I103" s="33">
        <v>2012</v>
      </c>
      <c r="J103" s="58" t="s">
        <v>1</v>
      </c>
      <c r="K103" s="58" t="s">
        <v>29</v>
      </c>
      <c r="L103" s="59"/>
      <c r="M103" s="59"/>
      <c r="N103" s="59" t="s">
        <v>29</v>
      </c>
      <c r="O103" s="58" t="s">
        <v>59</v>
      </c>
      <c r="P103" s="58"/>
      <c r="Q103" s="63">
        <v>10.3</v>
      </c>
      <c r="R103" s="58"/>
      <c r="S103" s="56"/>
      <c r="T103" s="58" t="s">
        <v>105</v>
      </c>
    </row>
    <row r="104" spans="1:20" ht="15" customHeight="1" x14ac:dyDescent="0.2">
      <c r="A104" s="58" t="s">
        <v>439</v>
      </c>
      <c r="B104" s="34"/>
      <c r="C104" s="37"/>
      <c r="D104" s="86" t="s">
        <v>437</v>
      </c>
      <c r="E104" s="34" t="s">
        <v>436</v>
      </c>
      <c r="F104" s="34" t="s">
        <v>440</v>
      </c>
      <c r="G104" s="37" t="s">
        <v>221</v>
      </c>
      <c r="H104" s="37"/>
      <c r="I104" s="35">
        <v>2012</v>
      </c>
      <c r="J104" s="58" t="s">
        <v>1</v>
      </c>
      <c r="K104" s="58" t="s">
        <v>29</v>
      </c>
      <c r="L104" s="59"/>
      <c r="M104" s="59"/>
      <c r="N104" s="59" t="s">
        <v>29</v>
      </c>
      <c r="O104" s="34" t="s">
        <v>59</v>
      </c>
      <c r="P104" s="34"/>
      <c r="Q104" s="60">
        <v>31.553259999999998</v>
      </c>
      <c r="R104" s="92"/>
      <c r="S104" s="53"/>
      <c r="T104" s="70" t="s">
        <v>441</v>
      </c>
    </row>
    <row r="105" spans="1:20" ht="15" customHeight="1" x14ac:dyDescent="0.2">
      <c r="A105" s="58" t="s">
        <v>442</v>
      </c>
      <c r="B105" s="58" t="s">
        <v>443</v>
      </c>
      <c r="C105" s="58" t="s">
        <v>444</v>
      </c>
      <c r="D105" s="86">
        <v>15837</v>
      </c>
      <c r="E105" s="58" t="s">
        <v>445</v>
      </c>
      <c r="F105" s="58" t="s">
        <v>446</v>
      </c>
      <c r="G105" s="64" t="s">
        <v>92</v>
      </c>
      <c r="H105" s="58"/>
      <c r="I105" s="31">
        <v>37435</v>
      </c>
      <c r="J105" s="58" t="s">
        <v>1</v>
      </c>
      <c r="K105" s="58" t="s">
        <v>17</v>
      </c>
      <c r="L105" s="59" t="s">
        <v>447</v>
      </c>
      <c r="M105" s="59" t="s">
        <v>448</v>
      </c>
      <c r="N105" s="58" t="s">
        <v>17</v>
      </c>
      <c r="O105" s="58" t="s">
        <v>59</v>
      </c>
      <c r="P105" s="58" t="s">
        <v>59</v>
      </c>
      <c r="Q105" s="63">
        <v>16</v>
      </c>
      <c r="R105" s="58" t="s">
        <v>449</v>
      </c>
      <c r="S105" s="26" t="s">
        <v>229</v>
      </c>
      <c r="T105" s="58" t="s">
        <v>105</v>
      </c>
    </row>
    <row r="106" spans="1:20" ht="15" customHeight="1" x14ac:dyDescent="0.2">
      <c r="A106" s="58" t="s">
        <v>450</v>
      </c>
      <c r="B106" s="58" t="s">
        <v>223</v>
      </c>
      <c r="C106" s="58" t="s">
        <v>451</v>
      </c>
      <c r="D106" s="86">
        <v>17291</v>
      </c>
      <c r="E106" s="58" t="s">
        <v>452</v>
      </c>
      <c r="F106" s="59" t="s">
        <v>453</v>
      </c>
      <c r="G106" s="64" t="s">
        <v>92</v>
      </c>
      <c r="H106" s="58" t="s">
        <v>451</v>
      </c>
      <c r="I106" s="32">
        <v>2009</v>
      </c>
      <c r="J106" s="58" t="s">
        <v>1</v>
      </c>
      <c r="K106" s="58" t="s">
        <v>58</v>
      </c>
      <c r="L106" s="58"/>
      <c r="M106" s="58" t="s">
        <v>454</v>
      </c>
      <c r="N106" s="101" t="s">
        <v>58</v>
      </c>
      <c r="O106" s="58" t="s">
        <v>59</v>
      </c>
      <c r="P106" s="58"/>
      <c r="Q106" s="63">
        <v>21.9</v>
      </c>
      <c r="R106" s="58" t="s">
        <v>451</v>
      </c>
      <c r="S106" s="37" t="s">
        <v>610</v>
      </c>
      <c r="T106" s="70" t="s">
        <v>105</v>
      </c>
    </row>
    <row r="107" spans="1:20" ht="15" customHeight="1" x14ac:dyDescent="0.2">
      <c r="A107" s="62" t="s">
        <v>455</v>
      </c>
      <c r="B107" s="105" t="s">
        <v>456</v>
      </c>
      <c r="C107" s="58"/>
      <c r="D107" s="83">
        <v>27211</v>
      </c>
      <c r="E107" s="70" t="s">
        <v>457</v>
      </c>
      <c r="F107" s="62"/>
      <c r="G107" s="64" t="s">
        <v>72</v>
      </c>
      <c r="H107" s="62"/>
      <c r="I107" s="29">
        <v>2004</v>
      </c>
      <c r="J107" s="58" t="s">
        <v>1</v>
      </c>
      <c r="K107" s="58" t="s">
        <v>58</v>
      </c>
      <c r="L107" s="58"/>
      <c r="M107" s="62"/>
      <c r="N107" s="101" t="s">
        <v>58</v>
      </c>
      <c r="O107" s="58" t="s">
        <v>59</v>
      </c>
      <c r="P107" s="58"/>
      <c r="Q107" s="84">
        <v>14</v>
      </c>
      <c r="R107" s="58"/>
      <c r="S107" s="30" t="s">
        <v>229</v>
      </c>
      <c r="T107" s="70" t="s">
        <v>247</v>
      </c>
    </row>
    <row r="108" spans="1:20" ht="15" customHeight="1" x14ac:dyDescent="0.2">
      <c r="A108" s="58" t="s">
        <v>458</v>
      </c>
      <c r="B108" s="58"/>
      <c r="C108" s="58"/>
      <c r="D108" s="83" t="s">
        <v>459</v>
      </c>
      <c r="E108" s="58" t="s">
        <v>460</v>
      </c>
      <c r="F108" s="58" t="s">
        <v>461</v>
      </c>
      <c r="G108" s="37" t="s">
        <v>221</v>
      </c>
      <c r="H108" s="58"/>
      <c r="I108" s="33">
        <v>2012</v>
      </c>
      <c r="J108" s="58" t="s">
        <v>1</v>
      </c>
      <c r="K108" s="58" t="s">
        <v>29</v>
      </c>
      <c r="L108" s="59"/>
      <c r="M108" s="59"/>
      <c r="N108" s="59" t="s">
        <v>29</v>
      </c>
      <c r="O108" s="58" t="s">
        <v>59</v>
      </c>
      <c r="P108" s="58"/>
      <c r="Q108" s="63">
        <v>11.304040000000001</v>
      </c>
      <c r="R108" s="58"/>
      <c r="S108" s="58"/>
      <c r="T108" s="58" t="s">
        <v>462</v>
      </c>
    </row>
    <row r="109" spans="1:20" ht="15" customHeight="1" x14ac:dyDescent="0.2">
      <c r="A109" s="58" t="s">
        <v>463</v>
      </c>
      <c r="B109" s="58" t="s">
        <v>464</v>
      </c>
      <c r="C109" s="58" t="s">
        <v>465</v>
      </c>
      <c r="D109" s="86">
        <v>34225</v>
      </c>
      <c r="E109" s="58" t="s">
        <v>466</v>
      </c>
      <c r="F109" s="58"/>
      <c r="G109" s="64" t="s">
        <v>338</v>
      </c>
      <c r="H109" s="58"/>
      <c r="I109" s="31">
        <v>40906</v>
      </c>
      <c r="J109" s="58" t="s">
        <v>1</v>
      </c>
      <c r="K109" s="58" t="s">
        <v>20</v>
      </c>
      <c r="L109" s="58"/>
      <c r="M109" s="58"/>
      <c r="N109" s="58" t="s">
        <v>20</v>
      </c>
      <c r="O109" s="58" t="s">
        <v>66</v>
      </c>
      <c r="P109" s="58" t="s">
        <v>59</v>
      </c>
      <c r="Q109" s="63">
        <v>78</v>
      </c>
      <c r="R109" s="58" t="s">
        <v>467</v>
      </c>
      <c r="S109" s="26" t="s">
        <v>610</v>
      </c>
      <c r="T109" s="58" t="s">
        <v>247</v>
      </c>
    </row>
    <row r="110" spans="1:20" ht="15" customHeight="1" x14ac:dyDescent="0.2">
      <c r="A110" s="62" t="s">
        <v>468</v>
      </c>
      <c r="B110" s="58" t="s">
        <v>469</v>
      </c>
      <c r="C110" s="58"/>
      <c r="D110" s="83">
        <v>50181</v>
      </c>
      <c r="E110" s="70" t="s">
        <v>470</v>
      </c>
      <c r="F110" s="62"/>
      <c r="G110" s="64" t="s">
        <v>57</v>
      </c>
      <c r="H110" s="62"/>
      <c r="I110" s="29">
        <v>2006</v>
      </c>
      <c r="J110" s="58" t="s">
        <v>1</v>
      </c>
      <c r="K110" s="58" t="s">
        <v>58</v>
      </c>
      <c r="L110" s="58"/>
      <c r="M110" s="62"/>
      <c r="N110" s="101" t="s">
        <v>58</v>
      </c>
      <c r="O110" s="58" t="s">
        <v>59</v>
      </c>
      <c r="P110" s="58"/>
      <c r="Q110" s="84">
        <v>24</v>
      </c>
      <c r="R110" s="58"/>
      <c r="S110" s="37" t="s">
        <v>2364</v>
      </c>
      <c r="T110" s="70" t="s">
        <v>84</v>
      </c>
    </row>
    <row r="111" spans="1:20" ht="15" customHeight="1" x14ac:dyDescent="0.2">
      <c r="A111" s="62" t="s">
        <v>471</v>
      </c>
      <c r="B111" s="58" t="s">
        <v>116</v>
      </c>
      <c r="C111" s="59" t="s">
        <v>472</v>
      </c>
      <c r="D111" s="83" t="s">
        <v>473</v>
      </c>
      <c r="E111" s="70" t="s">
        <v>474</v>
      </c>
      <c r="F111" s="59"/>
      <c r="G111" s="37" t="s">
        <v>57</v>
      </c>
      <c r="H111" s="58"/>
      <c r="I111" s="33">
        <v>2014</v>
      </c>
      <c r="J111" s="58" t="s">
        <v>1</v>
      </c>
      <c r="K111" s="58" t="s">
        <v>58</v>
      </c>
      <c r="L111" s="59"/>
      <c r="M111" s="58"/>
      <c r="N111" s="101" t="s">
        <v>58</v>
      </c>
      <c r="O111" s="37" t="s">
        <v>59</v>
      </c>
      <c r="P111" s="58" t="s">
        <v>66</v>
      </c>
      <c r="Q111" s="84">
        <v>66.599999999999994</v>
      </c>
      <c r="R111" s="66"/>
      <c r="S111" s="26" t="s">
        <v>2207</v>
      </c>
      <c r="T111" s="70" t="s">
        <v>121</v>
      </c>
    </row>
    <row r="112" spans="1:20" ht="15" customHeight="1" x14ac:dyDescent="0.2">
      <c r="A112" s="62" t="s">
        <v>475</v>
      </c>
      <c r="B112" s="58"/>
      <c r="C112" s="58"/>
      <c r="D112" s="83">
        <v>15518</v>
      </c>
      <c r="E112" s="70" t="s">
        <v>476</v>
      </c>
      <c r="F112" s="62"/>
      <c r="G112" s="64" t="s">
        <v>92</v>
      </c>
      <c r="H112" s="62"/>
      <c r="I112" s="29">
        <v>2002</v>
      </c>
      <c r="J112" s="58" t="s">
        <v>1</v>
      </c>
      <c r="K112" s="58" t="s">
        <v>58</v>
      </c>
      <c r="L112" s="58"/>
      <c r="M112" s="62"/>
      <c r="N112" s="101" t="s">
        <v>58</v>
      </c>
      <c r="O112" s="58" t="s">
        <v>59</v>
      </c>
      <c r="P112" s="58"/>
      <c r="Q112" s="84">
        <v>10.5</v>
      </c>
      <c r="R112" s="58"/>
      <c r="S112" s="37" t="s">
        <v>2364</v>
      </c>
      <c r="T112" s="70" t="s">
        <v>105</v>
      </c>
    </row>
    <row r="113" spans="1:20" ht="15" customHeight="1" x14ac:dyDescent="0.2">
      <c r="A113" s="62" t="s">
        <v>477</v>
      </c>
      <c r="B113" s="58" t="s">
        <v>478</v>
      </c>
      <c r="C113" s="58" t="s">
        <v>479</v>
      </c>
      <c r="D113" s="87">
        <v>15848</v>
      </c>
      <c r="E113" s="88" t="s">
        <v>480</v>
      </c>
      <c r="F113" s="58"/>
      <c r="G113" s="64" t="s">
        <v>92</v>
      </c>
      <c r="H113" s="58"/>
      <c r="I113" s="29">
        <v>2001</v>
      </c>
      <c r="J113" s="58" t="s">
        <v>1</v>
      </c>
      <c r="K113" s="58" t="s">
        <v>17</v>
      </c>
      <c r="L113" s="58"/>
      <c r="M113" s="58"/>
      <c r="N113" s="58" t="s">
        <v>17</v>
      </c>
      <c r="O113" s="58" t="s">
        <v>59</v>
      </c>
      <c r="P113" s="58" t="s">
        <v>59</v>
      </c>
      <c r="Q113" s="63">
        <v>18.32</v>
      </c>
      <c r="R113" s="58" t="s">
        <v>481</v>
      </c>
      <c r="S113" s="26" t="s">
        <v>610</v>
      </c>
      <c r="T113" s="88" t="s">
        <v>105</v>
      </c>
    </row>
    <row r="114" spans="1:20" ht="15" customHeight="1" x14ac:dyDescent="0.2">
      <c r="A114" s="62" t="s">
        <v>482</v>
      </c>
      <c r="B114" s="59" t="s">
        <v>483</v>
      </c>
      <c r="C114" s="58" t="s">
        <v>484</v>
      </c>
      <c r="D114" s="86">
        <v>15848</v>
      </c>
      <c r="E114" s="58" t="s">
        <v>480</v>
      </c>
      <c r="F114" s="58"/>
      <c r="G114" s="64" t="s">
        <v>92</v>
      </c>
      <c r="H114" s="58" t="s">
        <v>484</v>
      </c>
      <c r="I114" s="32">
        <v>2002</v>
      </c>
      <c r="J114" s="58" t="s">
        <v>1</v>
      </c>
      <c r="K114" s="58" t="s">
        <v>58</v>
      </c>
      <c r="L114" s="58"/>
      <c r="M114" s="58"/>
      <c r="N114" s="101" t="s">
        <v>58</v>
      </c>
      <c r="O114" s="58" t="s">
        <v>59</v>
      </c>
      <c r="P114" s="58" t="s">
        <v>66</v>
      </c>
      <c r="Q114" s="63">
        <v>30</v>
      </c>
      <c r="R114" s="58" t="s">
        <v>485</v>
      </c>
      <c r="S114" s="30" t="s">
        <v>610</v>
      </c>
      <c r="T114" s="70" t="s">
        <v>105</v>
      </c>
    </row>
    <row r="115" spans="1:20" ht="15" customHeight="1" x14ac:dyDescent="0.2">
      <c r="A115" s="62" t="s">
        <v>486</v>
      </c>
      <c r="B115" s="59" t="s">
        <v>483</v>
      </c>
      <c r="C115" s="58" t="s">
        <v>487</v>
      </c>
      <c r="D115" s="86">
        <v>15848</v>
      </c>
      <c r="E115" s="58" t="s">
        <v>480</v>
      </c>
      <c r="F115" s="58"/>
      <c r="G115" s="64" t="s">
        <v>92</v>
      </c>
      <c r="H115" s="58" t="s">
        <v>487</v>
      </c>
      <c r="I115" s="32">
        <v>2003</v>
      </c>
      <c r="J115" s="58" t="s">
        <v>1</v>
      </c>
      <c r="K115" s="58" t="s">
        <v>58</v>
      </c>
      <c r="L115" s="58"/>
      <c r="M115" s="58"/>
      <c r="N115" s="101" t="s">
        <v>58</v>
      </c>
      <c r="O115" s="58" t="s">
        <v>59</v>
      </c>
      <c r="P115" s="58" t="s">
        <v>66</v>
      </c>
      <c r="Q115" s="63">
        <v>14</v>
      </c>
      <c r="R115" s="58" t="s">
        <v>485</v>
      </c>
      <c r="S115" s="26" t="s">
        <v>610</v>
      </c>
      <c r="T115" s="70" t="s">
        <v>105</v>
      </c>
    </row>
    <row r="116" spans="1:20" ht="15" customHeight="1" x14ac:dyDescent="0.2">
      <c r="A116" s="62" t="s">
        <v>488</v>
      </c>
      <c r="B116" s="59"/>
      <c r="C116" s="59" t="s">
        <v>489</v>
      </c>
      <c r="D116" s="83">
        <v>25850</v>
      </c>
      <c r="E116" s="70" t="s">
        <v>490</v>
      </c>
      <c r="F116" s="59">
        <v>9</v>
      </c>
      <c r="G116" s="37" t="s">
        <v>110</v>
      </c>
      <c r="H116" s="58"/>
      <c r="I116" s="33">
        <v>2015</v>
      </c>
      <c r="J116" s="58" t="s">
        <v>1</v>
      </c>
      <c r="K116" s="58" t="s">
        <v>58</v>
      </c>
      <c r="L116" s="59"/>
      <c r="M116" s="58"/>
      <c r="N116" s="101" t="s">
        <v>58</v>
      </c>
      <c r="O116" s="37" t="s">
        <v>59</v>
      </c>
      <c r="P116" s="58"/>
      <c r="Q116" s="84">
        <v>16.05</v>
      </c>
      <c r="R116" s="66"/>
      <c r="S116" s="56"/>
      <c r="T116" s="70"/>
    </row>
    <row r="117" spans="1:20" ht="15" customHeight="1" x14ac:dyDescent="0.2">
      <c r="A117" s="62" t="s">
        <v>491</v>
      </c>
      <c r="B117" s="59"/>
      <c r="C117" s="59" t="s">
        <v>492</v>
      </c>
      <c r="D117" s="83">
        <v>25573</v>
      </c>
      <c r="E117" s="70" t="s">
        <v>493</v>
      </c>
      <c r="F117" s="59">
        <v>57</v>
      </c>
      <c r="G117" s="37" t="s">
        <v>110</v>
      </c>
      <c r="H117" s="58"/>
      <c r="I117" s="33">
        <v>2015</v>
      </c>
      <c r="J117" s="58" t="s">
        <v>1</v>
      </c>
      <c r="K117" s="58" t="s">
        <v>58</v>
      </c>
      <c r="L117" s="59"/>
      <c r="M117" s="58"/>
      <c r="N117" s="101" t="s">
        <v>58</v>
      </c>
      <c r="O117" s="37" t="s">
        <v>59</v>
      </c>
      <c r="P117" s="58"/>
      <c r="Q117" s="84">
        <v>12.2</v>
      </c>
      <c r="R117" s="66"/>
      <c r="S117" s="58"/>
      <c r="T117" s="70"/>
    </row>
    <row r="118" spans="1:20" ht="15" customHeight="1" x14ac:dyDescent="0.2">
      <c r="A118" s="62" t="s">
        <v>494</v>
      </c>
      <c r="B118" s="59"/>
      <c r="C118" s="59" t="s">
        <v>495</v>
      </c>
      <c r="D118" s="83" t="s">
        <v>496</v>
      </c>
      <c r="E118" s="70" t="s">
        <v>497</v>
      </c>
      <c r="F118" s="59"/>
      <c r="G118" s="37" t="s">
        <v>92</v>
      </c>
      <c r="H118" s="58"/>
      <c r="I118" s="33">
        <v>2014</v>
      </c>
      <c r="J118" s="58" t="s">
        <v>1</v>
      </c>
      <c r="K118" s="58" t="s">
        <v>58</v>
      </c>
      <c r="L118" s="59"/>
      <c r="M118" s="58"/>
      <c r="N118" s="101" t="s">
        <v>58</v>
      </c>
      <c r="O118" s="37" t="s">
        <v>59</v>
      </c>
      <c r="P118" s="58" t="s">
        <v>66</v>
      </c>
      <c r="Q118" s="84">
        <v>16</v>
      </c>
      <c r="R118" s="66"/>
      <c r="S118" s="37" t="s">
        <v>610</v>
      </c>
      <c r="T118" s="70" t="s">
        <v>105</v>
      </c>
    </row>
    <row r="119" spans="1:20" ht="15" customHeight="1" x14ac:dyDescent="0.2">
      <c r="A119" s="62" t="s">
        <v>498</v>
      </c>
      <c r="B119" s="59" t="s">
        <v>499</v>
      </c>
      <c r="C119" s="58" t="s">
        <v>500</v>
      </c>
      <c r="D119" s="83">
        <v>56920</v>
      </c>
      <c r="E119" s="70" t="s">
        <v>501</v>
      </c>
      <c r="F119" s="59"/>
      <c r="G119" s="37" t="s">
        <v>146</v>
      </c>
      <c r="H119" s="58"/>
      <c r="I119" s="33">
        <v>2013</v>
      </c>
      <c r="J119" s="58" t="s">
        <v>1</v>
      </c>
      <c r="K119" s="58" t="s">
        <v>58</v>
      </c>
      <c r="L119" s="59"/>
      <c r="M119" s="58"/>
      <c r="N119" s="101" t="s">
        <v>58</v>
      </c>
      <c r="O119" s="37" t="s">
        <v>59</v>
      </c>
      <c r="P119" s="58"/>
      <c r="Q119" s="84">
        <v>16</v>
      </c>
      <c r="R119" s="92" t="s">
        <v>502</v>
      </c>
      <c r="S119" s="226" t="s">
        <v>2364</v>
      </c>
      <c r="T119" s="92" t="s">
        <v>84</v>
      </c>
    </row>
    <row r="120" spans="1:20" ht="15" customHeight="1" x14ac:dyDescent="0.2">
      <c r="A120" s="62" t="s">
        <v>503</v>
      </c>
      <c r="B120" s="59" t="s">
        <v>504</v>
      </c>
      <c r="C120" s="59" t="s">
        <v>505</v>
      </c>
      <c r="D120" s="83" t="s">
        <v>506</v>
      </c>
      <c r="E120" s="70" t="s">
        <v>507</v>
      </c>
      <c r="F120" s="59" t="s">
        <v>508</v>
      </c>
      <c r="G120" s="37" t="s">
        <v>110</v>
      </c>
      <c r="H120" s="58"/>
      <c r="I120" s="33">
        <v>2014</v>
      </c>
      <c r="J120" s="58" t="s">
        <v>1</v>
      </c>
      <c r="K120" s="58" t="s">
        <v>58</v>
      </c>
      <c r="L120" s="59"/>
      <c r="M120" s="58"/>
      <c r="N120" s="101" t="s">
        <v>58</v>
      </c>
      <c r="O120" s="37" t="s">
        <v>59</v>
      </c>
      <c r="P120" s="58" t="s">
        <v>66</v>
      </c>
      <c r="Q120" s="84">
        <v>27.45</v>
      </c>
      <c r="R120" s="66"/>
      <c r="S120" s="30" t="s">
        <v>2364</v>
      </c>
      <c r="T120" s="70" t="s">
        <v>183</v>
      </c>
    </row>
    <row r="121" spans="1:20" ht="15" customHeight="1" x14ac:dyDescent="0.2">
      <c r="A121" s="62" t="s">
        <v>509</v>
      </c>
      <c r="B121" s="59"/>
      <c r="C121" s="59" t="s">
        <v>510</v>
      </c>
      <c r="D121" s="83">
        <v>82335</v>
      </c>
      <c r="E121" s="70" t="s">
        <v>511</v>
      </c>
      <c r="F121" s="59">
        <v>19</v>
      </c>
      <c r="G121" s="37" t="s">
        <v>189</v>
      </c>
      <c r="H121" s="58"/>
      <c r="I121" s="33">
        <v>2015</v>
      </c>
      <c r="J121" s="58" t="s">
        <v>1</v>
      </c>
      <c r="K121" s="58" t="s">
        <v>58</v>
      </c>
      <c r="L121" s="59"/>
      <c r="M121" s="58"/>
      <c r="N121" s="101" t="s">
        <v>58</v>
      </c>
      <c r="O121" s="37" t="s">
        <v>59</v>
      </c>
      <c r="P121" s="58"/>
      <c r="Q121" s="84">
        <v>12</v>
      </c>
      <c r="R121" s="66"/>
      <c r="S121" s="56"/>
      <c r="T121" s="70"/>
    </row>
    <row r="122" spans="1:20" ht="15" customHeight="1" x14ac:dyDescent="0.2">
      <c r="A122" s="62" t="s">
        <v>512</v>
      </c>
      <c r="B122" s="101" t="s">
        <v>513</v>
      </c>
      <c r="C122" s="58" t="s">
        <v>514</v>
      </c>
      <c r="D122" s="83">
        <v>19348</v>
      </c>
      <c r="E122" s="70" t="s">
        <v>515</v>
      </c>
      <c r="F122" s="62"/>
      <c r="G122" s="64" t="s">
        <v>92</v>
      </c>
      <c r="H122" s="62"/>
      <c r="I122" s="31">
        <v>37865</v>
      </c>
      <c r="J122" s="58" t="s">
        <v>1</v>
      </c>
      <c r="K122" s="58" t="s">
        <v>58</v>
      </c>
      <c r="L122" s="58"/>
      <c r="M122" s="62"/>
      <c r="N122" s="101" t="s">
        <v>58</v>
      </c>
      <c r="O122" s="58" t="s">
        <v>59</v>
      </c>
      <c r="P122" s="58"/>
      <c r="Q122" s="84">
        <v>28.8</v>
      </c>
      <c r="R122" s="58"/>
      <c r="S122" s="30" t="s">
        <v>6446</v>
      </c>
      <c r="T122" s="70" t="s">
        <v>96</v>
      </c>
    </row>
    <row r="123" spans="1:20" ht="15" customHeight="1" x14ac:dyDescent="0.2">
      <c r="A123" s="58" t="s">
        <v>533</v>
      </c>
      <c r="B123" s="58" t="s">
        <v>517</v>
      </c>
      <c r="C123" s="58" t="s">
        <v>518</v>
      </c>
      <c r="D123" s="86">
        <v>50129</v>
      </c>
      <c r="E123" s="58" t="s">
        <v>519</v>
      </c>
      <c r="F123" s="62"/>
      <c r="G123" s="64" t="s">
        <v>57</v>
      </c>
      <c r="H123" s="58" t="s">
        <v>534</v>
      </c>
      <c r="I123" s="32">
        <v>1963</v>
      </c>
      <c r="J123" s="58" t="s">
        <v>535</v>
      </c>
      <c r="K123" s="58" t="s">
        <v>18</v>
      </c>
      <c r="L123" s="58"/>
      <c r="M123" s="58"/>
      <c r="N123" s="58" t="s">
        <v>18</v>
      </c>
      <c r="O123" s="58" t="s">
        <v>66</v>
      </c>
      <c r="P123" s="58" t="s">
        <v>66</v>
      </c>
      <c r="Q123" s="63">
        <v>125</v>
      </c>
      <c r="R123" s="58" t="s">
        <v>521</v>
      </c>
      <c r="S123" s="26" t="s">
        <v>2207</v>
      </c>
      <c r="T123" s="58" t="s">
        <v>121</v>
      </c>
    </row>
    <row r="124" spans="1:20" ht="15" customHeight="1" x14ac:dyDescent="0.2">
      <c r="A124" s="58" t="s">
        <v>536</v>
      </c>
      <c r="B124" s="58" t="s">
        <v>517</v>
      </c>
      <c r="C124" s="58" t="s">
        <v>518</v>
      </c>
      <c r="D124" s="86">
        <v>50129</v>
      </c>
      <c r="E124" s="58" t="s">
        <v>519</v>
      </c>
      <c r="F124" s="62"/>
      <c r="G124" s="64" t="s">
        <v>57</v>
      </c>
      <c r="H124" s="58" t="s">
        <v>537</v>
      </c>
      <c r="I124" s="32">
        <v>1963</v>
      </c>
      <c r="J124" s="58" t="s">
        <v>535</v>
      </c>
      <c r="K124" s="58" t="s">
        <v>18</v>
      </c>
      <c r="L124" s="58"/>
      <c r="M124" s="58"/>
      <c r="N124" s="58" t="s">
        <v>18</v>
      </c>
      <c r="O124" s="58" t="s">
        <v>66</v>
      </c>
      <c r="P124" s="58" t="s">
        <v>66</v>
      </c>
      <c r="Q124" s="63">
        <v>125</v>
      </c>
      <c r="R124" s="58" t="s">
        <v>521</v>
      </c>
      <c r="S124" s="26" t="s">
        <v>2207</v>
      </c>
      <c r="T124" s="58" t="s">
        <v>121</v>
      </c>
    </row>
    <row r="125" spans="1:20" ht="15" customHeight="1" x14ac:dyDescent="0.2">
      <c r="A125" s="58" t="s">
        <v>522</v>
      </c>
      <c r="B125" s="58" t="s">
        <v>517</v>
      </c>
      <c r="C125" s="58" t="s">
        <v>518</v>
      </c>
      <c r="D125" s="86">
        <v>50129</v>
      </c>
      <c r="E125" s="58" t="s">
        <v>519</v>
      </c>
      <c r="F125" s="62"/>
      <c r="G125" s="64" t="s">
        <v>57</v>
      </c>
      <c r="H125" s="58" t="s">
        <v>523</v>
      </c>
      <c r="I125" s="31">
        <v>25967</v>
      </c>
      <c r="J125" s="58" t="s">
        <v>524</v>
      </c>
      <c r="K125" s="58" t="s">
        <v>18</v>
      </c>
      <c r="L125" s="58"/>
      <c r="M125" s="58"/>
      <c r="N125" s="58" t="s">
        <v>18</v>
      </c>
      <c r="O125" s="58" t="s">
        <v>66</v>
      </c>
      <c r="P125" s="58" t="s">
        <v>59</v>
      </c>
      <c r="Q125" s="63">
        <v>299</v>
      </c>
      <c r="R125" s="58" t="s">
        <v>525</v>
      </c>
      <c r="S125" s="37" t="s">
        <v>2207</v>
      </c>
      <c r="T125" s="58" t="s">
        <v>121</v>
      </c>
    </row>
    <row r="126" spans="1:20" ht="15" customHeight="1" x14ac:dyDescent="0.2">
      <c r="A126" s="58" t="s">
        <v>540</v>
      </c>
      <c r="B126" s="58" t="s">
        <v>517</v>
      </c>
      <c r="C126" s="58" t="s">
        <v>518</v>
      </c>
      <c r="D126" s="86">
        <v>50129</v>
      </c>
      <c r="E126" s="58" t="s">
        <v>519</v>
      </c>
      <c r="F126" s="58"/>
      <c r="G126" s="64" t="s">
        <v>57</v>
      </c>
      <c r="H126" s="58" t="s">
        <v>541</v>
      </c>
      <c r="I126" s="31">
        <v>25670</v>
      </c>
      <c r="J126" s="58" t="s">
        <v>524</v>
      </c>
      <c r="K126" s="58" t="s">
        <v>18</v>
      </c>
      <c r="L126" s="58"/>
      <c r="M126" s="58"/>
      <c r="N126" s="58" t="s">
        <v>18</v>
      </c>
      <c r="O126" s="58" t="s">
        <v>66</v>
      </c>
      <c r="P126" s="58" t="s">
        <v>66</v>
      </c>
      <c r="Q126" s="63">
        <v>295</v>
      </c>
      <c r="R126" s="58" t="s">
        <v>528</v>
      </c>
      <c r="S126" s="37" t="s">
        <v>2207</v>
      </c>
      <c r="T126" s="58" t="s">
        <v>121</v>
      </c>
    </row>
    <row r="127" spans="1:20" ht="15" customHeight="1" x14ac:dyDescent="0.2">
      <c r="A127" s="58" t="s">
        <v>546</v>
      </c>
      <c r="B127" s="34" t="s">
        <v>547</v>
      </c>
      <c r="C127" s="34" t="s">
        <v>548</v>
      </c>
      <c r="D127" s="89">
        <v>50127</v>
      </c>
      <c r="E127" s="34" t="s">
        <v>519</v>
      </c>
      <c r="F127" s="34" t="s">
        <v>549</v>
      </c>
      <c r="G127" s="64" t="s">
        <v>57</v>
      </c>
      <c r="H127" s="34" t="s">
        <v>550</v>
      </c>
      <c r="I127" s="36">
        <v>34731</v>
      </c>
      <c r="J127" s="58" t="s">
        <v>1</v>
      </c>
      <c r="K127" s="34" t="s">
        <v>18</v>
      </c>
      <c r="L127" s="34"/>
      <c r="M127" s="34"/>
      <c r="N127" s="58" t="s">
        <v>18</v>
      </c>
      <c r="O127" s="34" t="s">
        <v>66</v>
      </c>
      <c r="P127" s="34" t="s">
        <v>241</v>
      </c>
      <c r="Q127" s="91">
        <v>10</v>
      </c>
      <c r="R127" s="34" t="s">
        <v>551</v>
      </c>
      <c r="S127" s="37" t="s">
        <v>229</v>
      </c>
      <c r="T127" s="70" t="s">
        <v>84</v>
      </c>
    </row>
    <row r="128" spans="1:20" ht="15" customHeight="1" x14ac:dyDescent="0.2">
      <c r="A128" s="58" t="s">
        <v>552</v>
      </c>
      <c r="B128" s="34" t="s">
        <v>547</v>
      </c>
      <c r="C128" s="34" t="s">
        <v>548</v>
      </c>
      <c r="D128" s="89">
        <v>50127</v>
      </c>
      <c r="E128" s="34" t="s">
        <v>519</v>
      </c>
      <c r="F128" s="34" t="s">
        <v>549</v>
      </c>
      <c r="G128" s="64" t="s">
        <v>57</v>
      </c>
      <c r="H128" s="34" t="s">
        <v>553</v>
      </c>
      <c r="I128" s="36">
        <v>34731</v>
      </c>
      <c r="J128" s="58" t="s">
        <v>1</v>
      </c>
      <c r="K128" s="34" t="s">
        <v>18</v>
      </c>
      <c r="L128" s="34"/>
      <c r="M128" s="34"/>
      <c r="N128" s="58" t="s">
        <v>18</v>
      </c>
      <c r="O128" s="34" t="s">
        <v>66</v>
      </c>
      <c r="P128" s="34" t="s">
        <v>59</v>
      </c>
      <c r="Q128" s="91">
        <v>10</v>
      </c>
      <c r="R128" s="34" t="s">
        <v>551</v>
      </c>
      <c r="S128" s="37" t="s">
        <v>229</v>
      </c>
      <c r="T128" s="70" t="s">
        <v>84</v>
      </c>
    </row>
    <row r="129" spans="1:20" ht="15" customHeight="1" x14ac:dyDescent="0.2">
      <c r="A129" s="58" t="s">
        <v>526</v>
      </c>
      <c r="B129" s="58" t="s">
        <v>517</v>
      </c>
      <c r="C129" s="58" t="s">
        <v>518</v>
      </c>
      <c r="D129" s="86">
        <v>50129</v>
      </c>
      <c r="E129" s="58" t="s">
        <v>519</v>
      </c>
      <c r="F129" s="62"/>
      <c r="G129" s="64" t="s">
        <v>57</v>
      </c>
      <c r="H129" s="58" t="s">
        <v>527</v>
      </c>
      <c r="I129" s="31">
        <v>27288</v>
      </c>
      <c r="J129" s="58" t="s">
        <v>1</v>
      </c>
      <c r="K129" s="58" t="s">
        <v>18</v>
      </c>
      <c r="L129" s="58"/>
      <c r="M129" s="58"/>
      <c r="N129" s="58" t="s">
        <v>18</v>
      </c>
      <c r="O129" s="58" t="s">
        <v>66</v>
      </c>
      <c r="P129" s="58" t="s">
        <v>59</v>
      </c>
      <c r="Q129" s="63">
        <v>648</v>
      </c>
      <c r="R129" s="58" t="s">
        <v>528</v>
      </c>
      <c r="S129" s="225" t="s">
        <v>2207</v>
      </c>
      <c r="T129" s="58" t="s">
        <v>121</v>
      </c>
    </row>
    <row r="130" spans="1:20" ht="15" customHeight="1" x14ac:dyDescent="0.2">
      <c r="A130" s="58" t="s">
        <v>531</v>
      </c>
      <c r="B130" s="58" t="s">
        <v>517</v>
      </c>
      <c r="C130" s="58" t="s">
        <v>518</v>
      </c>
      <c r="D130" s="86">
        <v>50129</v>
      </c>
      <c r="E130" s="58" t="s">
        <v>519</v>
      </c>
      <c r="F130" s="62"/>
      <c r="G130" s="64" t="s">
        <v>57</v>
      </c>
      <c r="H130" s="58" t="s">
        <v>532</v>
      </c>
      <c r="I130" s="31">
        <v>37498</v>
      </c>
      <c r="J130" s="58" t="s">
        <v>1</v>
      </c>
      <c r="K130" s="58" t="s">
        <v>18</v>
      </c>
      <c r="L130" s="58"/>
      <c r="M130" s="58"/>
      <c r="N130" s="58" t="s">
        <v>18</v>
      </c>
      <c r="O130" s="58" t="s">
        <v>66</v>
      </c>
      <c r="P130" s="58" t="s">
        <v>59</v>
      </c>
      <c r="Q130" s="63">
        <v>944</v>
      </c>
      <c r="R130" s="58" t="s">
        <v>528</v>
      </c>
      <c r="S130" s="225" t="s">
        <v>2207</v>
      </c>
      <c r="T130" s="58" t="s">
        <v>121</v>
      </c>
    </row>
    <row r="131" spans="1:20" ht="15" customHeight="1" x14ac:dyDescent="0.2">
      <c r="A131" s="58" t="s">
        <v>529</v>
      </c>
      <c r="B131" s="58" t="s">
        <v>517</v>
      </c>
      <c r="C131" s="58" t="s">
        <v>518</v>
      </c>
      <c r="D131" s="86">
        <v>50129</v>
      </c>
      <c r="E131" s="58" t="s">
        <v>519</v>
      </c>
      <c r="F131" s="62"/>
      <c r="G131" s="64" t="s">
        <v>57</v>
      </c>
      <c r="H131" s="58" t="s">
        <v>530</v>
      </c>
      <c r="I131" s="31">
        <v>27325</v>
      </c>
      <c r="J131" s="58" t="s">
        <v>1</v>
      </c>
      <c r="K131" s="58" t="s">
        <v>18</v>
      </c>
      <c r="L131" s="58"/>
      <c r="M131" s="58"/>
      <c r="N131" s="58" t="s">
        <v>18</v>
      </c>
      <c r="O131" s="58" t="s">
        <v>66</v>
      </c>
      <c r="P131" s="58" t="s">
        <v>59</v>
      </c>
      <c r="Q131" s="63">
        <v>628</v>
      </c>
      <c r="R131" s="58" t="s">
        <v>528</v>
      </c>
      <c r="S131" s="225" t="s">
        <v>2207</v>
      </c>
      <c r="T131" s="58" t="s">
        <v>121</v>
      </c>
    </row>
    <row r="132" spans="1:20" ht="15" customHeight="1" x14ac:dyDescent="0.2">
      <c r="A132" s="58" t="s">
        <v>516</v>
      </c>
      <c r="B132" s="58" t="s">
        <v>517</v>
      </c>
      <c r="C132" s="58" t="s">
        <v>518</v>
      </c>
      <c r="D132" s="86">
        <v>50129</v>
      </c>
      <c r="E132" s="58" t="s">
        <v>519</v>
      </c>
      <c r="F132" s="62"/>
      <c r="G132" s="64" t="s">
        <v>57</v>
      </c>
      <c r="H132" s="58" t="s">
        <v>520</v>
      </c>
      <c r="I132" s="31">
        <v>24989</v>
      </c>
      <c r="J132" s="58" t="s">
        <v>1</v>
      </c>
      <c r="K132" s="58" t="s">
        <v>18</v>
      </c>
      <c r="L132" s="58"/>
      <c r="M132" s="58"/>
      <c r="N132" s="58" t="s">
        <v>18</v>
      </c>
      <c r="O132" s="58" t="s">
        <v>66</v>
      </c>
      <c r="P132" s="58" t="s">
        <v>59</v>
      </c>
      <c r="Q132" s="63">
        <v>297</v>
      </c>
      <c r="R132" s="58" t="s">
        <v>521</v>
      </c>
      <c r="S132" s="37" t="s">
        <v>2207</v>
      </c>
      <c r="T132" s="58" t="s">
        <v>121</v>
      </c>
    </row>
    <row r="133" spans="1:20" ht="15" customHeight="1" x14ac:dyDescent="0.2">
      <c r="A133" s="58" t="s">
        <v>538</v>
      </c>
      <c r="B133" s="58" t="s">
        <v>517</v>
      </c>
      <c r="C133" s="58" t="s">
        <v>518</v>
      </c>
      <c r="D133" s="86">
        <v>50129</v>
      </c>
      <c r="E133" s="58" t="s">
        <v>519</v>
      </c>
      <c r="F133" s="62"/>
      <c r="G133" s="64" t="s">
        <v>57</v>
      </c>
      <c r="H133" s="58" t="s">
        <v>539</v>
      </c>
      <c r="I133" s="31">
        <v>23920</v>
      </c>
      <c r="J133" s="58" t="s">
        <v>1</v>
      </c>
      <c r="K133" s="58" t="s">
        <v>18</v>
      </c>
      <c r="L133" s="58"/>
      <c r="M133" s="58"/>
      <c r="N133" s="58" t="s">
        <v>18</v>
      </c>
      <c r="O133" s="58" t="s">
        <v>66</v>
      </c>
      <c r="P133" s="58" t="s">
        <v>59</v>
      </c>
      <c r="Q133" s="63">
        <v>295</v>
      </c>
      <c r="R133" s="58" t="s">
        <v>521</v>
      </c>
      <c r="S133" s="30" t="s">
        <v>2207</v>
      </c>
      <c r="T133" s="58" t="s">
        <v>121</v>
      </c>
    </row>
    <row r="134" spans="1:20" ht="15" customHeight="1" x14ac:dyDescent="0.2">
      <c r="A134" s="58" t="s">
        <v>542</v>
      </c>
      <c r="B134" s="58" t="s">
        <v>517</v>
      </c>
      <c r="C134" s="58" t="s">
        <v>543</v>
      </c>
      <c r="D134" s="86">
        <v>50129</v>
      </c>
      <c r="E134" s="58" t="s">
        <v>519</v>
      </c>
      <c r="F134" s="58"/>
      <c r="G134" s="64" t="s">
        <v>57</v>
      </c>
      <c r="H134" s="58" t="s">
        <v>543</v>
      </c>
      <c r="I134" s="31">
        <v>14246</v>
      </c>
      <c r="J134" s="58" t="s">
        <v>1</v>
      </c>
      <c r="K134" s="58" t="s">
        <v>18</v>
      </c>
      <c r="L134" s="58"/>
      <c r="M134" s="58"/>
      <c r="N134" s="58" t="s">
        <v>18</v>
      </c>
      <c r="O134" s="58" t="s">
        <v>66</v>
      </c>
      <c r="P134" s="58" t="s">
        <v>59</v>
      </c>
      <c r="Q134" s="63">
        <v>15</v>
      </c>
      <c r="R134" s="58" t="s">
        <v>544</v>
      </c>
      <c r="S134" s="30" t="s">
        <v>2207</v>
      </c>
      <c r="T134" s="70" t="s">
        <v>545</v>
      </c>
    </row>
    <row r="135" spans="1:20" ht="15" customHeight="1" x14ac:dyDescent="0.2">
      <c r="A135" s="58" t="s">
        <v>554</v>
      </c>
      <c r="B135" s="34" t="s">
        <v>547</v>
      </c>
      <c r="C135" s="34" t="s">
        <v>548</v>
      </c>
      <c r="D135" s="89">
        <v>50127</v>
      </c>
      <c r="E135" s="34" t="s">
        <v>519</v>
      </c>
      <c r="F135" s="34" t="s">
        <v>549</v>
      </c>
      <c r="G135" s="64" t="s">
        <v>57</v>
      </c>
      <c r="H135" s="34" t="s">
        <v>555</v>
      </c>
      <c r="I135" s="36">
        <v>34731</v>
      </c>
      <c r="J135" s="58" t="s">
        <v>1</v>
      </c>
      <c r="K135" s="34" t="s">
        <v>20</v>
      </c>
      <c r="L135" s="34"/>
      <c r="M135" s="34"/>
      <c r="N135" s="34" t="s">
        <v>20</v>
      </c>
      <c r="O135" s="34" t="s">
        <v>66</v>
      </c>
      <c r="P135" s="34" t="s">
        <v>59</v>
      </c>
      <c r="Q135" s="91">
        <v>3</v>
      </c>
      <c r="R135" s="34" t="s">
        <v>551</v>
      </c>
      <c r="S135" s="37" t="s">
        <v>229</v>
      </c>
      <c r="T135" s="70" t="s">
        <v>84</v>
      </c>
    </row>
    <row r="136" spans="1:20" ht="15" customHeight="1" x14ac:dyDescent="0.2">
      <c r="A136" s="62" t="s">
        <v>556</v>
      </c>
      <c r="B136" s="58" t="s">
        <v>557</v>
      </c>
      <c r="C136" s="58" t="s">
        <v>519</v>
      </c>
      <c r="D136" s="86">
        <v>86673</v>
      </c>
      <c r="E136" s="58" t="s">
        <v>519</v>
      </c>
      <c r="F136" s="58"/>
      <c r="G136" s="64" t="s">
        <v>189</v>
      </c>
      <c r="H136" s="58" t="s">
        <v>558</v>
      </c>
      <c r="I136" s="31">
        <v>25750</v>
      </c>
      <c r="J136" s="58" t="s">
        <v>1</v>
      </c>
      <c r="K136" s="58" t="s">
        <v>25</v>
      </c>
      <c r="L136" s="58"/>
      <c r="M136" s="58"/>
      <c r="N136" s="58" t="s">
        <v>25</v>
      </c>
      <c r="O136" s="58" t="s">
        <v>66</v>
      </c>
      <c r="P136" s="58" t="s">
        <v>66</v>
      </c>
      <c r="Q136" s="63">
        <v>23.7</v>
      </c>
      <c r="R136" s="58" t="s">
        <v>559</v>
      </c>
      <c r="S136" s="50" t="s">
        <v>560</v>
      </c>
      <c r="T136" s="58" t="s">
        <v>561</v>
      </c>
    </row>
    <row r="137" spans="1:20" ht="15" customHeight="1" x14ac:dyDescent="0.2">
      <c r="A137" s="58" t="s">
        <v>562</v>
      </c>
      <c r="B137" s="34" t="s">
        <v>547</v>
      </c>
      <c r="C137" s="34" t="s">
        <v>548</v>
      </c>
      <c r="D137" s="89">
        <v>50127</v>
      </c>
      <c r="E137" s="34" t="s">
        <v>519</v>
      </c>
      <c r="F137" s="34" t="s">
        <v>549</v>
      </c>
      <c r="G137" s="64" t="s">
        <v>57</v>
      </c>
      <c r="H137" s="34" t="s">
        <v>563</v>
      </c>
      <c r="I137" s="36">
        <v>34731</v>
      </c>
      <c r="J137" s="58" t="s">
        <v>1</v>
      </c>
      <c r="K137" s="34" t="s">
        <v>27</v>
      </c>
      <c r="L137" s="34"/>
      <c r="M137" s="34"/>
      <c r="N137" s="34" t="s">
        <v>27</v>
      </c>
      <c r="O137" s="34" t="s">
        <v>66</v>
      </c>
      <c r="P137" s="34" t="s">
        <v>66</v>
      </c>
      <c r="Q137" s="91">
        <v>0.76</v>
      </c>
      <c r="R137" s="34" t="s">
        <v>551</v>
      </c>
      <c r="S137" s="26" t="s">
        <v>229</v>
      </c>
      <c r="T137" s="70" t="s">
        <v>84</v>
      </c>
    </row>
    <row r="138" spans="1:20" ht="15" customHeight="1" x14ac:dyDescent="0.2">
      <c r="A138" s="58" t="s">
        <v>6935</v>
      </c>
      <c r="B138" s="58" t="s">
        <v>116</v>
      </c>
      <c r="C138" s="58" t="s">
        <v>6936</v>
      </c>
      <c r="D138" s="34">
        <v>50126</v>
      </c>
      <c r="E138" s="34" t="s">
        <v>519</v>
      </c>
      <c r="F138" s="34"/>
      <c r="G138" s="64" t="s">
        <v>57</v>
      </c>
      <c r="H138" s="34"/>
      <c r="I138" s="45">
        <v>42993</v>
      </c>
      <c r="J138" s="34" t="s">
        <v>1</v>
      </c>
      <c r="K138" s="34" t="s">
        <v>58</v>
      </c>
      <c r="L138" s="34"/>
      <c r="M138" s="34"/>
      <c r="N138" s="101" t="s">
        <v>58</v>
      </c>
      <c r="O138" s="34" t="s">
        <v>59</v>
      </c>
      <c r="P138" s="34"/>
      <c r="Q138" s="34">
        <v>13.2</v>
      </c>
      <c r="R138" s="34" t="s">
        <v>6937</v>
      </c>
      <c r="S138" s="53" t="s">
        <v>229</v>
      </c>
      <c r="T138" s="34" t="s">
        <v>3738</v>
      </c>
    </row>
    <row r="139" spans="1:20" ht="15" customHeight="1" x14ac:dyDescent="0.2">
      <c r="A139" s="62" t="s">
        <v>564</v>
      </c>
      <c r="B139" s="59" t="s">
        <v>483</v>
      </c>
      <c r="C139" s="58" t="s">
        <v>565</v>
      </c>
      <c r="D139" s="86">
        <v>17321</v>
      </c>
      <c r="E139" s="58" t="s">
        <v>565</v>
      </c>
      <c r="F139" s="58"/>
      <c r="G139" s="64" t="s">
        <v>221</v>
      </c>
      <c r="H139" s="58" t="s">
        <v>565</v>
      </c>
      <c r="I139" s="32">
        <v>1999</v>
      </c>
      <c r="J139" s="58" t="s">
        <v>1</v>
      </c>
      <c r="K139" s="58" t="s">
        <v>58</v>
      </c>
      <c r="L139" s="58"/>
      <c r="M139" s="58"/>
      <c r="N139" s="101" t="s">
        <v>58</v>
      </c>
      <c r="O139" s="58" t="s">
        <v>59</v>
      </c>
      <c r="P139" s="58" t="s">
        <v>66</v>
      </c>
      <c r="Q139" s="63">
        <v>12</v>
      </c>
      <c r="R139" s="58" t="s">
        <v>566</v>
      </c>
      <c r="S139" s="30" t="s">
        <v>610</v>
      </c>
      <c r="T139" s="70" t="s">
        <v>105</v>
      </c>
    </row>
    <row r="140" spans="1:20" ht="15" customHeight="1" x14ac:dyDescent="0.2">
      <c r="A140" s="62" t="s">
        <v>567</v>
      </c>
      <c r="B140" s="58" t="s">
        <v>568</v>
      </c>
      <c r="C140" s="58" t="s">
        <v>569</v>
      </c>
      <c r="D140" s="86">
        <v>59192</v>
      </c>
      <c r="E140" s="58" t="s">
        <v>570</v>
      </c>
      <c r="F140" s="58" t="s">
        <v>571</v>
      </c>
      <c r="G140" s="64" t="s">
        <v>57</v>
      </c>
      <c r="H140" s="58"/>
      <c r="I140" s="31">
        <v>38621</v>
      </c>
      <c r="J140" s="58" t="s">
        <v>1</v>
      </c>
      <c r="K140" s="58" t="s">
        <v>17</v>
      </c>
      <c r="L140" s="58"/>
      <c r="M140" s="58"/>
      <c r="N140" s="58" t="s">
        <v>17</v>
      </c>
      <c r="O140" s="58" t="s">
        <v>59</v>
      </c>
      <c r="P140" s="58" t="s">
        <v>59</v>
      </c>
      <c r="Q140" s="63">
        <v>17.7</v>
      </c>
      <c r="R140" s="58" t="s">
        <v>572</v>
      </c>
      <c r="S140" s="50" t="s">
        <v>229</v>
      </c>
      <c r="T140" s="58" t="s">
        <v>573</v>
      </c>
    </row>
    <row r="141" spans="1:20" ht="15" customHeight="1" x14ac:dyDescent="0.2">
      <c r="A141" s="58" t="s">
        <v>574</v>
      </c>
      <c r="B141" s="58" t="s">
        <v>676</v>
      </c>
      <c r="C141" s="58" t="s">
        <v>570</v>
      </c>
      <c r="D141" s="86">
        <v>59192</v>
      </c>
      <c r="E141" s="58" t="s">
        <v>570</v>
      </c>
      <c r="F141" s="58"/>
      <c r="G141" s="64" t="s">
        <v>57</v>
      </c>
      <c r="H141" s="58" t="s">
        <v>537</v>
      </c>
      <c r="I141" s="31">
        <v>29769</v>
      </c>
      <c r="J141" s="58" t="s">
        <v>1</v>
      </c>
      <c r="K141" s="58" t="s">
        <v>32</v>
      </c>
      <c r="L141" s="58"/>
      <c r="M141" s="58"/>
      <c r="N141" s="58" t="s">
        <v>32</v>
      </c>
      <c r="O141" s="58" t="s">
        <v>66</v>
      </c>
      <c r="P141" s="58" t="s">
        <v>66</v>
      </c>
      <c r="Q141" s="63">
        <v>717</v>
      </c>
      <c r="R141" s="58" t="s">
        <v>576</v>
      </c>
      <c r="S141" s="225" t="s">
        <v>2207</v>
      </c>
      <c r="T141" s="58" t="s">
        <v>121</v>
      </c>
    </row>
    <row r="142" spans="1:20" ht="15" customHeight="1" x14ac:dyDescent="0.2">
      <c r="A142" s="58" t="s">
        <v>577</v>
      </c>
      <c r="B142" s="58" t="s">
        <v>578</v>
      </c>
      <c r="C142" s="58" t="s">
        <v>579</v>
      </c>
      <c r="D142" s="86">
        <v>13599</v>
      </c>
      <c r="E142" s="58" t="s">
        <v>580</v>
      </c>
      <c r="F142" s="58" t="s">
        <v>581</v>
      </c>
      <c r="G142" s="64" t="s">
        <v>580</v>
      </c>
      <c r="H142" s="58" t="s">
        <v>582</v>
      </c>
      <c r="I142" s="31">
        <v>36098</v>
      </c>
      <c r="J142" s="58" t="s">
        <v>1</v>
      </c>
      <c r="K142" s="58" t="s">
        <v>16</v>
      </c>
      <c r="L142" s="58" t="s">
        <v>583</v>
      </c>
      <c r="M142" s="58"/>
      <c r="N142" s="58" t="s">
        <v>16</v>
      </c>
      <c r="O142" s="58" t="s">
        <v>66</v>
      </c>
      <c r="P142" s="58" t="s">
        <v>59</v>
      </c>
      <c r="Q142" s="63">
        <v>36</v>
      </c>
      <c r="R142" s="58" t="s">
        <v>579</v>
      </c>
      <c r="S142" s="37" t="s">
        <v>610</v>
      </c>
      <c r="T142" s="58" t="s">
        <v>584</v>
      </c>
    </row>
    <row r="143" spans="1:20" ht="15" customHeight="1" x14ac:dyDescent="0.2">
      <c r="A143" s="62" t="s">
        <v>585</v>
      </c>
      <c r="B143" s="58" t="s">
        <v>116</v>
      </c>
      <c r="C143" s="58" t="s">
        <v>586</v>
      </c>
      <c r="D143" s="86">
        <v>12355</v>
      </c>
      <c r="E143" s="58" t="s">
        <v>580</v>
      </c>
      <c r="F143" s="58" t="s">
        <v>587</v>
      </c>
      <c r="G143" s="64" t="s">
        <v>580</v>
      </c>
      <c r="H143" s="58"/>
      <c r="I143" s="31">
        <v>38275</v>
      </c>
      <c r="J143" s="58" t="s">
        <v>1</v>
      </c>
      <c r="K143" s="58" t="s">
        <v>17</v>
      </c>
      <c r="L143" s="58"/>
      <c r="M143" s="58"/>
      <c r="N143" s="58" t="s">
        <v>17</v>
      </c>
      <c r="O143" s="58" t="s">
        <v>59</v>
      </c>
      <c r="P143" s="58" t="s">
        <v>59</v>
      </c>
      <c r="Q143" s="63">
        <v>16.5</v>
      </c>
      <c r="R143" s="58" t="s">
        <v>588</v>
      </c>
      <c r="S143" s="30" t="s">
        <v>610</v>
      </c>
      <c r="T143" s="58" t="s">
        <v>584</v>
      </c>
    </row>
    <row r="144" spans="1:20" ht="15" customHeight="1" x14ac:dyDescent="0.2">
      <c r="A144" s="34" t="s">
        <v>605</v>
      </c>
      <c r="B144" s="58" t="s">
        <v>606</v>
      </c>
      <c r="C144" s="34" t="s">
        <v>607</v>
      </c>
      <c r="D144" s="34">
        <v>13353</v>
      </c>
      <c r="E144" s="34" t="s">
        <v>580</v>
      </c>
      <c r="F144" s="34" t="s">
        <v>608</v>
      </c>
      <c r="G144" s="64" t="s">
        <v>580</v>
      </c>
      <c r="H144" s="34"/>
      <c r="I144" s="36">
        <v>26444</v>
      </c>
      <c r="J144" s="34" t="s">
        <v>1</v>
      </c>
      <c r="K144" s="34" t="s">
        <v>167</v>
      </c>
      <c r="L144" s="34" t="s">
        <v>20</v>
      </c>
      <c r="M144" s="62" t="s">
        <v>609</v>
      </c>
      <c r="N144" s="34" t="s">
        <v>20</v>
      </c>
      <c r="O144" s="34" t="s">
        <v>66</v>
      </c>
      <c r="P144" s="34" t="s">
        <v>59</v>
      </c>
      <c r="Q144" s="63">
        <v>15</v>
      </c>
      <c r="R144" s="34"/>
      <c r="S144" s="53" t="s">
        <v>610</v>
      </c>
      <c r="T144" s="34" t="s">
        <v>584</v>
      </c>
    </row>
    <row r="145" spans="1:20" ht="15" customHeight="1" x14ac:dyDescent="0.2">
      <c r="A145" s="58" t="s">
        <v>597</v>
      </c>
      <c r="B145" s="58" t="s">
        <v>578</v>
      </c>
      <c r="C145" s="58" t="s">
        <v>598</v>
      </c>
      <c r="D145" s="86">
        <v>10589</v>
      </c>
      <c r="E145" s="58" t="s">
        <v>580</v>
      </c>
      <c r="F145" s="58" t="s">
        <v>599</v>
      </c>
      <c r="G145" s="64" t="s">
        <v>580</v>
      </c>
      <c r="H145" s="58" t="s">
        <v>598</v>
      </c>
      <c r="I145" s="31">
        <v>27395</v>
      </c>
      <c r="J145" s="58" t="s">
        <v>1</v>
      </c>
      <c r="K145" s="58" t="s">
        <v>167</v>
      </c>
      <c r="L145" s="58" t="s">
        <v>20</v>
      </c>
      <c r="M145" s="58" t="s">
        <v>600</v>
      </c>
      <c r="N145" s="58" t="s">
        <v>20</v>
      </c>
      <c r="O145" s="58" t="s">
        <v>66</v>
      </c>
      <c r="P145" s="58" t="s">
        <v>59</v>
      </c>
      <c r="Q145" s="63">
        <v>144</v>
      </c>
      <c r="R145" s="58" t="s">
        <v>598</v>
      </c>
      <c r="S145" s="30" t="s">
        <v>610</v>
      </c>
      <c r="T145" s="58" t="s">
        <v>584</v>
      </c>
    </row>
    <row r="146" spans="1:20" ht="15" customHeight="1" x14ac:dyDescent="0.2">
      <c r="A146" s="58" t="s">
        <v>601</v>
      </c>
      <c r="B146" s="58" t="s">
        <v>578</v>
      </c>
      <c r="C146" s="58" t="s">
        <v>602</v>
      </c>
      <c r="D146" s="86">
        <v>12207</v>
      </c>
      <c r="E146" s="58" t="s">
        <v>580</v>
      </c>
      <c r="F146" s="58" t="s">
        <v>603</v>
      </c>
      <c r="G146" s="64" t="s">
        <v>580</v>
      </c>
      <c r="H146" s="58" t="s">
        <v>604</v>
      </c>
      <c r="I146" s="31">
        <v>26546</v>
      </c>
      <c r="J146" s="58" t="s">
        <v>1</v>
      </c>
      <c r="K146" s="58" t="s">
        <v>20</v>
      </c>
      <c r="L146" s="58"/>
      <c r="M146" s="58"/>
      <c r="N146" s="58" t="s">
        <v>20</v>
      </c>
      <c r="O146" s="58" t="s">
        <v>66</v>
      </c>
      <c r="P146" s="58" t="s">
        <v>59</v>
      </c>
      <c r="Q146" s="63">
        <v>144</v>
      </c>
      <c r="R146" s="58" t="s">
        <v>602</v>
      </c>
      <c r="S146" s="30" t="s">
        <v>610</v>
      </c>
      <c r="T146" s="58" t="s">
        <v>584</v>
      </c>
    </row>
    <row r="147" spans="1:20" ht="15" customHeight="1" x14ac:dyDescent="0.2">
      <c r="A147" s="58" t="s">
        <v>589</v>
      </c>
      <c r="B147" s="58" t="s">
        <v>578</v>
      </c>
      <c r="C147" s="58" t="s">
        <v>590</v>
      </c>
      <c r="D147" s="86">
        <v>10317</v>
      </c>
      <c r="E147" s="58" t="s">
        <v>580</v>
      </c>
      <c r="F147" s="58" t="s">
        <v>591</v>
      </c>
      <c r="G147" s="64" t="s">
        <v>580</v>
      </c>
      <c r="H147" s="58" t="s">
        <v>590</v>
      </c>
      <c r="I147" s="31">
        <v>29811</v>
      </c>
      <c r="J147" s="58" t="s">
        <v>1</v>
      </c>
      <c r="K147" s="58" t="s">
        <v>167</v>
      </c>
      <c r="L147" s="58" t="s">
        <v>20</v>
      </c>
      <c r="M147" s="58" t="s">
        <v>592</v>
      </c>
      <c r="N147" s="58" t="s">
        <v>20</v>
      </c>
      <c r="O147" s="58" t="s">
        <v>66</v>
      </c>
      <c r="P147" s="58" t="s">
        <v>59</v>
      </c>
      <c r="Q147" s="63">
        <v>164</v>
      </c>
      <c r="R147" s="58" t="s">
        <v>590</v>
      </c>
      <c r="S147" s="30" t="s">
        <v>610</v>
      </c>
      <c r="T147" s="58" t="s">
        <v>584</v>
      </c>
    </row>
    <row r="148" spans="1:20" ht="15" customHeight="1" x14ac:dyDescent="0.2">
      <c r="A148" s="58" t="s">
        <v>593</v>
      </c>
      <c r="B148" s="58" t="s">
        <v>578</v>
      </c>
      <c r="C148" s="58" t="s">
        <v>594</v>
      </c>
      <c r="D148" s="86">
        <v>10179</v>
      </c>
      <c r="E148" s="58" t="s">
        <v>580</v>
      </c>
      <c r="F148" s="58" t="s">
        <v>595</v>
      </c>
      <c r="G148" s="64" t="s">
        <v>580</v>
      </c>
      <c r="H148" s="58" t="s">
        <v>596</v>
      </c>
      <c r="I148" s="31">
        <v>35429</v>
      </c>
      <c r="J148" s="58" t="s">
        <v>1</v>
      </c>
      <c r="K148" s="58" t="s">
        <v>20</v>
      </c>
      <c r="L148" s="58"/>
      <c r="M148" s="58"/>
      <c r="N148" s="58" t="s">
        <v>20</v>
      </c>
      <c r="O148" s="58" t="s">
        <v>66</v>
      </c>
      <c r="P148" s="58" t="s">
        <v>59</v>
      </c>
      <c r="Q148" s="63">
        <v>444</v>
      </c>
      <c r="R148" s="58" t="s">
        <v>594</v>
      </c>
      <c r="S148" s="37" t="s">
        <v>610</v>
      </c>
      <c r="T148" s="58" t="s">
        <v>584</v>
      </c>
    </row>
    <row r="149" spans="1:20" ht="15" customHeight="1" x14ac:dyDescent="0.2">
      <c r="A149" s="58" t="s">
        <v>614</v>
      </c>
      <c r="B149" s="58" t="s">
        <v>578</v>
      </c>
      <c r="C149" s="58" t="s">
        <v>615</v>
      </c>
      <c r="D149" s="86">
        <v>13353</v>
      </c>
      <c r="E149" s="58" t="s">
        <v>580</v>
      </c>
      <c r="F149" s="58" t="s">
        <v>616</v>
      </c>
      <c r="G149" s="64" t="s">
        <v>580</v>
      </c>
      <c r="H149" s="58" t="s">
        <v>617</v>
      </c>
      <c r="I149" s="39">
        <v>26206</v>
      </c>
      <c r="J149" s="58" t="s">
        <v>1</v>
      </c>
      <c r="K149" s="58" t="s">
        <v>27</v>
      </c>
      <c r="L149" s="58"/>
      <c r="M149" s="58"/>
      <c r="N149" s="58" t="s">
        <v>27</v>
      </c>
      <c r="O149" s="58" t="s">
        <v>66</v>
      </c>
      <c r="P149" s="58" t="s">
        <v>66</v>
      </c>
      <c r="Q149" s="63">
        <v>34</v>
      </c>
      <c r="R149" s="56" t="s">
        <v>615</v>
      </c>
      <c r="S149" s="30" t="s">
        <v>610</v>
      </c>
      <c r="T149" s="58" t="s">
        <v>584</v>
      </c>
    </row>
    <row r="150" spans="1:20" ht="15" customHeight="1" x14ac:dyDescent="0.2">
      <c r="A150" s="58" t="s">
        <v>611</v>
      </c>
      <c r="B150" s="58" t="s">
        <v>578</v>
      </c>
      <c r="C150" s="58" t="s">
        <v>612</v>
      </c>
      <c r="D150" s="86">
        <v>14199</v>
      </c>
      <c r="E150" s="58" t="s">
        <v>580</v>
      </c>
      <c r="F150" s="58" t="s">
        <v>613</v>
      </c>
      <c r="G150" s="64" t="s">
        <v>580</v>
      </c>
      <c r="H150" s="58" t="s">
        <v>7350</v>
      </c>
      <c r="I150" s="31">
        <v>28126</v>
      </c>
      <c r="J150" s="58" t="s">
        <v>1</v>
      </c>
      <c r="K150" s="58" t="s">
        <v>27</v>
      </c>
      <c r="L150" s="58"/>
      <c r="M150" s="58"/>
      <c r="N150" s="58" t="s">
        <v>27</v>
      </c>
      <c r="O150" s="58" t="s">
        <v>66</v>
      </c>
      <c r="P150" s="58" t="s">
        <v>59</v>
      </c>
      <c r="Q150" s="63">
        <v>184</v>
      </c>
      <c r="R150" s="58" t="s">
        <v>612</v>
      </c>
      <c r="S150" s="30" t="s">
        <v>610</v>
      </c>
      <c r="T150" s="58" t="s">
        <v>584</v>
      </c>
    </row>
    <row r="151" spans="1:20" ht="15" customHeight="1" x14ac:dyDescent="0.2">
      <c r="A151" s="58" t="s">
        <v>618</v>
      </c>
      <c r="B151" s="58" t="s">
        <v>578</v>
      </c>
      <c r="C151" s="58" t="s">
        <v>579</v>
      </c>
      <c r="D151" s="86">
        <v>13599</v>
      </c>
      <c r="E151" s="58" t="s">
        <v>580</v>
      </c>
      <c r="F151" s="58" t="s">
        <v>581</v>
      </c>
      <c r="G151" s="64" t="s">
        <v>580</v>
      </c>
      <c r="H151" s="58" t="s">
        <v>619</v>
      </c>
      <c r="I151" s="31">
        <v>25204</v>
      </c>
      <c r="J151" s="58" t="s">
        <v>1</v>
      </c>
      <c r="K151" s="58" t="s">
        <v>167</v>
      </c>
      <c r="L151" s="58" t="s">
        <v>32</v>
      </c>
      <c r="M151" s="58" t="s">
        <v>447</v>
      </c>
      <c r="N151" s="58" t="s">
        <v>32</v>
      </c>
      <c r="O151" s="58" t="s">
        <v>66</v>
      </c>
      <c r="P151" s="58" t="s">
        <v>59</v>
      </c>
      <c r="Q151" s="63">
        <v>124</v>
      </c>
      <c r="R151" s="58" t="s">
        <v>579</v>
      </c>
      <c r="S151" s="37" t="s">
        <v>610</v>
      </c>
      <c r="T151" s="58" t="s">
        <v>584</v>
      </c>
    </row>
    <row r="152" spans="1:20" ht="15" customHeight="1" x14ac:dyDescent="0.2">
      <c r="A152" s="58" t="s">
        <v>620</v>
      </c>
      <c r="B152" s="58" t="s">
        <v>578</v>
      </c>
      <c r="C152" s="58" t="s">
        <v>615</v>
      </c>
      <c r="D152" s="86">
        <v>13353</v>
      </c>
      <c r="E152" s="58" t="s">
        <v>580</v>
      </c>
      <c r="F152" s="58" t="s">
        <v>616</v>
      </c>
      <c r="G152" s="64" t="s">
        <v>580</v>
      </c>
      <c r="H152" s="58" t="s">
        <v>621</v>
      </c>
      <c r="I152" s="39">
        <v>32874</v>
      </c>
      <c r="J152" s="58" t="s">
        <v>1</v>
      </c>
      <c r="K152" s="58" t="s">
        <v>167</v>
      </c>
      <c r="L152" s="58" t="s">
        <v>32</v>
      </c>
      <c r="M152" s="58" t="s">
        <v>447</v>
      </c>
      <c r="N152" s="58" t="s">
        <v>32</v>
      </c>
      <c r="O152" s="58" t="s">
        <v>66</v>
      </c>
      <c r="P152" s="58" t="s">
        <v>59</v>
      </c>
      <c r="Q152" s="63">
        <v>89</v>
      </c>
      <c r="R152" s="58" t="s">
        <v>615</v>
      </c>
      <c r="S152" s="26" t="s">
        <v>610</v>
      </c>
      <c r="T152" s="58" t="s">
        <v>584</v>
      </c>
    </row>
    <row r="153" spans="1:20" ht="15" customHeight="1" x14ac:dyDescent="0.2">
      <c r="A153" s="58" t="s">
        <v>626</v>
      </c>
      <c r="B153" s="58" t="s">
        <v>578</v>
      </c>
      <c r="C153" s="58" t="s">
        <v>623</v>
      </c>
      <c r="D153" s="86">
        <v>13599</v>
      </c>
      <c r="E153" s="58" t="s">
        <v>580</v>
      </c>
      <c r="F153" s="58" t="s">
        <v>624</v>
      </c>
      <c r="G153" s="64" t="s">
        <v>580</v>
      </c>
      <c r="H153" s="58" t="s">
        <v>627</v>
      </c>
      <c r="I153" s="31">
        <v>32359</v>
      </c>
      <c r="J153" s="58" t="s">
        <v>1</v>
      </c>
      <c r="K153" s="58" t="s">
        <v>32</v>
      </c>
      <c r="L153" s="58"/>
      <c r="M153" s="58"/>
      <c r="N153" s="58" t="s">
        <v>32</v>
      </c>
      <c r="O153" s="58" t="s">
        <v>66</v>
      </c>
      <c r="P153" s="58" t="s">
        <v>59</v>
      </c>
      <c r="Q153" s="63">
        <v>282</v>
      </c>
      <c r="R153" s="58" t="s">
        <v>579</v>
      </c>
      <c r="S153" s="225" t="s">
        <v>2207</v>
      </c>
      <c r="T153" s="58" t="s">
        <v>96</v>
      </c>
    </row>
    <row r="154" spans="1:20" ht="15" customHeight="1" x14ac:dyDescent="0.2">
      <c r="A154" s="58" t="s">
        <v>622</v>
      </c>
      <c r="B154" s="58" t="s">
        <v>578</v>
      </c>
      <c r="C154" s="58" t="s">
        <v>623</v>
      </c>
      <c r="D154" s="86">
        <v>13599</v>
      </c>
      <c r="E154" s="58" t="s">
        <v>580</v>
      </c>
      <c r="F154" s="58" t="s">
        <v>624</v>
      </c>
      <c r="G154" s="64" t="s">
        <v>580</v>
      </c>
      <c r="H154" s="58" t="s">
        <v>625</v>
      </c>
      <c r="I154" s="39">
        <v>32125</v>
      </c>
      <c r="J154" s="58" t="s">
        <v>1</v>
      </c>
      <c r="K154" s="59" t="s">
        <v>32</v>
      </c>
      <c r="L154" s="59"/>
      <c r="M154" s="59"/>
      <c r="N154" s="59" t="s">
        <v>32</v>
      </c>
      <c r="O154" s="58" t="s">
        <v>66</v>
      </c>
      <c r="P154" s="58" t="s">
        <v>59</v>
      </c>
      <c r="Q154" s="63">
        <v>282</v>
      </c>
      <c r="R154" s="58" t="s">
        <v>579</v>
      </c>
      <c r="S154" s="225" t="s">
        <v>2207</v>
      </c>
      <c r="T154" s="58" t="s">
        <v>96</v>
      </c>
    </row>
    <row r="155" spans="1:20" ht="15" customHeight="1" x14ac:dyDescent="0.2">
      <c r="A155" s="58" t="s">
        <v>628</v>
      </c>
      <c r="B155" s="58" t="s">
        <v>629</v>
      </c>
      <c r="C155" s="58" t="s">
        <v>630</v>
      </c>
      <c r="D155" s="86">
        <v>6406</v>
      </c>
      <c r="E155" s="58" t="s">
        <v>631</v>
      </c>
      <c r="F155" s="58"/>
      <c r="G155" s="64" t="s">
        <v>151</v>
      </c>
      <c r="H155" s="58"/>
      <c r="I155" s="31">
        <v>40102</v>
      </c>
      <c r="J155" s="58" t="s">
        <v>1</v>
      </c>
      <c r="K155" s="58" t="s">
        <v>16</v>
      </c>
      <c r="L155" s="58"/>
      <c r="M155" s="58"/>
      <c r="N155" s="58" t="s">
        <v>16</v>
      </c>
      <c r="O155" s="58" t="s">
        <v>66</v>
      </c>
      <c r="P155" s="58" t="s">
        <v>59</v>
      </c>
      <c r="Q155" s="63">
        <v>35</v>
      </c>
      <c r="R155" s="58" t="s">
        <v>7372</v>
      </c>
      <c r="S155" s="37" t="s">
        <v>610</v>
      </c>
      <c r="T155" s="37" t="s">
        <v>153</v>
      </c>
    </row>
    <row r="156" spans="1:20" ht="15" customHeight="1" x14ac:dyDescent="0.2">
      <c r="A156" s="58" t="s">
        <v>632</v>
      </c>
      <c r="B156" s="58" t="s">
        <v>629</v>
      </c>
      <c r="C156" s="58" t="s">
        <v>633</v>
      </c>
      <c r="D156" s="86">
        <v>6406</v>
      </c>
      <c r="E156" s="58" t="s">
        <v>631</v>
      </c>
      <c r="F156" s="58"/>
      <c r="G156" s="64" t="s">
        <v>151</v>
      </c>
      <c r="H156" s="58"/>
      <c r="I156" s="31">
        <v>34698</v>
      </c>
      <c r="J156" s="58" t="s">
        <v>1</v>
      </c>
      <c r="K156" s="59" t="s">
        <v>20</v>
      </c>
      <c r="L156" s="59"/>
      <c r="M156" s="59"/>
      <c r="N156" s="59" t="s">
        <v>20</v>
      </c>
      <c r="O156" s="58" t="s">
        <v>66</v>
      </c>
      <c r="P156" s="58" t="s">
        <v>59</v>
      </c>
      <c r="Q156" s="63">
        <v>140.5</v>
      </c>
      <c r="R156" s="37" t="s">
        <v>7373</v>
      </c>
      <c r="S156" s="26" t="s">
        <v>610</v>
      </c>
      <c r="T156" s="37" t="s">
        <v>153</v>
      </c>
    </row>
    <row r="157" spans="1:20" ht="15" customHeight="1" x14ac:dyDescent="0.2">
      <c r="A157" s="62" t="s">
        <v>634</v>
      </c>
      <c r="B157" s="59"/>
      <c r="C157" s="59" t="s">
        <v>635</v>
      </c>
      <c r="D157" s="83" t="s">
        <v>636</v>
      </c>
      <c r="E157" s="70" t="s">
        <v>637</v>
      </c>
      <c r="F157" s="59"/>
      <c r="G157" s="37" t="s">
        <v>221</v>
      </c>
      <c r="H157" s="58"/>
      <c r="I157" s="33">
        <v>2014</v>
      </c>
      <c r="J157" s="58" t="s">
        <v>1</v>
      </c>
      <c r="K157" s="58" t="s">
        <v>58</v>
      </c>
      <c r="L157" s="59"/>
      <c r="M157" s="58"/>
      <c r="N157" s="101" t="s">
        <v>58</v>
      </c>
      <c r="O157" s="37" t="s">
        <v>59</v>
      </c>
      <c r="P157" s="58" t="s">
        <v>66</v>
      </c>
      <c r="Q157" s="84">
        <v>15.25</v>
      </c>
      <c r="R157" s="66"/>
      <c r="S157" s="30" t="s">
        <v>229</v>
      </c>
      <c r="T157" s="70" t="s">
        <v>462</v>
      </c>
    </row>
    <row r="158" spans="1:20" ht="15" customHeight="1" x14ac:dyDescent="0.2">
      <c r="A158" s="62" t="s">
        <v>638</v>
      </c>
      <c r="B158" s="58" t="s">
        <v>639</v>
      </c>
      <c r="C158" s="58"/>
      <c r="D158" s="83">
        <v>2748</v>
      </c>
      <c r="E158" s="70" t="s">
        <v>640</v>
      </c>
      <c r="F158" s="62"/>
      <c r="G158" s="64" t="s">
        <v>269</v>
      </c>
      <c r="H158" s="62"/>
      <c r="I158" s="29">
        <v>2003</v>
      </c>
      <c r="J158" s="58" t="s">
        <v>1</v>
      </c>
      <c r="K158" s="58" t="s">
        <v>58</v>
      </c>
      <c r="L158" s="58"/>
      <c r="M158" s="62"/>
      <c r="N158" s="101" t="s">
        <v>58</v>
      </c>
      <c r="O158" s="58" t="s">
        <v>59</v>
      </c>
      <c r="P158" s="58"/>
      <c r="Q158" s="84">
        <v>20.8</v>
      </c>
      <c r="R158" s="58"/>
      <c r="S158" s="30" t="s">
        <v>610</v>
      </c>
      <c r="T158" s="70" t="s">
        <v>641</v>
      </c>
    </row>
    <row r="159" spans="1:20" ht="15" customHeight="1" x14ac:dyDescent="0.2">
      <c r="A159" s="62" t="s">
        <v>642</v>
      </c>
      <c r="B159" s="58" t="s">
        <v>223</v>
      </c>
      <c r="C159" s="59" t="s">
        <v>643</v>
      </c>
      <c r="D159" s="86">
        <v>17291</v>
      </c>
      <c r="E159" s="58" t="s">
        <v>644</v>
      </c>
      <c r="F159" s="62"/>
      <c r="G159" s="64" t="s">
        <v>92</v>
      </c>
      <c r="H159" s="62"/>
      <c r="I159" s="31">
        <v>39082</v>
      </c>
      <c r="J159" s="58" t="s">
        <v>1</v>
      </c>
      <c r="K159" s="58" t="s">
        <v>17</v>
      </c>
      <c r="L159" s="102"/>
      <c r="M159" s="62"/>
      <c r="N159" s="58" t="s">
        <v>17</v>
      </c>
      <c r="O159" s="58" t="s">
        <v>59</v>
      </c>
      <c r="P159" s="58" t="s">
        <v>66</v>
      </c>
      <c r="Q159" s="63">
        <v>20</v>
      </c>
      <c r="R159" s="58" t="s">
        <v>645</v>
      </c>
      <c r="S159" s="26" t="s">
        <v>2207</v>
      </c>
      <c r="T159" s="58" t="s">
        <v>96</v>
      </c>
    </row>
    <row r="160" spans="1:20" ht="15" customHeight="1" x14ac:dyDescent="0.2">
      <c r="A160" s="58" t="s">
        <v>646</v>
      </c>
      <c r="B160" s="34" t="s">
        <v>647</v>
      </c>
      <c r="C160" s="34" t="s">
        <v>648</v>
      </c>
      <c r="D160" s="34">
        <v>39596</v>
      </c>
      <c r="E160" s="34" t="s">
        <v>649</v>
      </c>
      <c r="F160" s="34"/>
      <c r="G160" s="64" t="s">
        <v>151</v>
      </c>
      <c r="H160" s="34"/>
      <c r="I160" s="36">
        <v>38327</v>
      </c>
      <c r="J160" s="58" t="s">
        <v>1</v>
      </c>
      <c r="K160" s="34" t="s">
        <v>58</v>
      </c>
      <c r="L160" s="34"/>
      <c r="M160" s="34"/>
      <c r="N160" s="101" t="s">
        <v>58</v>
      </c>
      <c r="O160" s="34" t="s">
        <v>59</v>
      </c>
      <c r="P160" s="34" t="s">
        <v>200</v>
      </c>
      <c r="Q160" s="60">
        <v>55.1</v>
      </c>
      <c r="R160" s="34" t="s">
        <v>650</v>
      </c>
      <c r="S160" s="30" t="s">
        <v>610</v>
      </c>
      <c r="T160" s="34" t="s">
        <v>406</v>
      </c>
    </row>
    <row r="161" spans="1:20" ht="15" customHeight="1" x14ac:dyDescent="0.2">
      <c r="A161" s="58" t="s">
        <v>651</v>
      </c>
      <c r="B161" s="34" t="s">
        <v>652</v>
      </c>
      <c r="C161" s="34" t="s">
        <v>653</v>
      </c>
      <c r="D161" s="34">
        <v>39596</v>
      </c>
      <c r="E161" s="34" t="s">
        <v>649</v>
      </c>
      <c r="F161" s="34"/>
      <c r="G161" s="64" t="s">
        <v>151</v>
      </c>
      <c r="H161" s="34"/>
      <c r="I161" s="36">
        <v>37245</v>
      </c>
      <c r="J161" s="58" t="s">
        <v>1</v>
      </c>
      <c r="K161" s="34" t="s">
        <v>58</v>
      </c>
      <c r="L161" s="34"/>
      <c r="M161" s="34"/>
      <c r="N161" s="101" t="s">
        <v>58</v>
      </c>
      <c r="O161" s="34" t="s">
        <v>59</v>
      </c>
      <c r="P161" s="34" t="s">
        <v>200</v>
      </c>
      <c r="Q161" s="60">
        <v>21.6</v>
      </c>
      <c r="R161" s="34" t="s">
        <v>654</v>
      </c>
      <c r="S161" s="30" t="s">
        <v>229</v>
      </c>
      <c r="T161" s="34" t="s">
        <v>247</v>
      </c>
    </row>
    <row r="162" spans="1:20" ht="15" customHeight="1" x14ac:dyDescent="0.2">
      <c r="A162" s="62" t="s">
        <v>655</v>
      </c>
      <c r="B162" s="62" t="s">
        <v>656</v>
      </c>
      <c r="C162" s="58" t="s">
        <v>657</v>
      </c>
      <c r="D162" s="83">
        <v>27616</v>
      </c>
      <c r="E162" s="70" t="s">
        <v>658</v>
      </c>
      <c r="F162" s="62"/>
      <c r="G162" s="64" t="s">
        <v>72</v>
      </c>
      <c r="H162" s="62"/>
      <c r="I162" s="31">
        <v>38898</v>
      </c>
      <c r="J162" s="58" t="s">
        <v>1</v>
      </c>
      <c r="K162" s="58" t="s">
        <v>58</v>
      </c>
      <c r="L162" s="58"/>
      <c r="M162" s="62"/>
      <c r="N162" s="101" t="s">
        <v>58</v>
      </c>
      <c r="O162" s="58" t="s">
        <v>59</v>
      </c>
      <c r="P162" s="58"/>
      <c r="Q162" s="84">
        <v>25.2</v>
      </c>
      <c r="R162" s="58" t="s">
        <v>659</v>
      </c>
      <c r="S162" s="26" t="s">
        <v>2364</v>
      </c>
      <c r="T162" s="70" t="s">
        <v>73</v>
      </c>
    </row>
    <row r="163" spans="1:20" ht="15" customHeight="1" x14ac:dyDescent="0.2">
      <c r="A163" s="62" t="s">
        <v>660</v>
      </c>
      <c r="B163" s="59"/>
      <c r="C163" s="59" t="s">
        <v>661</v>
      </c>
      <c r="D163" s="83">
        <v>27616</v>
      </c>
      <c r="E163" s="70" t="s">
        <v>658</v>
      </c>
      <c r="F163" s="59">
        <v>17</v>
      </c>
      <c r="G163" s="37" t="s">
        <v>72</v>
      </c>
      <c r="H163" s="58"/>
      <c r="I163" s="33">
        <v>2015</v>
      </c>
      <c r="J163" s="58" t="s">
        <v>1</v>
      </c>
      <c r="K163" s="58" t="s">
        <v>58</v>
      </c>
      <c r="L163" s="59"/>
      <c r="M163" s="58"/>
      <c r="N163" s="101" t="s">
        <v>58</v>
      </c>
      <c r="O163" s="37" t="s">
        <v>59</v>
      </c>
      <c r="P163" s="58"/>
      <c r="Q163" s="84">
        <v>11.4</v>
      </c>
      <c r="R163" s="66"/>
      <c r="S163" s="56"/>
      <c r="T163" s="70"/>
    </row>
    <row r="164" spans="1:20" ht="15" customHeight="1" x14ac:dyDescent="0.2">
      <c r="A164" s="62" t="s">
        <v>662</v>
      </c>
      <c r="B164" s="59"/>
      <c r="C164" s="59" t="s">
        <v>663</v>
      </c>
      <c r="D164" s="83">
        <v>27616</v>
      </c>
      <c r="E164" s="70" t="s">
        <v>658</v>
      </c>
      <c r="F164" s="59" t="s">
        <v>664</v>
      </c>
      <c r="G164" s="37" t="s">
        <v>72</v>
      </c>
      <c r="H164" s="58"/>
      <c r="I164" s="33">
        <v>2015</v>
      </c>
      <c r="J164" s="58" t="s">
        <v>1</v>
      </c>
      <c r="K164" s="58" t="s">
        <v>58</v>
      </c>
      <c r="L164" s="59"/>
      <c r="M164" s="58"/>
      <c r="N164" s="101" t="s">
        <v>58</v>
      </c>
      <c r="O164" s="37" t="s">
        <v>59</v>
      </c>
      <c r="P164" s="58"/>
      <c r="Q164" s="84">
        <v>38.5</v>
      </c>
      <c r="R164" s="66"/>
      <c r="S164" s="56"/>
      <c r="T164" s="70"/>
    </row>
    <row r="165" spans="1:20" ht="15" customHeight="1" x14ac:dyDescent="0.2">
      <c r="A165" s="62" t="s">
        <v>665</v>
      </c>
      <c r="B165" s="59" t="s">
        <v>666</v>
      </c>
      <c r="C165" s="59" t="s">
        <v>667</v>
      </c>
      <c r="D165" s="83">
        <v>66450</v>
      </c>
      <c r="E165" s="70" t="s">
        <v>668</v>
      </c>
      <c r="F165" s="59" t="s">
        <v>669</v>
      </c>
      <c r="G165" s="37" t="s">
        <v>670</v>
      </c>
      <c r="H165" s="37" t="s">
        <v>671</v>
      </c>
      <c r="I165" s="31">
        <v>42638</v>
      </c>
      <c r="J165" s="58" t="s">
        <v>1</v>
      </c>
      <c r="K165" s="58" t="s">
        <v>672</v>
      </c>
      <c r="L165" s="59"/>
      <c r="M165" s="58"/>
      <c r="N165" s="59" t="s">
        <v>673</v>
      </c>
      <c r="O165" s="37" t="s">
        <v>66</v>
      </c>
      <c r="P165" s="37" t="s">
        <v>66</v>
      </c>
      <c r="Q165" s="84">
        <v>15</v>
      </c>
      <c r="R165" s="59" t="s">
        <v>674</v>
      </c>
      <c r="S165" s="227" t="s">
        <v>2207</v>
      </c>
      <c r="T165" s="59" t="s">
        <v>121</v>
      </c>
    </row>
    <row r="166" spans="1:20" ht="15" customHeight="1" x14ac:dyDescent="0.2">
      <c r="A166" s="58" t="s">
        <v>675</v>
      </c>
      <c r="B166" s="58" t="s">
        <v>676</v>
      </c>
      <c r="C166" s="58" t="s">
        <v>677</v>
      </c>
      <c r="D166" s="86">
        <v>66450</v>
      </c>
      <c r="E166" s="58" t="s">
        <v>668</v>
      </c>
      <c r="F166" s="58" t="s">
        <v>678</v>
      </c>
      <c r="G166" s="64" t="s">
        <v>670</v>
      </c>
      <c r="H166" s="58" t="s">
        <v>679</v>
      </c>
      <c r="I166" s="31">
        <v>30317</v>
      </c>
      <c r="J166" s="58" t="s">
        <v>177</v>
      </c>
      <c r="K166" s="58" t="s">
        <v>32</v>
      </c>
      <c r="L166" s="58"/>
      <c r="M166" s="58"/>
      <c r="N166" s="58" t="s">
        <v>32</v>
      </c>
      <c r="O166" s="58" t="s">
        <v>66</v>
      </c>
      <c r="P166" s="58" t="s">
        <v>66</v>
      </c>
      <c r="Q166" s="63">
        <v>726</v>
      </c>
      <c r="R166" s="58" t="s">
        <v>680</v>
      </c>
      <c r="S166" s="225" t="s">
        <v>2207</v>
      </c>
      <c r="T166" s="58" t="s">
        <v>121</v>
      </c>
    </row>
    <row r="167" spans="1:20" ht="15" customHeight="1" x14ac:dyDescent="0.2">
      <c r="A167" s="58" t="s">
        <v>681</v>
      </c>
      <c r="B167" s="58" t="s">
        <v>682</v>
      </c>
      <c r="C167" s="58" t="s">
        <v>683</v>
      </c>
      <c r="D167" s="86">
        <v>33609</v>
      </c>
      <c r="E167" s="58" t="s">
        <v>684</v>
      </c>
      <c r="F167" s="58" t="s">
        <v>685</v>
      </c>
      <c r="G167" s="64" t="s">
        <v>57</v>
      </c>
      <c r="H167" s="58" t="s">
        <v>686</v>
      </c>
      <c r="I167" s="31">
        <v>29768</v>
      </c>
      <c r="J167" s="58" t="s">
        <v>1</v>
      </c>
      <c r="K167" s="58" t="s">
        <v>16</v>
      </c>
      <c r="L167" s="59" t="s">
        <v>687</v>
      </c>
      <c r="M167" s="59"/>
      <c r="N167" s="58" t="s">
        <v>16</v>
      </c>
      <c r="O167" s="58" t="s">
        <v>66</v>
      </c>
      <c r="P167" s="58" t="s">
        <v>59</v>
      </c>
      <c r="Q167" s="63">
        <v>34</v>
      </c>
      <c r="R167" s="58" t="s">
        <v>688</v>
      </c>
      <c r="S167" s="56" t="s">
        <v>610</v>
      </c>
      <c r="T167" s="58" t="s">
        <v>689</v>
      </c>
    </row>
    <row r="168" spans="1:20" ht="15" customHeight="1" x14ac:dyDescent="0.2">
      <c r="A168" s="58" t="s">
        <v>690</v>
      </c>
      <c r="B168" s="58" t="s">
        <v>691</v>
      </c>
      <c r="C168" s="58" t="s">
        <v>692</v>
      </c>
      <c r="D168" s="86">
        <v>33611</v>
      </c>
      <c r="E168" s="58" t="s">
        <v>684</v>
      </c>
      <c r="F168" s="58"/>
      <c r="G168" s="64" t="s">
        <v>57</v>
      </c>
      <c r="H168" s="58"/>
      <c r="I168" s="31">
        <v>28265</v>
      </c>
      <c r="J168" s="58" t="s">
        <v>5</v>
      </c>
      <c r="K168" s="59" t="s">
        <v>167</v>
      </c>
      <c r="L168" s="59" t="s">
        <v>693</v>
      </c>
      <c r="M168" s="59" t="s">
        <v>694</v>
      </c>
      <c r="N168" s="59" t="s">
        <v>20</v>
      </c>
      <c r="O168" s="58" t="s">
        <v>66</v>
      </c>
      <c r="P168" s="58" t="s">
        <v>59</v>
      </c>
      <c r="Q168" s="63">
        <v>23</v>
      </c>
      <c r="R168" s="58" t="s">
        <v>695</v>
      </c>
      <c r="S168" s="26" t="s">
        <v>610</v>
      </c>
      <c r="T168" s="58" t="s">
        <v>689</v>
      </c>
    </row>
    <row r="169" spans="1:20" ht="15" customHeight="1" x14ac:dyDescent="0.2">
      <c r="A169" s="58" t="s">
        <v>699</v>
      </c>
      <c r="B169" s="58" t="s">
        <v>691</v>
      </c>
      <c r="C169" s="58" t="s">
        <v>692</v>
      </c>
      <c r="D169" s="86">
        <v>33611</v>
      </c>
      <c r="E169" s="58" t="s">
        <v>684</v>
      </c>
      <c r="F169" s="58"/>
      <c r="G169" s="64" t="s">
        <v>57</v>
      </c>
      <c r="H169" s="58"/>
      <c r="I169" s="31">
        <v>24383</v>
      </c>
      <c r="J169" s="58" t="s">
        <v>5</v>
      </c>
      <c r="K169" s="59" t="s">
        <v>167</v>
      </c>
      <c r="L169" s="59" t="s">
        <v>693</v>
      </c>
      <c r="M169" s="59" t="s">
        <v>694</v>
      </c>
      <c r="N169" s="59" t="s">
        <v>20</v>
      </c>
      <c r="O169" s="58" t="s">
        <v>66</v>
      </c>
      <c r="P169" s="58" t="s">
        <v>59</v>
      </c>
      <c r="Q169" s="63">
        <v>41</v>
      </c>
      <c r="R169" s="58" t="s">
        <v>695</v>
      </c>
      <c r="S169" s="30" t="s">
        <v>610</v>
      </c>
      <c r="T169" s="58" t="s">
        <v>689</v>
      </c>
    </row>
    <row r="170" spans="1:20" ht="15" customHeight="1" x14ac:dyDescent="0.2">
      <c r="A170" s="58" t="s">
        <v>696</v>
      </c>
      <c r="B170" s="58" t="s">
        <v>691</v>
      </c>
      <c r="C170" s="58" t="s">
        <v>697</v>
      </c>
      <c r="D170" s="86">
        <v>33697</v>
      </c>
      <c r="E170" s="58" t="s">
        <v>684</v>
      </c>
      <c r="F170" s="58"/>
      <c r="G170" s="64" t="s">
        <v>57</v>
      </c>
      <c r="H170" s="58" t="s">
        <v>698</v>
      </c>
      <c r="I170" s="152">
        <v>38354</v>
      </c>
      <c r="J170" s="58" t="s">
        <v>1</v>
      </c>
      <c r="K170" s="58" t="s">
        <v>20</v>
      </c>
      <c r="L170" s="58"/>
      <c r="M170" s="58"/>
      <c r="N170" s="58" t="s">
        <v>20</v>
      </c>
      <c r="O170" s="58" t="s">
        <v>66</v>
      </c>
      <c r="P170" s="58" t="s">
        <v>241</v>
      </c>
      <c r="Q170" s="63">
        <v>37.450000000000003</v>
      </c>
      <c r="R170" s="58"/>
      <c r="S170" s="26" t="s">
        <v>610</v>
      </c>
      <c r="T170" s="58" t="s">
        <v>689</v>
      </c>
    </row>
    <row r="171" spans="1:20" ht="15" customHeight="1" x14ac:dyDescent="0.2">
      <c r="A171" s="62" t="s">
        <v>700</v>
      </c>
      <c r="B171" s="59" t="s">
        <v>701</v>
      </c>
      <c r="C171" s="58" t="s">
        <v>702</v>
      </c>
      <c r="D171" s="83">
        <v>39221</v>
      </c>
      <c r="E171" s="70" t="s">
        <v>703</v>
      </c>
      <c r="F171" s="62"/>
      <c r="G171" s="64" t="s">
        <v>151</v>
      </c>
      <c r="H171" s="62"/>
      <c r="I171" s="29">
        <v>1999</v>
      </c>
      <c r="J171" s="58" t="s">
        <v>1</v>
      </c>
      <c r="K171" s="58" t="s">
        <v>58</v>
      </c>
      <c r="L171" s="58"/>
      <c r="M171" s="62"/>
      <c r="N171" s="101" t="s">
        <v>58</v>
      </c>
      <c r="O171" s="58" t="s">
        <v>59</v>
      </c>
      <c r="P171" s="58"/>
      <c r="Q171" s="84">
        <v>94.5</v>
      </c>
      <c r="R171" s="58" t="s">
        <v>704</v>
      </c>
      <c r="S171" s="26" t="s">
        <v>610</v>
      </c>
      <c r="T171" s="70" t="s">
        <v>406</v>
      </c>
    </row>
    <row r="172" spans="1:20" ht="15" customHeight="1" x14ac:dyDescent="0.2">
      <c r="A172" s="58" t="s">
        <v>705</v>
      </c>
      <c r="B172" s="66" t="s">
        <v>706</v>
      </c>
      <c r="C172" s="37" t="s">
        <v>707</v>
      </c>
      <c r="D172" s="86">
        <v>49626</v>
      </c>
      <c r="E172" s="34" t="s">
        <v>708</v>
      </c>
      <c r="F172" s="34"/>
      <c r="G172" s="37" t="s">
        <v>72</v>
      </c>
      <c r="H172" s="37"/>
      <c r="I172" s="36">
        <v>38358</v>
      </c>
      <c r="J172" s="58" t="s">
        <v>1</v>
      </c>
      <c r="K172" s="58" t="s">
        <v>58</v>
      </c>
      <c r="L172" s="59"/>
      <c r="M172" s="34"/>
      <c r="N172" s="101" t="s">
        <v>58</v>
      </c>
      <c r="O172" s="34" t="s">
        <v>59</v>
      </c>
      <c r="P172" s="37" t="s">
        <v>66</v>
      </c>
      <c r="Q172" s="60">
        <v>27.6</v>
      </c>
      <c r="R172" s="70" t="s">
        <v>709</v>
      </c>
      <c r="S172" s="34"/>
      <c r="T172" s="37" t="s">
        <v>84</v>
      </c>
    </row>
    <row r="173" spans="1:20" ht="15" customHeight="1" x14ac:dyDescent="0.2">
      <c r="A173" s="58" t="s">
        <v>710</v>
      </c>
      <c r="B173" s="58" t="s">
        <v>711</v>
      </c>
      <c r="C173" s="58" t="s">
        <v>712</v>
      </c>
      <c r="D173" s="86">
        <v>37345</v>
      </c>
      <c r="E173" s="58" t="s">
        <v>713</v>
      </c>
      <c r="F173" s="58"/>
      <c r="G173" s="64" t="s">
        <v>264</v>
      </c>
      <c r="H173" s="58"/>
      <c r="I173" s="31">
        <v>38716</v>
      </c>
      <c r="J173" s="58" t="s">
        <v>1</v>
      </c>
      <c r="K173" s="58" t="s">
        <v>17</v>
      </c>
      <c r="L173" s="58" t="s">
        <v>714</v>
      </c>
      <c r="M173" s="58"/>
      <c r="N173" s="58" t="s">
        <v>17</v>
      </c>
      <c r="O173" s="58" t="s">
        <v>59</v>
      </c>
      <c r="P173" s="58" t="s">
        <v>66</v>
      </c>
      <c r="Q173" s="63">
        <v>18.100000000000001</v>
      </c>
      <c r="R173" s="58" t="s">
        <v>715</v>
      </c>
      <c r="S173" s="30" t="s">
        <v>229</v>
      </c>
      <c r="T173" s="70" t="s">
        <v>362</v>
      </c>
    </row>
    <row r="174" spans="1:20" ht="15" customHeight="1" x14ac:dyDescent="0.2">
      <c r="A174" s="62" t="s">
        <v>716</v>
      </c>
      <c r="B174" s="58" t="s">
        <v>717</v>
      </c>
      <c r="C174" s="58"/>
      <c r="D174" s="83">
        <v>1877</v>
      </c>
      <c r="E174" s="70" t="s">
        <v>718</v>
      </c>
      <c r="F174" s="62"/>
      <c r="G174" s="64" t="s">
        <v>269</v>
      </c>
      <c r="H174" s="62"/>
      <c r="I174" s="29">
        <v>2003</v>
      </c>
      <c r="J174" s="58" t="s">
        <v>1</v>
      </c>
      <c r="K174" s="58" t="s">
        <v>58</v>
      </c>
      <c r="L174" s="58"/>
      <c r="M174" s="62"/>
      <c r="N174" s="101" t="s">
        <v>58</v>
      </c>
      <c r="O174" s="58" t="s">
        <v>59</v>
      </c>
      <c r="P174" s="58"/>
      <c r="Q174" s="84">
        <v>20</v>
      </c>
      <c r="R174" s="58"/>
      <c r="S174" s="30" t="s">
        <v>610</v>
      </c>
      <c r="T174" s="70" t="s">
        <v>641</v>
      </c>
    </row>
    <row r="175" spans="1:20" ht="15" customHeight="1" x14ac:dyDescent="0.2">
      <c r="A175" s="62" t="s">
        <v>719</v>
      </c>
      <c r="B175" s="59"/>
      <c r="C175" s="59" t="s">
        <v>720</v>
      </c>
      <c r="D175" s="83">
        <v>39606</v>
      </c>
      <c r="E175" s="70" t="s">
        <v>721</v>
      </c>
      <c r="F175" s="59" t="s">
        <v>722</v>
      </c>
      <c r="G175" s="37" t="s">
        <v>151</v>
      </c>
      <c r="H175" s="58"/>
      <c r="I175" s="33">
        <v>2015</v>
      </c>
      <c r="J175" s="58" t="s">
        <v>1</v>
      </c>
      <c r="K175" s="58" t="s">
        <v>58</v>
      </c>
      <c r="L175" s="59"/>
      <c r="M175" s="58"/>
      <c r="N175" s="101" t="s">
        <v>58</v>
      </c>
      <c r="O175" s="37" t="s">
        <v>59</v>
      </c>
      <c r="P175" s="58"/>
      <c r="Q175" s="84">
        <v>12.5</v>
      </c>
      <c r="R175" s="66"/>
      <c r="S175" s="56"/>
      <c r="T175" s="70"/>
    </row>
    <row r="176" spans="1:20" ht="15" customHeight="1" x14ac:dyDescent="0.2">
      <c r="A176" s="58" t="s">
        <v>723</v>
      </c>
      <c r="B176" s="58" t="s">
        <v>724</v>
      </c>
      <c r="C176" s="58" t="s">
        <v>725</v>
      </c>
      <c r="D176" s="86">
        <v>6749</v>
      </c>
      <c r="E176" s="58" t="s">
        <v>726</v>
      </c>
      <c r="F176" s="58"/>
      <c r="G176" s="64" t="s">
        <v>151</v>
      </c>
      <c r="H176" s="58"/>
      <c r="I176" s="31">
        <v>36742</v>
      </c>
      <c r="J176" s="58" t="s">
        <v>1</v>
      </c>
      <c r="K176" s="58" t="s">
        <v>20</v>
      </c>
      <c r="L176" s="58"/>
      <c r="M176" s="58"/>
      <c r="N176" s="58" t="s">
        <v>20</v>
      </c>
      <c r="O176" s="58" t="s">
        <v>66</v>
      </c>
      <c r="P176" s="58" t="s">
        <v>59</v>
      </c>
      <c r="Q176" s="63">
        <v>106</v>
      </c>
      <c r="R176" s="58" t="s">
        <v>727</v>
      </c>
      <c r="S176" s="30" t="s">
        <v>610</v>
      </c>
      <c r="T176" s="58" t="s">
        <v>153</v>
      </c>
    </row>
    <row r="177" spans="1:20" ht="15" customHeight="1" x14ac:dyDescent="0.2">
      <c r="A177" s="62" t="s">
        <v>728</v>
      </c>
      <c r="B177" s="58" t="s">
        <v>729</v>
      </c>
      <c r="C177" s="58" t="s">
        <v>729</v>
      </c>
      <c r="D177" s="86">
        <v>6749</v>
      </c>
      <c r="E177" s="58" t="s">
        <v>730</v>
      </c>
      <c r="F177" s="58" t="s">
        <v>731</v>
      </c>
      <c r="G177" s="64" t="s">
        <v>151</v>
      </c>
      <c r="H177" s="58"/>
      <c r="I177" s="40">
        <v>40179</v>
      </c>
      <c r="J177" s="58" t="s">
        <v>1</v>
      </c>
      <c r="K177" s="58" t="s">
        <v>16</v>
      </c>
      <c r="L177" s="58" t="s">
        <v>16</v>
      </c>
      <c r="M177" s="58" t="s">
        <v>732</v>
      </c>
      <c r="N177" s="58" t="s">
        <v>16</v>
      </c>
      <c r="O177" s="58" t="s">
        <v>66</v>
      </c>
      <c r="P177" s="58" t="s">
        <v>241</v>
      </c>
      <c r="Q177" s="63">
        <v>9.9</v>
      </c>
      <c r="R177" s="58" t="s">
        <v>7374</v>
      </c>
      <c r="S177" s="56" t="s">
        <v>229</v>
      </c>
      <c r="T177" s="58" t="s">
        <v>153</v>
      </c>
    </row>
    <row r="178" spans="1:20" ht="15" customHeight="1" x14ac:dyDescent="0.2">
      <c r="A178" s="62" t="s">
        <v>733</v>
      </c>
      <c r="B178" s="58" t="s">
        <v>734</v>
      </c>
      <c r="C178" s="58"/>
      <c r="D178" s="86">
        <v>7366</v>
      </c>
      <c r="E178" s="58" t="s">
        <v>735</v>
      </c>
      <c r="F178" s="58" t="s">
        <v>736</v>
      </c>
      <c r="G178" s="64" t="s">
        <v>264</v>
      </c>
      <c r="H178" s="58"/>
      <c r="I178" s="31">
        <v>36517</v>
      </c>
      <c r="J178" s="58" t="s">
        <v>1</v>
      </c>
      <c r="K178" s="58" t="s">
        <v>17</v>
      </c>
      <c r="L178" s="58"/>
      <c r="M178" s="58"/>
      <c r="N178" s="58" t="s">
        <v>17</v>
      </c>
      <c r="O178" s="58" t="s">
        <v>59</v>
      </c>
      <c r="P178" s="58" t="s">
        <v>59</v>
      </c>
      <c r="Q178" s="63">
        <v>53.5</v>
      </c>
      <c r="R178" s="58" t="s">
        <v>737</v>
      </c>
      <c r="S178" s="30" t="s">
        <v>229</v>
      </c>
      <c r="T178" s="58" t="s">
        <v>362</v>
      </c>
    </row>
    <row r="179" spans="1:20" ht="15" customHeight="1" x14ac:dyDescent="0.2">
      <c r="A179" s="62" t="s">
        <v>738</v>
      </c>
      <c r="B179" s="59" t="s">
        <v>739</v>
      </c>
      <c r="C179" s="58" t="s">
        <v>740</v>
      </c>
      <c r="D179" s="86">
        <v>16269</v>
      </c>
      <c r="E179" s="58" t="s">
        <v>740</v>
      </c>
      <c r="F179" s="58"/>
      <c r="G179" s="64" t="s">
        <v>92</v>
      </c>
      <c r="H179" s="58" t="s">
        <v>740</v>
      </c>
      <c r="I179" s="31">
        <v>37043</v>
      </c>
      <c r="J179" s="58" t="s">
        <v>1</v>
      </c>
      <c r="K179" s="58" t="s">
        <v>58</v>
      </c>
      <c r="L179" s="58"/>
      <c r="M179" s="58"/>
      <c r="N179" s="101" t="s">
        <v>58</v>
      </c>
      <c r="O179" s="58" t="s">
        <v>59</v>
      </c>
      <c r="P179" s="58" t="s">
        <v>66</v>
      </c>
      <c r="Q179" s="63">
        <v>33.5</v>
      </c>
      <c r="R179" s="58" t="s">
        <v>741</v>
      </c>
      <c r="S179" s="37" t="s">
        <v>610</v>
      </c>
      <c r="T179" s="70" t="s">
        <v>105</v>
      </c>
    </row>
    <row r="180" spans="1:20" ht="15" customHeight="1" x14ac:dyDescent="0.2">
      <c r="A180" s="58" t="s">
        <v>742</v>
      </c>
      <c r="B180" s="66" t="s">
        <v>743</v>
      </c>
      <c r="C180" s="37" t="s">
        <v>744</v>
      </c>
      <c r="D180" s="86">
        <v>1999</v>
      </c>
      <c r="E180" s="34" t="s">
        <v>745</v>
      </c>
      <c r="F180" s="34"/>
      <c r="G180" s="37" t="s">
        <v>92</v>
      </c>
      <c r="H180" s="37"/>
      <c r="I180" s="35">
        <v>1999</v>
      </c>
      <c r="J180" s="58" t="s">
        <v>1</v>
      </c>
      <c r="K180" s="58" t="s">
        <v>58</v>
      </c>
      <c r="L180" s="59"/>
      <c r="M180" s="34"/>
      <c r="N180" s="101" t="s">
        <v>58</v>
      </c>
      <c r="O180" s="34" t="s">
        <v>59</v>
      </c>
      <c r="P180" s="37" t="s">
        <v>66</v>
      </c>
      <c r="Q180" s="60">
        <v>10.5</v>
      </c>
      <c r="R180" s="70" t="s">
        <v>746</v>
      </c>
      <c r="S180" s="26" t="s">
        <v>610</v>
      </c>
      <c r="T180" s="37" t="s">
        <v>153</v>
      </c>
    </row>
    <row r="181" spans="1:20" ht="15" customHeight="1" x14ac:dyDescent="0.2">
      <c r="A181" s="62" t="s">
        <v>747</v>
      </c>
      <c r="B181" s="58" t="s">
        <v>223</v>
      </c>
      <c r="C181" s="58" t="s">
        <v>748</v>
      </c>
      <c r="D181" s="86">
        <v>6776</v>
      </c>
      <c r="E181" s="58" t="s">
        <v>749</v>
      </c>
      <c r="F181" s="59" t="s">
        <v>750</v>
      </c>
      <c r="G181" s="64" t="s">
        <v>151</v>
      </c>
      <c r="H181" s="58" t="s">
        <v>748</v>
      </c>
      <c r="I181" s="32">
        <v>2005</v>
      </c>
      <c r="J181" s="58" t="s">
        <v>1</v>
      </c>
      <c r="K181" s="59" t="s">
        <v>58</v>
      </c>
      <c r="L181" s="59"/>
      <c r="M181" s="59"/>
      <c r="N181" s="101" t="s">
        <v>58</v>
      </c>
      <c r="O181" s="58" t="s">
        <v>59</v>
      </c>
      <c r="P181" s="58"/>
      <c r="Q181" s="63">
        <v>16.899999999999999</v>
      </c>
      <c r="R181" s="58" t="s">
        <v>748</v>
      </c>
      <c r="S181" s="30" t="s">
        <v>610</v>
      </c>
      <c r="T181" s="37" t="s">
        <v>153</v>
      </c>
    </row>
    <row r="182" spans="1:20" ht="15" customHeight="1" x14ac:dyDescent="0.2">
      <c r="A182" s="62" t="s">
        <v>751</v>
      </c>
      <c r="B182" s="58" t="s">
        <v>752</v>
      </c>
      <c r="C182" s="58" t="s">
        <v>753</v>
      </c>
      <c r="D182" s="86">
        <v>71032</v>
      </c>
      <c r="E182" s="58" t="s">
        <v>754</v>
      </c>
      <c r="F182" s="58" t="s">
        <v>755</v>
      </c>
      <c r="G182" s="64" t="s">
        <v>65</v>
      </c>
      <c r="H182" s="58" t="s">
        <v>756</v>
      </c>
      <c r="I182" s="31">
        <v>36283</v>
      </c>
      <c r="J182" s="58" t="s">
        <v>1</v>
      </c>
      <c r="K182" s="58" t="s">
        <v>16</v>
      </c>
      <c r="L182" s="58"/>
      <c r="M182" s="58"/>
      <c r="N182" s="58" t="s">
        <v>16</v>
      </c>
      <c r="O182" s="58" t="s">
        <v>66</v>
      </c>
      <c r="P182" s="58" t="s">
        <v>66</v>
      </c>
      <c r="Q182" s="63">
        <v>9.5</v>
      </c>
      <c r="R182" s="58"/>
      <c r="S182" s="225">
        <v>10</v>
      </c>
      <c r="T182" s="58" t="s">
        <v>164</v>
      </c>
    </row>
    <row r="183" spans="1:20" ht="15" customHeight="1" x14ac:dyDescent="0.2">
      <c r="A183" s="62" t="s">
        <v>757</v>
      </c>
      <c r="B183" s="58" t="s">
        <v>758</v>
      </c>
      <c r="C183" s="58"/>
      <c r="D183" s="83">
        <v>46395</v>
      </c>
      <c r="E183" s="70" t="s">
        <v>759</v>
      </c>
      <c r="F183" s="62"/>
      <c r="G183" s="64" t="s">
        <v>57</v>
      </c>
      <c r="H183" s="62"/>
      <c r="I183" s="29">
        <v>2007</v>
      </c>
      <c r="J183" s="58" t="s">
        <v>1</v>
      </c>
      <c r="K183" s="58" t="s">
        <v>58</v>
      </c>
      <c r="L183" s="58"/>
      <c r="M183" s="62"/>
      <c r="N183" s="101" t="s">
        <v>58</v>
      </c>
      <c r="O183" s="58" t="s">
        <v>59</v>
      </c>
      <c r="P183" s="58"/>
      <c r="Q183" s="84">
        <v>10</v>
      </c>
      <c r="R183" s="58"/>
      <c r="S183" s="26" t="s">
        <v>229</v>
      </c>
      <c r="T183" s="70" t="s">
        <v>760</v>
      </c>
    </row>
    <row r="184" spans="1:20" ht="15" customHeight="1" x14ac:dyDescent="0.2">
      <c r="A184" s="58" t="s">
        <v>761</v>
      </c>
      <c r="B184" s="58" t="s">
        <v>762</v>
      </c>
      <c r="C184" s="58" t="s">
        <v>763</v>
      </c>
      <c r="D184" s="86">
        <v>44805</v>
      </c>
      <c r="E184" s="58" t="s">
        <v>764</v>
      </c>
      <c r="F184" s="58"/>
      <c r="G184" s="64" t="s">
        <v>57</v>
      </c>
      <c r="H184" s="58"/>
      <c r="I184" s="31">
        <v>41609</v>
      </c>
      <c r="J184" s="58" t="s">
        <v>1</v>
      </c>
      <c r="K184" s="59" t="s">
        <v>20</v>
      </c>
      <c r="L184" s="59"/>
      <c r="M184" s="59"/>
      <c r="N184" s="59" t="s">
        <v>20</v>
      </c>
      <c r="O184" s="58" t="s">
        <v>66</v>
      </c>
      <c r="P184" s="58" t="s">
        <v>59</v>
      </c>
      <c r="Q184" s="63">
        <v>44</v>
      </c>
      <c r="R184" s="58" t="s">
        <v>765</v>
      </c>
      <c r="S184" s="250" t="s">
        <v>2364</v>
      </c>
      <c r="T184" s="58" t="s">
        <v>766</v>
      </c>
    </row>
    <row r="185" spans="1:20" ht="15" customHeight="1" x14ac:dyDescent="0.2">
      <c r="A185" s="58" t="s">
        <v>767</v>
      </c>
      <c r="B185" s="58" t="s">
        <v>706</v>
      </c>
      <c r="C185" s="58" t="s">
        <v>768</v>
      </c>
      <c r="D185" s="86">
        <v>4703</v>
      </c>
      <c r="E185" s="58" t="s">
        <v>769</v>
      </c>
      <c r="F185" s="58"/>
      <c r="G185" s="64" t="s">
        <v>269</v>
      </c>
      <c r="H185" s="58"/>
      <c r="I185" s="31">
        <v>36161</v>
      </c>
      <c r="J185" s="58" t="s">
        <v>1</v>
      </c>
      <c r="K185" s="58" t="s">
        <v>58</v>
      </c>
      <c r="L185" s="58"/>
      <c r="M185" s="58"/>
      <c r="N185" s="101" t="s">
        <v>58</v>
      </c>
      <c r="O185" s="58" t="s">
        <v>59</v>
      </c>
      <c r="P185" s="58" t="s">
        <v>66</v>
      </c>
      <c r="Q185" s="63">
        <v>15</v>
      </c>
      <c r="R185" s="58" t="s">
        <v>770</v>
      </c>
      <c r="S185" s="56"/>
      <c r="T185" s="37" t="s">
        <v>153</v>
      </c>
    </row>
    <row r="186" spans="1:20" ht="15" customHeight="1" x14ac:dyDescent="0.2">
      <c r="A186" s="62" t="s">
        <v>771</v>
      </c>
      <c r="B186" s="58"/>
      <c r="C186" s="58"/>
      <c r="D186" s="83">
        <v>31167</v>
      </c>
      <c r="E186" s="70" t="s">
        <v>772</v>
      </c>
      <c r="F186" s="62"/>
      <c r="G186" s="64" t="s">
        <v>72</v>
      </c>
      <c r="H186" s="62"/>
      <c r="I186" s="29">
        <v>2003</v>
      </c>
      <c r="J186" s="58" t="s">
        <v>1</v>
      </c>
      <c r="K186" s="58" t="s">
        <v>58</v>
      </c>
      <c r="L186" s="58"/>
      <c r="M186" s="62"/>
      <c r="N186" s="101" t="s">
        <v>58</v>
      </c>
      <c r="O186" s="58" t="s">
        <v>59</v>
      </c>
      <c r="P186" s="58"/>
      <c r="Q186" s="84">
        <v>12</v>
      </c>
      <c r="R186" s="58"/>
      <c r="S186" s="30" t="s">
        <v>229</v>
      </c>
      <c r="T186" s="70" t="s">
        <v>247</v>
      </c>
    </row>
    <row r="187" spans="1:20" ht="15" customHeight="1" x14ac:dyDescent="0.2">
      <c r="A187" s="62" t="s">
        <v>773</v>
      </c>
      <c r="B187" s="62" t="s">
        <v>774</v>
      </c>
      <c r="C187" s="58"/>
      <c r="D187" s="83">
        <v>26345</v>
      </c>
      <c r="E187" s="70" t="s">
        <v>775</v>
      </c>
      <c r="F187" s="62"/>
      <c r="G187" s="64" t="s">
        <v>72</v>
      </c>
      <c r="H187" s="62"/>
      <c r="I187" s="29">
        <v>2000</v>
      </c>
      <c r="J187" s="58" t="s">
        <v>1</v>
      </c>
      <c r="K187" s="58" t="s">
        <v>58</v>
      </c>
      <c r="L187" s="58"/>
      <c r="M187" s="62"/>
      <c r="N187" s="101" t="s">
        <v>58</v>
      </c>
      <c r="O187" s="58" t="s">
        <v>59</v>
      </c>
      <c r="P187" s="58"/>
      <c r="Q187" s="84">
        <v>18.3</v>
      </c>
      <c r="R187" s="58"/>
      <c r="S187" s="30" t="s">
        <v>229</v>
      </c>
      <c r="T187" s="70" t="s">
        <v>73</v>
      </c>
    </row>
    <row r="188" spans="1:20" ht="15" customHeight="1" x14ac:dyDescent="0.2">
      <c r="A188" s="58" t="s">
        <v>782</v>
      </c>
      <c r="B188" s="58" t="s">
        <v>159</v>
      </c>
      <c r="C188" s="58" t="s">
        <v>783</v>
      </c>
      <c r="D188" s="86">
        <v>4564</v>
      </c>
      <c r="E188" s="58" t="s">
        <v>778</v>
      </c>
      <c r="F188" s="58" t="s">
        <v>779</v>
      </c>
      <c r="G188" s="64" t="s">
        <v>269</v>
      </c>
      <c r="H188" s="58" t="s">
        <v>784</v>
      </c>
      <c r="I188" s="31">
        <v>36495</v>
      </c>
      <c r="J188" s="58" t="s">
        <v>1</v>
      </c>
      <c r="K188" s="58" t="s">
        <v>18</v>
      </c>
      <c r="L188" s="58"/>
      <c r="M188" s="58"/>
      <c r="N188" s="58" t="s">
        <v>18</v>
      </c>
      <c r="O188" s="58" t="s">
        <v>66</v>
      </c>
      <c r="P188" s="58" t="s">
        <v>59</v>
      </c>
      <c r="Q188" s="63">
        <v>875</v>
      </c>
      <c r="R188" s="58" t="s">
        <v>781</v>
      </c>
      <c r="S188" s="225" t="s">
        <v>2207</v>
      </c>
      <c r="T188" s="58" t="s">
        <v>96</v>
      </c>
    </row>
    <row r="189" spans="1:20" ht="15" customHeight="1" x14ac:dyDescent="0.2">
      <c r="A189" s="58" t="s">
        <v>776</v>
      </c>
      <c r="B189" s="58" t="s">
        <v>89</v>
      </c>
      <c r="C189" s="58" t="s">
        <v>777</v>
      </c>
      <c r="D189" s="86">
        <v>4007</v>
      </c>
      <c r="E189" s="58" t="s">
        <v>778</v>
      </c>
      <c r="F189" s="58" t="s">
        <v>779</v>
      </c>
      <c r="G189" s="64" t="s">
        <v>269</v>
      </c>
      <c r="H189" s="58" t="s">
        <v>780</v>
      </c>
      <c r="I189" s="31">
        <v>36697</v>
      </c>
      <c r="J189" s="58" t="s">
        <v>1</v>
      </c>
      <c r="K189" s="58" t="s">
        <v>18</v>
      </c>
      <c r="L189" s="58"/>
      <c r="M189" s="58"/>
      <c r="N189" s="58" t="s">
        <v>18</v>
      </c>
      <c r="O189" s="58" t="s">
        <v>66</v>
      </c>
      <c r="P189" s="58" t="s">
        <v>59</v>
      </c>
      <c r="Q189" s="63">
        <v>875</v>
      </c>
      <c r="R189" s="58" t="s">
        <v>781</v>
      </c>
      <c r="S189" s="50" t="s">
        <v>2207</v>
      </c>
      <c r="T189" s="58" t="s">
        <v>96</v>
      </c>
    </row>
    <row r="190" spans="1:20" ht="15" customHeight="1" x14ac:dyDescent="0.2">
      <c r="A190" s="62" t="s">
        <v>785</v>
      </c>
      <c r="B190" s="59"/>
      <c r="C190" s="59" t="s">
        <v>786</v>
      </c>
      <c r="D190" s="83" t="s">
        <v>787</v>
      </c>
      <c r="E190" s="70" t="s">
        <v>788</v>
      </c>
      <c r="F190" s="59" t="s">
        <v>789</v>
      </c>
      <c r="G190" s="37" t="s">
        <v>110</v>
      </c>
      <c r="H190" s="58"/>
      <c r="I190" s="33">
        <v>2014</v>
      </c>
      <c r="J190" s="58" t="s">
        <v>1</v>
      </c>
      <c r="K190" s="58" t="s">
        <v>58</v>
      </c>
      <c r="L190" s="59"/>
      <c r="M190" s="58"/>
      <c r="N190" s="101" t="s">
        <v>58</v>
      </c>
      <c r="O190" s="37" t="s">
        <v>59</v>
      </c>
      <c r="P190" s="58" t="s">
        <v>66</v>
      </c>
      <c r="Q190" s="84">
        <v>20.7</v>
      </c>
      <c r="R190" s="66"/>
      <c r="S190" s="26" t="s">
        <v>2659</v>
      </c>
      <c r="T190" s="70" t="s">
        <v>183</v>
      </c>
    </row>
    <row r="191" spans="1:20" ht="15" customHeight="1" x14ac:dyDescent="0.2">
      <c r="A191" s="62" t="s">
        <v>790</v>
      </c>
      <c r="B191" s="59"/>
      <c r="C191" s="59" t="s">
        <v>791</v>
      </c>
      <c r="D191" s="83" t="s">
        <v>792</v>
      </c>
      <c r="E191" s="70" t="s">
        <v>793</v>
      </c>
      <c r="F191" s="59"/>
      <c r="G191" s="37" t="s">
        <v>110</v>
      </c>
      <c r="H191" s="58"/>
      <c r="I191" s="33">
        <v>2014</v>
      </c>
      <c r="J191" s="58" t="s">
        <v>1</v>
      </c>
      <c r="K191" s="58" t="s">
        <v>58</v>
      </c>
      <c r="L191" s="59"/>
      <c r="M191" s="58"/>
      <c r="N191" s="101" t="s">
        <v>58</v>
      </c>
      <c r="O191" s="37" t="s">
        <v>59</v>
      </c>
      <c r="P191" s="58" t="s">
        <v>66</v>
      </c>
      <c r="Q191" s="84">
        <v>12.268000000000001</v>
      </c>
      <c r="R191" s="66"/>
      <c r="S191" s="26" t="s">
        <v>229</v>
      </c>
      <c r="T191" s="70" t="s">
        <v>183</v>
      </c>
    </row>
    <row r="192" spans="1:20" ht="15" customHeight="1" x14ac:dyDescent="0.2">
      <c r="A192" s="62" t="s">
        <v>794</v>
      </c>
      <c r="B192" s="34" t="s">
        <v>795</v>
      </c>
      <c r="C192" s="58" t="s">
        <v>796</v>
      </c>
      <c r="D192" s="83">
        <v>29699</v>
      </c>
      <c r="E192" s="70" t="s">
        <v>797</v>
      </c>
      <c r="F192" s="59" t="s">
        <v>798</v>
      </c>
      <c r="G192" s="37" t="s">
        <v>72</v>
      </c>
      <c r="H192" s="58"/>
      <c r="I192" s="41">
        <v>25355</v>
      </c>
      <c r="J192" s="58" t="s">
        <v>1</v>
      </c>
      <c r="K192" s="58" t="s">
        <v>20</v>
      </c>
      <c r="L192" s="58"/>
      <c r="M192" s="58"/>
      <c r="N192" s="58" t="s">
        <v>20</v>
      </c>
      <c r="O192" s="58" t="s">
        <v>66</v>
      </c>
      <c r="P192" s="58" t="s">
        <v>59</v>
      </c>
      <c r="Q192" s="84">
        <v>12.75</v>
      </c>
      <c r="R192" s="92" t="s">
        <v>799</v>
      </c>
      <c r="S192" s="37" t="s">
        <v>229</v>
      </c>
      <c r="T192" s="92" t="s">
        <v>247</v>
      </c>
    </row>
    <row r="193" spans="1:20" ht="15" customHeight="1" x14ac:dyDescent="0.2">
      <c r="A193" s="58" t="s">
        <v>800</v>
      </c>
      <c r="B193" s="58" t="s">
        <v>801</v>
      </c>
      <c r="C193" s="58" t="s">
        <v>802</v>
      </c>
      <c r="D193" s="86">
        <v>53115</v>
      </c>
      <c r="E193" s="58" t="s">
        <v>803</v>
      </c>
      <c r="F193" s="58"/>
      <c r="G193" s="64" t="s">
        <v>57</v>
      </c>
      <c r="H193" s="58" t="s">
        <v>802</v>
      </c>
      <c r="I193" s="31">
        <v>33055</v>
      </c>
      <c r="J193" s="58" t="s">
        <v>1</v>
      </c>
      <c r="K193" s="59" t="s">
        <v>167</v>
      </c>
      <c r="L193" s="59" t="s">
        <v>583</v>
      </c>
      <c r="M193" s="59"/>
      <c r="N193" s="59" t="s">
        <v>16</v>
      </c>
      <c r="O193" s="58" t="s">
        <v>66</v>
      </c>
      <c r="P193" s="58" t="s">
        <v>59</v>
      </c>
      <c r="Q193" s="63">
        <v>12</v>
      </c>
      <c r="R193" s="58" t="s">
        <v>804</v>
      </c>
      <c r="S193" s="225" t="s">
        <v>229</v>
      </c>
      <c r="T193" s="58" t="s">
        <v>805</v>
      </c>
    </row>
    <row r="194" spans="1:20" ht="15" customHeight="1" x14ac:dyDescent="0.2">
      <c r="A194" s="58" t="s">
        <v>806</v>
      </c>
      <c r="B194" s="58" t="s">
        <v>801</v>
      </c>
      <c r="C194" s="58" t="s">
        <v>802</v>
      </c>
      <c r="D194" s="86">
        <v>53115</v>
      </c>
      <c r="E194" s="58" t="s">
        <v>803</v>
      </c>
      <c r="F194" s="58"/>
      <c r="G194" s="64" t="s">
        <v>57</v>
      </c>
      <c r="H194" s="58" t="s">
        <v>802</v>
      </c>
      <c r="I194" s="31">
        <v>41579</v>
      </c>
      <c r="J194" s="58" t="s">
        <v>1</v>
      </c>
      <c r="K194" s="59" t="s">
        <v>167</v>
      </c>
      <c r="L194" s="59" t="s">
        <v>20</v>
      </c>
      <c r="M194" s="59" t="s">
        <v>583</v>
      </c>
      <c r="N194" s="59" t="s">
        <v>20</v>
      </c>
      <c r="O194" s="58" t="s">
        <v>66</v>
      </c>
      <c r="P194" s="58" t="s">
        <v>59</v>
      </c>
      <c r="Q194" s="63">
        <v>95</v>
      </c>
      <c r="R194" s="58"/>
      <c r="S194" s="225" t="s">
        <v>2364</v>
      </c>
      <c r="T194" s="58" t="s">
        <v>807</v>
      </c>
    </row>
    <row r="195" spans="1:20" ht="15" customHeight="1" x14ac:dyDescent="0.2">
      <c r="A195" s="62" t="s">
        <v>808</v>
      </c>
      <c r="B195" s="103" t="s">
        <v>809</v>
      </c>
      <c r="C195" s="58"/>
      <c r="D195" s="83">
        <v>33178</v>
      </c>
      <c r="E195" s="70" t="s">
        <v>810</v>
      </c>
      <c r="F195" s="62"/>
      <c r="G195" s="64" t="s">
        <v>57</v>
      </c>
      <c r="H195" s="62"/>
      <c r="I195" s="29">
        <v>2002</v>
      </c>
      <c r="J195" s="58" t="s">
        <v>1</v>
      </c>
      <c r="K195" s="58" t="s">
        <v>58</v>
      </c>
      <c r="L195" s="58"/>
      <c r="M195" s="62"/>
      <c r="N195" s="101" t="s">
        <v>58</v>
      </c>
      <c r="O195" s="58" t="s">
        <v>59</v>
      </c>
      <c r="P195" s="58"/>
      <c r="Q195" s="84">
        <v>16.8</v>
      </c>
      <c r="R195" s="58"/>
      <c r="S195" s="37" t="s">
        <v>2364</v>
      </c>
      <c r="T195" s="70" t="s">
        <v>383</v>
      </c>
    </row>
    <row r="196" spans="1:20" ht="15" customHeight="1" x14ac:dyDescent="0.2">
      <c r="A196" s="62" t="s">
        <v>811</v>
      </c>
      <c r="B196" s="103" t="s">
        <v>812</v>
      </c>
      <c r="C196" s="58"/>
      <c r="D196" s="83">
        <v>33178</v>
      </c>
      <c r="E196" s="70" t="s">
        <v>810</v>
      </c>
      <c r="F196" s="62"/>
      <c r="G196" s="64" t="s">
        <v>57</v>
      </c>
      <c r="H196" s="62"/>
      <c r="I196" s="29">
        <v>2001</v>
      </c>
      <c r="J196" s="58" t="s">
        <v>1</v>
      </c>
      <c r="K196" s="58" t="s">
        <v>58</v>
      </c>
      <c r="L196" s="58"/>
      <c r="M196" s="62"/>
      <c r="N196" s="101" t="s">
        <v>58</v>
      </c>
      <c r="O196" s="58" t="s">
        <v>59</v>
      </c>
      <c r="P196" s="58"/>
      <c r="Q196" s="84">
        <v>11.8</v>
      </c>
      <c r="R196" s="58"/>
      <c r="S196" s="30" t="s">
        <v>2364</v>
      </c>
      <c r="T196" s="70" t="s">
        <v>383</v>
      </c>
    </row>
    <row r="197" spans="1:20" ht="15" customHeight="1" x14ac:dyDescent="0.2">
      <c r="A197" s="58" t="s">
        <v>6886</v>
      </c>
      <c r="B197" s="58" t="s">
        <v>6887</v>
      </c>
      <c r="C197" s="58" t="s">
        <v>6888</v>
      </c>
      <c r="D197" s="34">
        <v>25852</v>
      </c>
      <c r="E197" s="34" t="s">
        <v>6889</v>
      </c>
      <c r="F197" s="34" t="s">
        <v>6890</v>
      </c>
      <c r="G197" s="64" t="s">
        <v>110</v>
      </c>
      <c r="H197" s="34"/>
      <c r="I197" s="45">
        <v>41611</v>
      </c>
      <c r="J197" s="34" t="s">
        <v>1</v>
      </c>
      <c r="K197" s="34" t="s">
        <v>58</v>
      </c>
      <c r="L197" s="34"/>
      <c r="M197" s="34"/>
      <c r="N197" s="34" t="s">
        <v>58</v>
      </c>
      <c r="O197" s="58" t="s">
        <v>59</v>
      </c>
      <c r="P197" s="34"/>
      <c r="Q197" s="63">
        <v>56.3</v>
      </c>
      <c r="R197" s="34"/>
      <c r="S197" s="53" t="s">
        <v>2364</v>
      </c>
      <c r="T197" s="34" t="s">
        <v>7375</v>
      </c>
    </row>
    <row r="198" spans="1:20" ht="15" customHeight="1" x14ac:dyDescent="0.2">
      <c r="A198" s="62" t="s">
        <v>813</v>
      </c>
      <c r="B198" s="58"/>
      <c r="C198" s="58"/>
      <c r="D198" s="87">
        <v>46325</v>
      </c>
      <c r="E198" s="88" t="s">
        <v>814</v>
      </c>
      <c r="F198" s="62"/>
      <c r="G198" s="64" t="s">
        <v>57</v>
      </c>
      <c r="H198" s="62"/>
      <c r="I198" s="39">
        <v>38877</v>
      </c>
      <c r="J198" s="58" t="s">
        <v>1</v>
      </c>
      <c r="K198" s="58" t="s">
        <v>17</v>
      </c>
      <c r="L198" s="58"/>
      <c r="M198" s="62"/>
      <c r="N198" s="58" t="s">
        <v>17</v>
      </c>
      <c r="O198" s="58" t="s">
        <v>59</v>
      </c>
      <c r="P198" s="58" t="s">
        <v>59</v>
      </c>
      <c r="Q198" s="63">
        <v>11.425000000000001</v>
      </c>
      <c r="R198" s="58"/>
      <c r="S198" s="37" t="s">
        <v>229</v>
      </c>
      <c r="T198" s="70" t="s">
        <v>84</v>
      </c>
    </row>
    <row r="199" spans="1:20" ht="15" customHeight="1" x14ac:dyDescent="0.2">
      <c r="A199" s="58" t="s">
        <v>815</v>
      </c>
      <c r="B199" s="58" t="s">
        <v>816</v>
      </c>
      <c r="C199" s="58" t="s">
        <v>817</v>
      </c>
      <c r="D199" s="86">
        <v>6295</v>
      </c>
      <c r="E199" s="58" t="s">
        <v>818</v>
      </c>
      <c r="F199" s="34"/>
      <c r="G199" s="64" t="s">
        <v>151</v>
      </c>
      <c r="H199" s="34"/>
      <c r="I199" s="34">
        <v>2007</v>
      </c>
      <c r="J199" s="58" t="s">
        <v>1</v>
      </c>
      <c r="K199" s="58" t="s">
        <v>58</v>
      </c>
      <c r="L199" s="34"/>
      <c r="M199" s="34"/>
      <c r="N199" s="101" t="s">
        <v>58</v>
      </c>
      <c r="O199" s="58" t="s">
        <v>59</v>
      </c>
      <c r="P199" s="34" t="s">
        <v>66</v>
      </c>
      <c r="Q199" s="34">
        <v>13.5</v>
      </c>
      <c r="R199" s="34" t="s">
        <v>819</v>
      </c>
      <c r="S199" s="26" t="s">
        <v>610</v>
      </c>
      <c r="T199" s="58" t="s">
        <v>362</v>
      </c>
    </row>
    <row r="200" spans="1:20" ht="15" customHeight="1" x14ac:dyDescent="0.2">
      <c r="A200" s="62" t="s">
        <v>820</v>
      </c>
      <c r="B200" s="59"/>
      <c r="C200" s="59" t="s">
        <v>821</v>
      </c>
      <c r="D200" s="83" t="s">
        <v>822</v>
      </c>
      <c r="E200" s="70" t="s">
        <v>823</v>
      </c>
      <c r="F200" s="59"/>
      <c r="G200" s="37" t="s">
        <v>72</v>
      </c>
      <c r="H200" s="58"/>
      <c r="I200" s="33">
        <v>2014</v>
      </c>
      <c r="J200" s="58" t="s">
        <v>1</v>
      </c>
      <c r="K200" s="58" t="s">
        <v>58</v>
      </c>
      <c r="L200" s="59"/>
      <c r="M200" s="58"/>
      <c r="N200" s="101" t="s">
        <v>58</v>
      </c>
      <c r="O200" s="37" t="s">
        <v>59</v>
      </c>
      <c r="P200" s="58" t="s">
        <v>66</v>
      </c>
      <c r="Q200" s="84">
        <v>45.75</v>
      </c>
      <c r="R200" s="66"/>
      <c r="S200" s="30" t="s">
        <v>610</v>
      </c>
      <c r="T200" s="70" t="s">
        <v>247</v>
      </c>
    </row>
    <row r="201" spans="1:20" ht="15" customHeight="1" x14ac:dyDescent="0.25">
      <c r="A201" s="93" t="s">
        <v>824</v>
      </c>
      <c r="B201" s="95"/>
      <c r="C201" s="94" t="s">
        <v>825</v>
      </c>
      <c r="D201" s="83" t="s">
        <v>826</v>
      </c>
      <c r="E201" s="94" t="s">
        <v>827</v>
      </c>
      <c r="F201" s="95"/>
      <c r="G201" s="94" t="s">
        <v>110</v>
      </c>
      <c r="H201" s="96"/>
      <c r="I201" s="38">
        <v>2015</v>
      </c>
      <c r="J201" s="58" t="s">
        <v>1</v>
      </c>
      <c r="K201" s="97" t="s">
        <v>58</v>
      </c>
      <c r="L201" s="95"/>
      <c r="M201" s="96"/>
      <c r="N201" s="101" t="s">
        <v>58</v>
      </c>
      <c r="O201" s="98" t="s">
        <v>241</v>
      </c>
      <c r="P201" s="96"/>
      <c r="Q201" s="84">
        <v>20</v>
      </c>
      <c r="R201" s="99"/>
      <c r="S201" s="37" t="s">
        <v>229</v>
      </c>
      <c r="T201" s="94" t="s">
        <v>183</v>
      </c>
    </row>
    <row r="202" spans="1:20" ht="15" customHeight="1" x14ac:dyDescent="0.2">
      <c r="A202" s="58" t="s">
        <v>837</v>
      </c>
      <c r="B202" s="58" t="s">
        <v>89</v>
      </c>
      <c r="C202" s="37" t="s">
        <v>829</v>
      </c>
      <c r="D202" s="89">
        <v>2943</v>
      </c>
      <c r="E202" s="34" t="s">
        <v>829</v>
      </c>
      <c r="F202" s="58" t="s">
        <v>830</v>
      </c>
      <c r="G202" s="64" t="s">
        <v>269</v>
      </c>
      <c r="H202" s="37" t="s">
        <v>780</v>
      </c>
      <c r="I202" s="36">
        <v>41219</v>
      </c>
      <c r="J202" s="58" t="s">
        <v>1</v>
      </c>
      <c r="K202" s="34" t="s">
        <v>18</v>
      </c>
      <c r="L202" s="59"/>
      <c r="M202" s="59"/>
      <c r="N202" s="58" t="s">
        <v>18</v>
      </c>
      <c r="O202" s="34" t="s">
        <v>66</v>
      </c>
      <c r="P202" s="34" t="s">
        <v>66</v>
      </c>
      <c r="Q202" s="60">
        <v>640</v>
      </c>
      <c r="R202" s="92" t="s">
        <v>838</v>
      </c>
      <c r="S202" s="50" t="s">
        <v>2207</v>
      </c>
      <c r="T202" s="58" t="s">
        <v>96</v>
      </c>
    </row>
    <row r="203" spans="1:20" ht="15" customHeight="1" x14ac:dyDescent="0.2">
      <c r="A203" s="58" t="s">
        <v>833</v>
      </c>
      <c r="B203" s="58" t="s">
        <v>89</v>
      </c>
      <c r="C203" s="58" t="s">
        <v>829</v>
      </c>
      <c r="D203" s="86">
        <v>2943</v>
      </c>
      <c r="E203" s="58" t="s">
        <v>829</v>
      </c>
      <c r="F203" s="58" t="s">
        <v>830</v>
      </c>
      <c r="G203" s="64" t="s">
        <v>269</v>
      </c>
      <c r="H203" s="58" t="s">
        <v>834</v>
      </c>
      <c r="I203" s="31">
        <v>29403</v>
      </c>
      <c r="J203" s="58" t="s">
        <v>1</v>
      </c>
      <c r="K203" s="58" t="s">
        <v>18</v>
      </c>
      <c r="L203" s="58"/>
      <c r="M203" s="58"/>
      <c r="N203" s="58" t="s">
        <v>18</v>
      </c>
      <c r="O203" s="58" t="s">
        <v>66</v>
      </c>
      <c r="P203" s="58" t="s">
        <v>59</v>
      </c>
      <c r="Q203" s="63">
        <v>465</v>
      </c>
      <c r="R203" s="58" t="s">
        <v>832</v>
      </c>
      <c r="S203" s="225" t="s">
        <v>2207</v>
      </c>
      <c r="T203" s="56" t="s">
        <v>96</v>
      </c>
    </row>
    <row r="204" spans="1:20" ht="15" customHeight="1" x14ac:dyDescent="0.2">
      <c r="A204" s="58" t="s">
        <v>835</v>
      </c>
      <c r="B204" s="58" t="s">
        <v>89</v>
      </c>
      <c r="C204" s="58" t="s">
        <v>829</v>
      </c>
      <c r="D204" s="86">
        <v>2943</v>
      </c>
      <c r="E204" s="58" t="s">
        <v>829</v>
      </c>
      <c r="F204" s="58" t="s">
        <v>830</v>
      </c>
      <c r="G204" s="64" t="s">
        <v>269</v>
      </c>
      <c r="H204" s="58" t="s">
        <v>836</v>
      </c>
      <c r="I204" s="31">
        <v>36800</v>
      </c>
      <c r="J204" s="58" t="s">
        <v>1</v>
      </c>
      <c r="K204" s="58" t="s">
        <v>18</v>
      </c>
      <c r="L204" s="58"/>
      <c r="M204" s="58"/>
      <c r="N204" s="58" t="s">
        <v>18</v>
      </c>
      <c r="O204" s="58" t="s">
        <v>66</v>
      </c>
      <c r="P204" s="58" t="s">
        <v>59</v>
      </c>
      <c r="Q204" s="63">
        <v>857</v>
      </c>
      <c r="R204" s="58" t="s">
        <v>832</v>
      </c>
      <c r="S204" s="225" t="s">
        <v>2207</v>
      </c>
      <c r="T204" s="58" t="s">
        <v>96</v>
      </c>
    </row>
    <row r="205" spans="1:20" ht="15" customHeight="1" x14ac:dyDescent="0.2">
      <c r="A205" s="58" t="s">
        <v>828</v>
      </c>
      <c r="B205" s="58" t="s">
        <v>89</v>
      </c>
      <c r="C205" s="58" t="s">
        <v>829</v>
      </c>
      <c r="D205" s="86">
        <v>2943</v>
      </c>
      <c r="E205" s="58" t="s">
        <v>829</v>
      </c>
      <c r="F205" s="58" t="s">
        <v>830</v>
      </c>
      <c r="G205" s="64" t="s">
        <v>269</v>
      </c>
      <c r="H205" s="58" t="s">
        <v>831</v>
      </c>
      <c r="I205" s="31">
        <v>28856</v>
      </c>
      <c r="J205" s="58" t="s">
        <v>1</v>
      </c>
      <c r="K205" s="58" t="s">
        <v>18</v>
      </c>
      <c r="L205" s="58"/>
      <c r="M205" s="58"/>
      <c r="N205" s="58" t="s">
        <v>18</v>
      </c>
      <c r="O205" s="58" t="s">
        <v>66</v>
      </c>
      <c r="P205" s="58" t="s">
        <v>59</v>
      </c>
      <c r="Q205" s="63">
        <v>465</v>
      </c>
      <c r="R205" s="58" t="s">
        <v>832</v>
      </c>
      <c r="S205" s="225" t="s">
        <v>2207</v>
      </c>
      <c r="T205" s="58" t="s">
        <v>96</v>
      </c>
    </row>
    <row r="206" spans="1:20" ht="15" customHeight="1" x14ac:dyDescent="0.2">
      <c r="A206" s="62" t="s">
        <v>839</v>
      </c>
      <c r="B206" s="58" t="s">
        <v>840</v>
      </c>
      <c r="C206" s="58"/>
      <c r="D206" s="83">
        <v>97944</v>
      </c>
      <c r="E206" s="70" t="s">
        <v>829</v>
      </c>
      <c r="F206" s="62"/>
      <c r="G206" s="64" t="s">
        <v>65</v>
      </c>
      <c r="H206" s="62"/>
      <c r="I206" s="29">
        <v>2004</v>
      </c>
      <c r="J206" s="58" t="s">
        <v>1</v>
      </c>
      <c r="K206" s="58" t="s">
        <v>58</v>
      </c>
      <c r="L206" s="58"/>
      <c r="M206" s="62"/>
      <c r="N206" s="101" t="s">
        <v>58</v>
      </c>
      <c r="O206" s="58" t="s">
        <v>59</v>
      </c>
      <c r="P206" s="58"/>
      <c r="Q206" s="84">
        <v>10</v>
      </c>
      <c r="R206" s="58"/>
      <c r="S206" s="37" t="s">
        <v>229</v>
      </c>
      <c r="T206" s="70" t="s">
        <v>164</v>
      </c>
    </row>
    <row r="207" spans="1:20" ht="15" customHeight="1" x14ac:dyDescent="0.2">
      <c r="A207" s="62" t="s">
        <v>841</v>
      </c>
      <c r="B207" s="58" t="s">
        <v>816</v>
      </c>
      <c r="C207" s="58" t="s">
        <v>842</v>
      </c>
      <c r="D207" s="83">
        <v>63636</v>
      </c>
      <c r="E207" s="70" t="s">
        <v>843</v>
      </c>
      <c r="F207" s="58"/>
      <c r="G207" s="64" t="s">
        <v>338</v>
      </c>
      <c r="H207" s="58" t="s">
        <v>842</v>
      </c>
      <c r="I207" s="29">
        <v>2006</v>
      </c>
      <c r="J207" s="58" t="s">
        <v>1</v>
      </c>
      <c r="K207" s="58" t="s">
        <v>58</v>
      </c>
      <c r="L207" s="58"/>
      <c r="M207" s="58"/>
      <c r="N207" s="101" t="s">
        <v>58</v>
      </c>
      <c r="O207" s="58" t="s">
        <v>59</v>
      </c>
      <c r="P207" s="58" t="s">
        <v>66</v>
      </c>
      <c r="Q207" s="84">
        <v>19.5</v>
      </c>
      <c r="R207" s="58" t="s">
        <v>844</v>
      </c>
      <c r="S207" s="30" t="s">
        <v>229</v>
      </c>
      <c r="T207" s="70" t="s">
        <v>845</v>
      </c>
    </row>
    <row r="208" spans="1:20" ht="15" customHeight="1" x14ac:dyDescent="0.2">
      <c r="A208" s="62" t="s">
        <v>846</v>
      </c>
      <c r="B208" s="104" t="s">
        <v>847</v>
      </c>
      <c r="C208" s="58"/>
      <c r="D208" s="83">
        <v>25923</v>
      </c>
      <c r="E208" s="70" t="s">
        <v>848</v>
      </c>
      <c r="F208" s="62"/>
      <c r="G208" s="64" t="s">
        <v>110</v>
      </c>
      <c r="H208" s="62"/>
      <c r="I208" s="29">
        <v>2005</v>
      </c>
      <c r="J208" s="58" t="s">
        <v>1</v>
      </c>
      <c r="K208" s="58" t="s">
        <v>58</v>
      </c>
      <c r="L208" s="58"/>
      <c r="M208" s="62"/>
      <c r="N208" s="101" t="s">
        <v>58</v>
      </c>
      <c r="O208" s="58" t="s">
        <v>59</v>
      </c>
      <c r="P208" s="58"/>
      <c r="Q208" s="84">
        <v>11.8</v>
      </c>
      <c r="R208" s="58"/>
      <c r="S208" s="26" t="s">
        <v>229</v>
      </c>
      <c r="T208" s="58" t="s">
        <v>114</v>
      </c>
    </row>
    <row r="209" spans="1:20" ht="15" customHeight="1" x14ac:dyDescent="0.2">
      <c r="A209" s="62" t="s">
        <v>849</v>
      </c>
      <c r="B209" s="62" t="s">
        <v>850</v>
      </c>
      <c r="C209" s="58"/>
      <c r="D209" s="83">
        <v>26919</v>
      </c>
      <c r="E209" s="70" t="s">
        <v>851</v>
      </c>
      <c r="F209" s="62"/>
      <c r="G209" s="64" t="s">
        <v>72</v>
      </c>
      <c r="H209" s="62"/>
      <c r="I209" s="29">
        <v>2002</v>
      </c>
      <c r="J209" s="58" t="s">
        <v>1</v>
      </c>
      <c r="K209" s="58" t="s">
        <v>58</v>
      </c>
      <c r="L209" s="58"/>
      <c r="M209" s="62"/>
      <c r="N209" s="101" t="s">
        <v>58</v>
      </c>
      <c r="O209" s="58" t="s">
        <v>59</v>
      </c>
      <c r="P209" s="58"/>
      <c r="Q209" s="84">
        <v>10</v>
      </c>
      <c r="R209" s="58"/>
      <c r="S209" s="37" t="s">
        <v>2364</v>
      </c>
      <c r="T209" s="70" t="s">
        <v>73</v>
      </c>
    </row>
    <row r="210" spans="1:20" ht="15" customHeight="1" x14ac:dyDescent="0.2">
      <c r="A210" s="62" t="s">
        <v>852</v>
      </c>
      <c r="B210" s="59" t="s">
        <v>853</v>
      </c>
      <c r="C210" s="58"/>
      <c r="D210" s="83">
        <v>27628</v>
      </c>
      <c r="E210" s="70" t="s">
        <v>854</v>
      </c>
      <c r="F210" s="62"/>
      <c r="G210" s="64" t="s">
        <v>72</v>
      </c>
      <c r="H210" s="62"/>
      <c r="I210" s="29">
        <v>2001</v>
      </c>
      <c r="J210" s="58" t="s">
        <v>1</v>
      </c>
      <c r="K210" s="58" t="s">
        <v>58</v>
      </c>
      <c r="L210" s="58"/>
      <c r="M210" s="62"/>
      <c r="N210" s="101" t="s">
        <v>58</v>
      </c>
      <c r="O210" s="58" t="s">
        <v>59</v>
      </c>
      <c r="P210" s="58"/>
      <c r="Q210" s="84">
        <v>19.5</v>
      </c>
      <c r="R210" s="58"/>
      <c r="S210" s="30" t="s">
        <v>2364</v>
      </c>
      <c r="T210" s="70" t="s">
        <v>73</v>
      </c>
    </row>
    <row r="211" spans="1:20" ht="15" customHeight="1" x14ac:dyDescent="0.2">
      <c r="A211" s="58" t="s">
        <v>859</v>
      </c>
      <c r="B211" s="58" t="s">
        <v>860</v>
      </c>
      <c r="C211" s="58" t="s">
        <v>861</v>
      </c>
      <c r="D211" s="86">
        <v>14774</v>
      </c>
      <c r="E211" s="58" t="s">
        <v>92</v>
      </c>
      <c r="F211" s="58"/>
      <c r="G211" s="64" t="s">
        <v>92</v>
      </c>
      <c r="H211" s="58"/>
      <c r="I211" s="32" t="s">
        <v>862</v>
      </c>
      <c r="J211" s="58" t="s">
        <v>1</v>
      </c>
      <c r="K211" s="58" t="s">
        <v>20</v>
      </c>
      <c r="L211" s="58"/>
      <c r="M211" s="58"/>
      <c r="N211" s="58" t="s">
        <v>20</v>
      </c>
      <c r="O211" s="58" t="s">
        <v>66</v>
      </c>
      <c r="P211" s="58" t="s">
        <v>66</v>
      </c>
      <c r="Q211" s="63">
        <v>160</v>
      </c>
      <c r="R211" s="58" t="s">
        <v>863</v>
      </c>
      <c r="S211" s="30" t="s">
        <v>610</v>
      </c>
      <c r="T211" s="58" t="s">
        <v>864</v>
      </c>
    </row>
    <row r="212" spans="1:20" ht="15" customHeight="1" x14ac:dyDescent="0.2">
      <c r="A212" s="58" t="s">
        <v>855</v>
      </c>
      <c r="B212" s="58" t="s">
        <v>856</v>
      </c>
      <c r="C212" s="58" t="s">
        <v>857</v>
      </c>
      <c r="D212" s="86">
        <v>14772</v>
      </c>
      <c r="E212" s="58" t="s">
        <v>92</v>
      </c>
      <c r="F212" s="58"/>
      <c r="G212" s="64" t="s">
        <v>92</v>
      </c>
      <c r="H212" s="58"/>
      <c r="I212" s="31">
        <v>35674</v>
      </c>
      <c r="J212" s="58" t="s">
        <v>1</v>
      </c>
      <c r="K212" s="59" t="s">
        <v>20</v>
      </c>
      <c r="L212" s="59" t="s">
        <v>20</v>
      </c>
      <c r="M212" s="59"/>
      <c r="N212" s="59" t="s">
        <v>20</v>
      </c>
      <c r="O212" s="58" t="s">
        <v>66</v>
      </c>
      <c r="P212" s="58" t="s">
        <v>59</v>
      </c>
      <c r="Q212" s="63">
        <v>36</v>
      </c>
      <c r="R212" s="58" t="s">
        <v>858</v>
      </c>
      <c r="S212" s="56" t="s">
        <v>610</v>
      </c>
      <c r="T212" s="37" t="s">
        <v>7376</v>
      </c>
    </row>
    <row r="213" spans="1:20" ht="15" customHeight="1" x14ac:dyDescent="0.2">
      <c r="A213" s="62" t="s">
        <v>865</v>
      </c>
      <c r="B213" s="58"/>
      <c r="C213" s="58"/>
      <c r="D213" s="33">
        <v>14770</v>
      </c>
      <c r="E213" s="58" t="s">
        <v>92</v>
      </c>
      <c r="F213" s="62"/>
      <c r="G213" s="64" t="s">
        <v>92</v>
      </c>
      <c r="H213" s="62"/>
      <c r="I213" s="33">
        <v>2010</v>
      </c>
      <c r="J213" s="58" t="s">
        <v>1</v>
      </c>
      <c r="K213" s="58" t="s">
        <v>29</v>
      </c>
      <c r="L213" s="58"/>
      <c r="M213" s="62"/>
      <c r="N213" s="62" t="s">
        <v>29</v>
      </c>
      <c r="O213" s="58" t="s">
        <v>59</v>
      </c>
      <c r="P213" s="58"/>
      <c r="Q213" s="63">
        <v>18.646999999999998</v>
      </c>
      <c r="R213" s="58"/>
      <c r="S213" s="26" t="s">
        <v>229</v>
      </c>
      <c r="T213" s="58" t="s">
        <v>866</v>
      </c>
    </row>
    <row r="214" spans="1:20" ht="15" customHeight="1" x14ac:dyDescent="0.2">
      <c r="A214" s="58" t="s">
        <v>867</v>
      </c>
      <c r="B214" s="58" t="s">
        <v>868</v>
      </c>
      <c r="C214" s="58" t="s">
        <v>869</v>
      </c>
      <c r="D214" s="86">
        <v>4821</v>
      </c>
      <c r="E214" s="58" t="s">
        <v>870</v>
      </c>
      <c r="F214" s="58"/>
      <c r="G214" s="64" t="s">
        <v>269</v>
      </c>
      <c r="H214" s="58"/>
      <c r="I214" s="32">
        <v>2008</v>
      </c>
      <c r="J214" s="58" t="s">
        <v>1</v>
      </c>
      <c r="K214" s="58" t="s">
        <v>29</v>
      </c>
      <c r="L214" s="58"/>
      <c r="M214" s="58"/>
      <c r="N214" s="58" t="s">
        <v>29</v>
      </c>
      <c r="O214" s="58" t="s">
        <v>59</v>
      </c>
      <c r="P214" s="58"/>
      <c r="Q214" s="63">
        <v>7.98</v>
      </c>
      <c r="R214" s="58"/>
      <c r="S214" s="26" t="s">
        <v>229</v>
      </c>
      <c r="T214" s="37" t="s">
        <v>153</v>
      </c>
    </row>
    <row r="215" spans="1:20" ht="15" customHeight="1" x14ac:dyDescent="0.2">
      <c r="A215" s="58" t="s">
        <v>871</v>
      </c>
      <c r="B215" s="58" t="s">
        <v>872</v>
      </c>
      <c r="C215" s="58" t="s">
        <v>873</v>
      </c>
      <c r="D215" s="86">
        <v>4821</v>
      </c>
      <c r="E215" s="58" t="s">
        <v>870</v>
      </c>
      <c r="F215" s="58"/>
      <c r="G215" s="64" t="s">
        <v>269</v>
      </c>
      <c r="H215" s="58"/>
      <c r="I215" s="32">
        <v>2008</v>
      </c>
      <c r="J215" s="58" t="s">
        <v>1</v>
      </c>
      <c r="K215" s="58" t="s">
        <v>29</v>
      </c>
      <c r="L215" s="58"/>
      <c r="M215" s="58"/>
      <c r="N215" s="58" t="s">
        <v>29</v>
      </c>
      <c r="O215" s="58" t="s">
        <v>59</v>
      </c>
      <c r="P215" s="58"/>
      <c r="Q215" s="63">
        <v>8.032</v>
      </c>
      <c r="R215" s="58"/>
      <c r="S215" s="30" t="s">
        <v>229</v>
      </c>
      <c r="T215" s="37" t="s">
        <v>153</v>
      </c>
    </row>
    <row r="216" spans="1:20" ht="15" customHeight="1" x14ac:dyDescent="0.2">
      <c r="A216" s="58" t="s">
        <v>874</v>
      </c>
      <c r="B216" s="58" t="s">
        <v>875</v>
      </c>
      <c r="C216" s="58" t="s">
        <v>876</v>
      </c>
      <c r="D216" s="86">
        <v>4821</v>
      </c>
      <c r="E216" s="58" t="s">
        <v>870</v>
      </c>
      <c r="F216" s="58"/>
      <c r="G216" s="64" t="s">
        <v>269</v>
      </c>
      <c r="H216" s="58"/>
      <c r="I216" s="32">
        <v>2007</v>
      </c>
      <c r="J216" s="58" t="s">
        <v>1</v>
      </c>
      <c r="K216" s="59" t="s">
        <v>29</v>
      </c>
      <c r="L216" s="59"/>
      <c r="M216" s="59"/>
      <c r="N216" s="59" t="s">
        <v>29</v>
      </c>
      <c r="O216" s="58" t="s">
        <v>59</v>
      </c>
      <c r="P216" s="58"/>
      <c r="Q216" s="63">
        <v>24.137</v>
      </c>
      <c r="R216" s="58"/>
      <c r="S216" s="26" t="s">
        <v>229</v>
      </c>
      <c r="T216" s="37" t="s">
        <v>153</v>
      </c>
    </row>
    <row r="217" spans="1:20" ht="15" customHeight="1" x14ac:dyDescent="0.2">
      <c r="A217" s="58" t="s">
        <v>885</v>
      </c>
      <c r="B217" s="58" t="s">
        <v>878</v>
      </c>
      <c r="C217" s="58" t="s">
        <v>879</v>
      </c>
      <c r="D217" s="86">
        <v>38106</v>
      </c>
      <c r="E217" s="58" t="s">
        <v>880</v>
      </c>
      <c r="F217" s="58"/>
      <c r="G217" s="64" t="s">
        <v>72</v>
      </c>
      <c r="H217" s="58" t="s">
        <v>698</v>
      </c>
      <c r="I217" s="31">
        <v>40542</v>
      </c>
      <c r="J217" s="58" t="s">
        <v>1</v>
      </c>
      <c r="K217" s="58" t="s">
        <v>167</v>
      </c>
      <c r="L217" s="58" t="s">
        <v>20</v>
      </c>
      <c r="M217" s="58" t="s">
        <v>732</v>
      </c>
      <c r="N217" s="58" t="s">
        <v>20</v>
      </c>
      <c r="O217" s="58" t="s">
        <v>66</v>
      </c>
      <c r="P217" s="58" t="s">
        <v>59</v>
      </c>
      <c r="Q217" s="63">
        <v>74</v>
      </c>
      <c r="R217" s="58" t="s">
        <v>886</v>
      </c>
      <c r="S217" s="30" t="s">
        <v>610</v>
      </c>
      <c r="T217" s="58" t="s">
        <v>884</v>
      </c>
    </row>
    <row r="218" spans="1:20" ht="15" customHeight="1" x14ac:dyDescent="0.2">
      <c r="A218" s="58" t="s">
        <v>887</v>
      </c>
      <c r="B218" s="58" t="s">
        <v>878</v>
      </c>
      <c r="C218" s="58" t="s">
        <v>888</v>
      </c>
      <c r="D218" s="86">
        <v>38112</v>
      </c>
      <c r="E218" s="58" t="s">
        <v>880</v>
      </c>
      <c r="F218" s="58"/>
      <c r="G218" s="64" t="s">
        <v>72</v>
      </c>
      <c r="H218" s="58" t="s">
        <v>315</v>
      </c>
      <c r="I218" s="31">
        <v>23872</v>
      </c>
      <c r="J218" s="58" t="s">
        <v>1</v>
      </c>
      <c r="K218" s="58" t="s">
        <v>167</v>
      </c>
      <c r="L218" s="58" t="s">
        <v>20</v>
      </c>
      <c r="M218" s="58" t="s">
        <v>889</v>
      </c>
      <c r="N218" s="58" t="s">
        <v>20</v>
      </c>
      <c r="O218" s="58" t="s">
        <v>66</v>
      </c>
      <c r="P218" s="58" t="s">
        <v>59</v>
      </c>
      <c r="Q218" s="63">
        <v>25</v>
      </c>
      <c r="R218" s="58" t="s">
        <v>890</v>
      </c>
      <c r="S218" s="30" t="s">
        <v>610</v>
      </c>
      <c r="T218" s="58" t="s">
        <v>884</v>
      </c>
    </row>
    <row r="219" spans="1:20" ht="15" customHeight="1" x14ac:dyDescent="0.2">
      <c r="A219" s="58" t="s">
        <v>877</v>
      </c>
      <c r="B219" s="58" t="s">
        <v>878</v>
      </c>
      <c r="C219" s="58" t="s">
        <v>879</v>
      </c>
      <c r="D219" s="86">
        <v>38106</v>
      </c>
      <c r="E219" s="58" t="s">
        <v>880</v>
      </c>
      <c r="F219" s="58"/>
      <c r="G219" s="64" t="s">
        <v>72</v>
      </c>
      <c r="H219" s="58" t="s">
        <v>881</v>
      </c>
      <c r="I219" s="31">
        <v>26129</v>
      </c>
      <c r="J219" s="58" t="s">
        <v>1</v>
      </c>
      <c r="K219" s="58" t="s">
        <v>167</v>
      </c>
      <c r="L219" s="58" t="s">
        <v>20</v>
      </c>
      <c r="M219" s="58" t="s">
        <v>882</v>
      </c>
      <c r="N219" s="58" t="s">
        <v>20</v>
      </c>
      <c r="O219" s="58" t="s">
        <v>66</v>
      </c>
      <c r="P219" s="58" t="s">
        <v>59</v>
      </c>
      <c r="Q219" s="63">
        <v>20</v>
      </c>
      <c r="R219" s="58" t="s">
        <v>883</v>
      </c>
      <c r="S219" s="30" t="s">
        <v>610</v>
      </c>
      <c r="T219" s="58" t="s">
        <v>884</v>
      </c>
    </row>
    <row r="220" spans="1:20" ht="15" customHeight="1" x14ac:dyDescent="0.2">
      <c r="A220" s="58" t="s">
        <v>891</v>
      </c>
      <c r="B220" s="58" t="s">
        <v>878</v>
      </c>
      <c r="C220" s="58" t="s">
        <v>879</v>
      </c>
      <c r="D220" s="86">
        <v>38106</v>
      </c>
      <c r="E220" s="58" t="s">
        <v>880</v>
      </c>
      <c r="F220" s="58"/>
      <c r="G220" s="64" t="s">
        <v>72</v>
      </c>
      <c r="H220" s="58" t="s">
        <v>892</v>
      </c>
      <c r="I220" s="31">
        <v>30873</v>
      </c>
      <c r="J220" s="58" t="s">
        <v>1</v>
      </c>
      <c r="K220" s="58" t="s">
        <v>167</v>
      </c>
      <c r="L220" s="58" t="s">
        <v>32</v>
      </c>
      <c r="M220" s="58" t="s">
        <v>882</v>
      </c>
      <c r="N220" s="58" t="s">
        <v>32</v>
      </c>
      <c r="O220" s="58" t="s">
        <v>66</v>
      </c>
      <c r="P220" s="58" t="s">
        <v>59</v>
      </c>
      <c r="Q220" s="63">
        <v>43.3</v>
      </c>
      <c r="R220" s="58" t="s">
        <v>893</v>
      </c>
      <c r="S220" s="37" t="s">
        <v>610</v>
      </c>
      <c r="T220" s="58" t="s">
        <v>884</v>
      </c>
    </row>
    <row r="221" spans="1:20" ht="15" customHeight="1" x14ac:dyDescent="0.2">
      <c r="A221" s="62" t="s">
        <v>894</v>
      </c>
      <c r="B221" s="58" t="s">
        <v>223</v>
      </c>
      <c r="C221" s="58" t="s">
        <v>895</v>
      </c>
      <c r="D221" s="86">
        <v>6809</v>
      </c>
      <c r="E221" s="58" t="s">
        <v>896</v>
      </c>
      <c r="F221" s="59" t="s">
        <v>897</v>
      </c>
      <c r="G221" s="64" t="s">
        <v>151</v>
      </c>
      <c r="H221" s="58" t="s">
        <v>895</v>
      </c>
      <c r="I221" s="32">
        <v>2003</v>
      </c>
      <c r="J221" s="58" t="s">
        <v>1</v>
      </c>
      <c r="K221" s="59" t="s">
        <v>58</v>
      </c>
      <c r="L221" s="59"/>
      <c r="M221" s="59"/>
      <c r="N221" s="101" t="s">
        <v>58</v>
      </c>
      <c r="O221" s="58" t="s">
        <v>59</v>
      </c>
      <c r="P221" s="58"/>
      <c r="Q221" s="63">
        <v>21.7</v>
      </c>
      <c r="R221" s="58" t="s">
        <v>895</v>
      </c>
      <c r="S221" s="37" t="s">
        <v>229</v>
      </c>
      <c r="T221" s="37" t="s">
        <v>153</v>
      </c>
    </row>
    <row r="222" spans="1:20" ht="15" customHeight="1" x14ac:dyDescent="0.2">
      <c r="A222" s="62" t="s">
        <v>898</v>
      </c>
      <c r="B222" s="59"/>
      <c r="C222" s="59" t="s">
        <v>899</v>
      </c>
      <c r="D222" s="83" t="s">
        <v>900</v>
      </c>
      <c r="E222" s="70" t="s">
        <v>901</v>
      </c>
      <c r="F222" s="59"/>
      <c r="G222" s="37" t="s">
        <v>110</v>
      </c>
      <c r="H222" s="58"/>
      <c r="I222" s="33">
        <v>2014</v>
      </c>
      <c r="J222" s="58" t="s">
        <v>1</v>
      </c>
      <c r="K222" s="58" t="s">
        <v>58</v>
      </c>
      <c r="L222" s="59"/>
      <c r="M222" s="58"/>
      <c r="N222" s="101" t="s">
        <v>58</v>
      </c>
      <c r="O222" s="37" t="s">
        <v>59</v>
      </c>
      <c r="P222" s="58" t="s">
        <v>66</v>
      </c>
      <c r="Q222" s="84">
        <v>13.8</v>
      </c>
      <c r="R222" s="66"/>
      <c r="S222" s="37" t="s">
        <v>610</v>
      </c>
      <c r="T222" s="70" t="s">
        <v>183</v>
      </c>
    </row>
    <row r="223" spans="1:20" ht="15" customHeight="1" x14ac:dyDescent="0.2">
      <c r="A223" s="62" t="s">
        <v>902</v>
      </c>
      <c r="B223" s="59"/>
      <c r="C223" s="59" t="s">
        <v>903</v>
      </c>
      <c r="D223" s="83" t="s">
        <v>900</v>
      </c>
      <c r="E223" s="70" t="s">
        <v>901</v>
      </c>
      <c r="F223" s="59"/>
      <c r="G223" s="37" t="s">
        <v>110</v>
      </c>
      <c r="H223" s="58"/>
      <c r="I223" s="33">
        <v>2014</v>
      </c>
      <c r="J223" s="58" t="s">
        <v>1</v>
      </c>
      <c r="K223" s="58" t="s">
        <v>58</v>
      </c>
      <c r="L223" s="59"/>
      <c r="M223" s="58"/>
      <c r="N223" s="101" t="s">
        <v>58</v>
      </c>
      <c r="O223" s="37" t="s">
        <v>59</v>
      </c>
      <c r="P223" s="58" t="s">
        <v>66</v>
      </c>
      <c r="Q223" s="84">
        <v>16.100000000000001</v>
      </c>
      <c r="R223" s="66"/>
      <c r="S223" s="26" t="s">
        <v>610</v>
      </c>
      <c r="T223" s="70" t="s">
        <v>183</v>
      </c>
    </row>
    <row r="224" spans="1:20" ht="15" customHeight="1" x14ac:dyDescent="0.2">
      <c r="A224" s="62" t="s">
        <v>904</v>
      </c>
      <c r="B224" s="59"/>
      <c r="C224" s="59" t="s">
        <v>905</v>
      </c>
      <c r="D224" s="83" t="s">
        <v>900</v>
      </c>
      <c r="E224" s="70" t="s">
        <v>901</v>
      </c>
      <c r="F224" s="59"/>
      <c r="G224" s="37" t="s">
        <v>110</v>
      </c>
      <c r="H224" s="58"/>
      <c r="I224" s="33">
        <v>2014</v>
      </c>
      <c r="J224" s="58" t="s">
        <v>1</v>
      </c>
      <c r="K224" s="58" t="s">
        <v>58</v>
      </c>
      <c r="L224" s="59"/>
      <c r="M224" s="58"/>
      <c r="N224" s="101" t="s">
        <v>58</v>
      </c>
      <c r="O224" s="37" t="s">
        <v>59</v>
      </c>
      <c r="P224" s="58" t="s">
        <v>66</v>
      </c>
      <c r="Q224" s="84">
        <v>16.100000000000001</v>
      </c>
      <c r="R224" s="66"/>
      <c r="S224" s="37" t="s">
        <v>610</v>
      </c>
      <c r="T224" s="70" t="s">
        <v>183</v>
      </c>
    </row>
    <row r="225" spans="1:20" ht="15" customHeight="1" x14ac:dyDescent="0.2">
      <c r="A225" s="58" t="s">
        <v>906</v>
      </c>
      <c r="B225" s="58" t="s">
        <v>907</v>
      </c>
      <c r="C225" s="58" t="s">
        <v>908</v>
      </c>
      <c r="D225" s="86">
        <v>28237</v>
      </c>
      <c r="E225" s="58" t="s">
        <v>909</v>
      </c>
      <c r="F225" s="58" t="s">
        <v>910</v>
      </c>
      <c r="G225" s="64" t="s">
        <v>909</v>
      </c>
      <c r="H225" s="58" t="s">
        <v>911</v>
      </c>
      <c r="I225" s="32">
        <v>2009</v>
      </c>
      <c r="J225" s="58" t="s">
        <v>1</v>
      </c>
      <c r="K225" s="58" t="s">
        <v>16</v>
      </c>
      <c r="L225" s="58"/>
      <c r="M225" s="58"/>
      <c r="N225" s="58" t="s">
        <v>16</v>
      </c>
      <c r="O225" s="58" t="s">
        <v>66</v>
      </c>
      <c r="P225" s="58" t="s">
        <v>66</v>
      </c>
      <c r="Q225" s="63">
        <v>33</v>
      </c>
      <c r="R225" s="58" t="s">
        <v>912</v>
      </c>
      <c r="S225" s="37" t="s">
        <v>610</v>
      </c>
      <c r="T225" s="58" t="s">
        <v>913</v>
      </c>
    </row>
    <row r="226" spans="1:20" ht="15" customHeight="1" x14ac:dyDescent="0.2">
      <c r="A226" s="62" t="s">
        <v>914</v>
      </c>
      <c r="B226" s="58" t="s">
        <v>907</v>
      </c>
      <c r="C226" s="58" t="s">
        <v>915</v>
      </c>
      <c r="D226" s="86">
        <v>28219</v>
      </c>
      <c r="E226" s="58" t="s">
        <v>909</v>
      </c>
      <c r="F226" s="58" t="s">
        <v>916</v>
      </c>
      <c r="G226" s="64" t="s">
        <v>909</v>
      </c>
      <c r="H226" s="58" t="s">
        <v>915</v>
      </c>
      <c r="I226" s="32" t="s">
        <v>917</v>
      </c>
      <c r="J226" s="58" t="s">
        <v>1</v>
      </c>
      <c r="K226" s="59" t="s">
        <v>16</v>
      </c>
      <c r="L226" s="59"/>
      <c r="M226" s="59"/>
      <c r="N226" s="59" t="s">
        <v>16</v>
      </c>
      <c r="O226" s="58" t="s">
        <v>66</v>
      </c>
      <c r="P226" s="58" t="s">
        <v>59</v>
      </c>
      <c r="Q226" s="63">
        <v>44</v>
      </c>
      <c r="R226" s="58"/>
      <c r="S226" s="50" t="s">
        <v>610</v>
      </c>
      <c r="T226" s="58" t="s">
        <v>913</v>
      </c>
    </row>
    <row r="227" spans="1:20" ht="15" customHeight="1" x14ac:dyDescent="0.2">
      <c r="A227" s="58" t="s">
        <v>918</v>
      </c>
      <c r="B227" s="58" t="s">
        <v>919</v>
      </c>
      <c r="C227" s="58" t="s">
        <v>920</v>
      </c>
      <c r="D227" s="37">
        <v>28237</v>
      </c>
      <c r="E227" s="37" t="s">
        <v>909</v>
      </c>
      <c r="F227" s="37" t="s">
        <v>921</v>
      </c>
      <c r="G227" s="64" t="s">
        <v>909</v>
      </c>
      <c r="H227" s="37" t="s">
        <v>922</v>
      </c>
      <c r="I227" s="29" t="s">
        <v>923</v>
      </c>
      <c r="J227" s="58" t="s">
        <v>1</v>
      </c>
      <c r="K227" s="37" t="s">
        <v>20</v>
      </c>
      <c r="L227" s="37"/>
      <c r="M227" s="37"/>
      <c r="N227" s="37" t="s">
        <v>20</v>
      </c>
      <c r="O227" s="37" t="s">
        <v>66</v>
      </c>
      <c r="P227" s="37" t="s">
        <v>59</v>
      </c>
      <c r="Q227" s="37">
        <v>14.8</v>
      </c>
      <c r="R227" s="37" t="s">
        <v>924</v>
      </c>
      <c r="S227" s="50" t="s">
        <v>229</v>
      </c>
      <c r="T227" s="58" t="s">
        <v>913</v>
      </c>
    </row>
    <row r="228" spans="1:20" ht="15" customHeight="1" x14ac:dyDescent="0.2">
      <c r="A228" s="34" t="s">
        <v>925</v>
      </c>
      <c r="B228" s="58" t="s">
        <v>926</v>
      </c>
      <c r="C228" s="34" t="s">
        <v>927</v>
      </c>
      <c r="D228" s="34">
        <v>28237</v>
      </c>
      <c r="E228" s="34" t="s">
        <v>909</v>
      </c>
      <c r="F228" s="34"/>
      <c r="G228" s="64" t="s">
        <v>909</v>
      </c>
      <c r="H228" s="34" t="s">
        <v>928</v>
      </c>
      <c r="I228" s="42">
        <v>42644</v>
      </c>
      <c r="J228" s="34" t="s">
        <v>1</v>
      </c>
      <c r="K228" s="34" t="s">
        <v>20</v>
      </c>
      <c r="L228" s="34"/>
      <c r="M228" s="34"/>
      <c r="N228" s="34" t="s">
        <v>20</v>
      </c>
      <c r="O228" s="34" t="s">
        <v>66</v>
      </c>
      <c r="P228" s="34" t="s">
        <v>66</v>
      </c>
      <c r="Q228" s="63">
        <v>444.5</v>
      </c>
      <c r="R228" s="34" t="s">
        <v>929</v>
      </c>
      <c r="S228" s="37" t="s">
        <v>610</v>
      </c>
      <c r="T228" s="34" t="s">
        <v>930</v>
      </c>
    </row>
    <row r="229" spans="1:20" ht="15" customHeight="1" x14ac:dyDescent="0.2">
      <c r="A229" s="58" t="s">
        <v>931</v>
      </c>
      <c r="B229" s="58" t="s">
        <v>932</v>
      </c>
      <c r="C229" s="58" t="s">
        <v>927</v>
      </c>
      <c r="D229" s="86">
        <v>28237</v>
      </c>
      <c r="E229" s="58" t="s">
        <v>909</v>
      </c>
      <c r="F229" s="58" t="s">
        <v>933</v>
      </c>
      <c r="G229" s="64" t="s">
        <v>909</v>
      </c>
      <c r="H229" s="58" t="s">
        <v>934</v>
      </c>
      <c r="I229" s="39">
        <v>27395</v>
      </c>
      <c r="J229" s="58" t="s">
        <v>1</v>
      </c>
      <c r="K229" s="58" t="s">
        <v>27</v>
      </c>
      <c r="L229" s="58" t="s">
        <v>935</v>
      </c>
      <c r="M229" s="58"/>
      <c r="N229" s="58" t="s">
        <v>27</v>
      </c>
      <c r="O229" s="58" t="s">
        <v>66</v>
      </c>
      <c r="P229" s="58" t="s">
        <v>66</v>
      </c>
      <c r="Q229" s="63">
        <v>86</v>
      </c>
      <c r="R229" s="58" t="s">
        <v>936</v>
      </c>
      <c r="S229" s="26" t="s">
        <v>610</v>
      </c>
      <c r="T229" s="58" t="s">
        <v>913</v>
      </c>
    </row>
    <row r="230" spans="1:20" ht="15" customHeight="1" x14ac:dyDescent="0.2">
      <c r="A230" s="58" t="s">
        <v>937</v>
      </c>
      <c r="B230" s="58" t="s">
        <v>938</v>
      </c>
      <c r="C230" s="58" t="s">
        <v>927</v>
      </c>
      <c r="D230" s="86">
        <v>28237</v>
      </c>
      <c r="E230" s="58" t="s">
        <v>909</v>
      </c>
      <c r="F230" s="58" t="s">
        <v>933</v>
      </c>
      <c r="G230" s="64" t="s">
        <v>909</v>
      </c>
      <c r="H230" s="58" t="s">
        <v>939</v>
      </c>
      <c r="I230" s="32">
        <v>1975</v>
      </c>
      <c r="J230" s="58" t="s">
        <v>1</v>
      </c>
      <c r="K230" s="58" t="s">
        <v>940</v>
      </c>
      <c r="L230" s="58" t="s">
        <v>941</v>
      </c>
      <c r="M230" s="58" t="s">
        <v>20</v>
      </c>
      <c r="N230" s="59" t="s">
        <v>673</v>
      </c>
      <c r="O230" s="58" t="s">
        <v>66</v>
      </c>
      <c r="P230" s="58" t="s">
        <v>66</v>
      </c>
      <c r="Q230" s="63">
        <v>160</v>
      </c>
      <c r="R230" s="58" t="s">
        <v>942</v>
      </c>
      <c r="S230" s="26" t="s">
        <v>610</v>
      </c>
      <c r="T230" s="58" t="s">
        <v>913</v>
      </c>
    </row>
    <row r="231" spans="1:20" ht="15" customHeight="1" x14ac:dyDescent="0.25">
      <c r="A231" s="58" t="s">
        <v>7332</v>
      </c>
      <c r="B231" s="58" t="s">
        <v>7060</v>
      </c>
      <c r="C231" s="58" t="s">
        <v>7333</v>
      </c>
      <c r="D231" s="58">
        <v>28207</v>
      </c>
      <c r="E231" s="58" t="s">
        <v>909</v>
      </c>
      <c r="F231" s="58"/>
      <c r="G231" s="58" t="s">
        <v>909</v>
      </c>
      <c r="H231" s="210" t="s">
        <v>7351</v>
      </c>
      <c r="I231" s="82">
        <v>43647</v>
      </c>
      <c r="J231" s="58" t="s">
        <v>1</v>
      </c>
      <c r="K231" s="58" t="s">
        <v>672</v>
      </c>
      <c r="L231" s="58"/>
      <c r="M231" s="58"/>
      <c r="N231" s="59" t="s">
        <v>673</v>
      </c>
      <c r="O231" s="58" t="s">
        <v>66</v>
      </c>
      <c r="P231" s="58" t="s">
        <v>59</v>
      </c>
      <c r="Q231" s="33">
        <v>18</v>
      </c>
      <c r="R231" s="146"/>
      <c r="S231" s="55" t="s">
        <v>229</v>
      </c>
      <c r="T231" s="37"/>
    </row>
    <row r="232" spans="1:20" ht="15" customHeight="1" x14ac:dyDescent="0.2">
      <c r="A232" s="58" t="s">
        <v>950</v>
      </c>
      <c r="B232" s="58" t="s">
        <v>951</v>
      </c>
      <c r="C232" s="58" t="s">
        <v>952</v>
      </c>
      <c r="D232" s="86">
        <v>28777</v>
      </c>
      <c r="E232" s="58" t="s">
        <v>909</v>
      </c>
      <c r="F232" s="58" t="s">
        <v>953</v>
      </c>
      <c r="G232" s="64" t="s">
        <v>909</v>
      </c>
      <c r="H232" s="58" t="s">
        <v>952</v>
      </c>
      <c r="I232" s="39">
        <v>25204</v>
      </c>
      <c r="J232" s="58" t="s">
        <v>1</v>
      </c>
      <c r="K232" s="58" t="s">
        <v>167</v>
      </c>
      <c r="L232" s="58" t="s">
        <v>32</v>
      </c>
      <c r="M232" s="58" t="s">
        <v>954</v>
      </c>
      <c r="N232" s="58" t="s">
        <v>32</v>
      </c>
      <c r="O232" s="58" t="s">
        <v>66</v>
      </c>
      <c r="P232" s="58" t="s">
        <v>66</v>
      </c>
      <c r="Q232" s="63">
        <v>350</v>
      </c>
      <c r="R232" s="58" t="s">
        <v>955</v>
      </c>
      <c r="S232" s="30" t="s">
        <v>2207</v>
      </c>
      <c r="T232" s="58" t="s">
        <v>956</v>
      </c>
    </row>
    <row r="233" spans="1:20" ht="15" customHeight="1" x14ac:dyDescent="0.2">
      <c r="A233" s="58" t="s">
        <v>947</v>
      </c>
      <c r="B233" s="58" t="s">
        <v>932</v>
      </c>
      <c r="C233" s="58" t="s">
        <v>908</v>
      </c>
      <c r="D233" s="86">
        <v>28237</v>
      </c>
      <c r="E233" s="58" t="s">
        <v>909</v>
      </c>
      <c r="F233" s="58" t="s">
        <v>910</v>
      </c>
      <c r="G233" s="64" t="s">
        <v>909</v>
      </c>
      <c r="H233" s="58" t="s">
        <v>948</v>
      </c>
      <c r="I233" s="39">
        <v>29190</v>
      </c>
      <c r="J233" s="58" t="s">
        <v>1</v>
      </c>
      <c r="K233" s="58" t="s">
        <v>32</v>
      </c>
      <c r="L233" s="58"/>
      <c r="M233" s="58"/>
      <c r="N233" s="58" t="s">
        <v>32</v>
      </c>
      <c r="O233" s="58" t="s">
        <v>66</v>
      </c>
      <c r="P233" s="58" t="s">
        <v>59</v>
      </c>
      <c r="Q233" s="63">
        <v>303</v>
      </c>
      <c r="R233" s="58" t="s">
        <v>949</v>
      </c>
      <c r="S233" s="30" t="s">
        <v>610</v>
      </c>
      <c r="T233" s="58" t="s">
        <v>913</v>
      </c>
    </row>
    <row r="234" spans="1:20" ht="15" customHeight="1" x14ac:dyDescent="0.2">
      <c r="A234" s="58" t="s">
        <v>943</v>
      </c>
      <c r="B234" s="58" t="s">
        <v>932</v>
      </c>
      <c r="C234" s="58" t="s">
        <v>944</v>
      </c>
      <c r="D234" s="86">
        <v>28207</v>
      </c>
      <c r="E234" s="58" t="s">
        <v>909</v>
      </c>
      <c r="F234" s="58" t="s">
        <v>945</v>
      </c>
      <c r="G234" s="64" t="s">
        <v>909</v>
      </c>
      <c r="H234" s="58" t="s">
        <v>946</v>
      </c>
      <c r="I234" s="39">
        <v>32858</v>
      </c>
      <c r="J234" s="58" t="s">
        <v>1</v>
      </c>
      <c r="K234" s="58" t="s">
        <v>32</v>
      </c>
      <c r="L234" s="58"/>
      <c r="M234" s="58"/>
      <c r="N234" s="58" t="s">
        <v>32</v>
      </c>
      <c r="O234" s="58" t="s">
        <v>66</v>
      </c>
      <c r="P234" s="58" t="s">
        <v>59</v>
      </c>
      <c r="Q234" s="63">
        <v>119</v>
      </c>
      <c r="R234" s="58" t="s">
        <v>7377</v>
      </c>
      <c r="S234" s="58" t="s">
        <v>610</v>
      </c>
      <c r="T234" s="58" t="s">
        <v>913</v>
      </c>
    </row>
    <row r="235" spans="1:20" ht="15" customHeight="1" x14ac:dyDescent="0.2">
      <c r="A235" s="62" t="s">
        <v>957</v>
      </c>
      <c r="B235" s="58" t="s">
        <v>958</v>
      </c>
      <c r="C235" s="58"/>
      <c r="D235" s="83">
        <v>28237</v>
      </c>
      <c r="E235" s="70" t="s">
        <v>909</v>
      </c>
      <c r="F235" s="62"/>
      <c r="G235" s="64" t="s">
        <v>909</v>
      </c>
      <c r="H235" s="62"/>
      <c r="I235" s="29">
        <v>2004</v>
      </c>
      <c r="J235" s="58" t="s">
        <v>1</v>
      </c>
      <c r="K235" s="58" t="s">
        <v>58</v>
      </c>
      <c r="L235" s="58"/>
      <c r="M235" s="62"/>
      <c r="N235" s="101" t="s">
        <v>58</v>
      </c>
      <c r="O235" s="58" t="s">
        <v>59</v>
      </c>
      <c r="P235" s="58"/>
      <c r="Q235" s="84">
        <v>13.2</v>
      </c>
      <c r="R235" s="58"/>
      <c r="S235" s="37" t="s">
        <v>610</v>
      </c>
      <c r="T235" s="58" t="s">
        <v>913</v>
      </c>
    </row>
    <row r="236" spans="1:20" ht="15" customHeight="1" x14ac:dyDescent="0.2">
      <c r="A236" s="62" t="s">
        <v>959</v>
      </c>
      <c r="B236" s="58" t="s">
        <v>960</v>
      </c>
      <c r="C236" s="58"/>
      <c r="D236" s="83">
        <v>28237</v>
      </c>
      <c r="E236" s="70" t="s">
        <v>909</v>
      </c>
      <c r="F236" s="62"/>
      <c r="G236" s="64" t="s">
        <v>909</v>
      </c>
      <c r="H236" s="62"/>
      <c r="I236" s="39">
        <v>37244</v>
      </c>
      <c r="J236" s="58" t="s">
        <v>1</v>
      </c>
      <c r="K236" s="58" t="s">
        <v>58</v>
      </c>
      <c r="L236" s="58"/>
      <c r="M236" s="62"/>
      <c r="N236" s="101" t="s">
        <v>58</v>
      </c>
      <c r="O236" s="58" t="s">
        <v>59</v>
      </c>
      <c r="P236" s="58" t="s">
        <v>66</v>
      </c>
      <c r="Q236" s="84">
        <v>12</v>
      </c>
      <c r="R236" s="58"/>
      <c r="S236" s="30" t="s">
        <v>2364</v>
      </c>
      <c r="T236" s="58" t="s">
        <v>913</v>
      </c>
    </row>
    <row r="237" spans="1:20" ht="15" customHeight="1" x14ac:dyDescent="0.2">
      <c r="A237" s="62" t="s">
        <v>961</v>
      </c>
      <c r="B237" s="58"/>
      <c r="C237" s="58"/>
      <c r="D237" s="83">
        <v>28307</v>
      </c>
      <c r="E237" s="70" t="s">
        <v>909</v>
      </c>
      <c r="F237" s="62"/>
      <c r="G237" s="64" t="s">
        <v>909</v>
      </c>
      <c r="H237" s="62"/>
      <c r="I237" s="29">
        <v>2002</v>
      </c>
      <c r="J237" s="58" t="s">
        <v>1</v>
      </c>
      <c r="K237" s="58" t="s">
        <v>58</v>
      </c>
      <c r="L237" s="58"/>
      <c r="M237" s="62"/>
      <c r="N237" s="101" t="s">
        <v>58</v>
      </c>
      <c r="O237" s="58" t="s">
        <v>59</v>
      </c>
      <c r="P237" s="58"/>
      <c r="Q237" s="84">
        <v>10</v>
      </c>
      <c r="R237" s="58"/>
      <c r="S237" s="37" t="s">
        <v>2364</v>
      </c>
      <c r="T237" s="58" t="s">
        <v>913</v>
      </c>
    </row>
    <row r="238" spans="1:20" ht="15" customHeight="1" x14ac:dyDescent="0.2">
      <c r="A238" s="62" t="s">
        <v>962</v>
      </c>
      <c r="B238" s="58" t="s">
        <v>963</v>
      </c>
      <c r="C238" s="58" t="s">
        <v>964</v>
      </c>
      <c r="D238" s="86">
        <v>28207</v>
      </c>
      <c r="E238" s="58" t="s">
        <v>965</v>
      </c>
      <c r="F238" s="58"/>
      <c r="G238" s="64" t="s">
        <v>909</v>
      </c>
      <c r="H238" s="58" t="s">
        <v>966</v>
      </c>
      <c r="I238" s="31">
        <v>40877</v>
      </c>
      <c r="J238" s="58" t="s">
        <v>1</v>
      </c>
      <c r="K238" s="58" t="s">
        <v>25</v>
      </c>
      <c r="L238" s="58"/>
      <c r="M238" s="58"/>
      <c r="N238" s="58" t="s">
        <v>25</v>
      </c>
      <c r="O238" s="58" t="s">
        <v>59</v>
      </c>
      <c r="P238" s="62" t="s">
        <v>66</v>
      </c>
      <c r="Q238" s="63">
        <v>9.9</v>
      </c>
      <c r="R238" s="62"/>
      <c r="S238" s="58" t="s">
        <v>229</v>
      </c>
      <c r="T238" s="58" t="s">
        <v>913</v>
      </c>
    </row>
    <row r="239" spans="1:20" ht="15" customHeight="1" x14ac:dyDescent="0.2">
      <c r="A239" s="62" t="s">
        <v>967</v>
      </c>
      <c r="B239" s="58" t="s">
        <v>968</v>
      </c>
      <c r="C239" s="58" t="s">
        <v>969</v>
      </c>
      <c r="D239" s="86">
        <v>27570</v>
      </c>
      <c r="E239" s="58" t="s">
        <v>970</v>
      </c>
      <c r="F239" s="58" t="s">
        <v>971</v>
      </c>
      <c r="G239" s="64" t="s">
        <v>909</v>
      </c>
      <c r="H239" s="58"/>
      <c r="I239" s="31">
        <v>28202</v>
      </c>
      <c r="J239" s="58" t="s">
        <v>1</v>
      </c>
      <c r="K239" s="62" t="s">
        <v>167</v>
      </c>
      <c r="L239" s="58" t="s">
        <v>16</v>
      </c>
      <c r="M239" s="58"/>
      <c r="N239" s="58" t="s">
        <v>16</v>
      </c>
      <c r="O239" s="58" t="s">
        <v>66</v>
      </c>
      <c r="P239" s="58" t="s">
        <v>241</v>
      </c>
      <c r="Q239" s="63">
        <v>14</v>
      </c>
      <c r="R239" s="58" t="s">
        <v>972</v>
      </c>
      <c r="S239" s="30" t="s">
        <v>229</v>
      </c>
      <c r="T239" s="58" t="s">
        <v>913</v>
      </c>
    </row>
    <row r="240" spans="1:20" ht="15" customHeight="1" x14ac:dyDescent="0.25">
      <c r="A240" s="93" t="s">
        <v>973</v>
      </c>
      <c r="B240" s="95" t="s">
        <v>974</v>
      </c>
      <c r="C240" s="94"/>
      <c r="D240" s="83">
        <v>26954</v>
      </c>
      <c r="E240" s="94" t="s">
        <v>970</v>
      </c>
      <c r="F240" s="95"/>
      <c r="G240" s="94" t="s">
        <v>72</v>
      </c>
      <c r="H240" s="96"/>
      <c r="I240" s="43">
        <v>41701</v>
      </c>
      <c r="J240" s="58" t="s">
        <v>1</v>
      </c>
      <c r="K240" s="97" t="s">
        <v>20</v>
      </c>
      <c r="L240" s="95"/>
      <c r="M240" s="96"/>
      <c r="N240" s="97" t="s">
        <v>20</v>
      </c>
      <c r="O240" s="98" t="s">
        <v>66</v>
      </c>
      <c r="P240" s="96" t="s">
        <v>59</v>
      </c>
      <c r="Q240" s="84">
        <v>17.100000000000001</v>
      </c>
      <c r="R240" s="99" t="s">
        <v>975</v>
      </c>
      <c r="S240" s="228" t="s">
        <v>976</v>
      </c>
      <c r="T240" s="94" t="s">
        <v>73</v>
      </c>
    </row>
    <row r="241" spans="1:20" ht="15" customHeight="1" x14ac:dyDescent="0.2">
      <c r="A241" s="58" t="s">
        <v>986</v>
      </c>
      <c r="B241" s="58" t="s">
        <v>762</v>
      </c>
      <c r="C241" s="58" t="s">
        <v>982</v>
      </c>
      <c r="D241" s="86">
        <v>27580</v>
      </c>
      <c r="E241" s="58" t="s">
        <v>970</v>
      </c>
      <c r="F241" s="58"/>
      <c r="G241" s="64" t="s">
        <v>909</v>
      </c>
      <c r="H241" s="58" t="s">
        <v>987</v>
      </c>
      <c r="I241" s="39">
        <v>38342</v>
      </c>
      <c r="J241" s="58" t="s">
        <v>1</v>
      </c>
      <c r="K241" s="58" t="s">
        <v>58</v>
      </c>
      <c r="L241" s="58"/>
      <c r="M241" s="58"/>
      <c r="N241" s="101" t="s">
        <v>58</v>
      </c>
      <c r="O241" s="58" t="s">
        <v>59</v>
      </c>
      <c r="P241" s="58" t="s">
        <v>66</v>
      </c>
      <c r="Q241" s="63">
        <v>5</v>
      </c>
      <c r="R241" s="58" t="s">
        <v>988</v>
      </c>
      <c r="S241" s="30" t="s">
        <v>229</v>
      </c>
      <c r="T241" s="58" t="s">
        <v>985</v>
      </c>
    </row>
    <row r="242" spans="1:20" ht="15" customHeight="1" x14ac:dyDescent="0.2">
      <c r="A242" s="58" t="s">
        <v>981</v>
      </c>
      <c r="B242" s="58" t="s">
        <v>762</v>
      </c>
      <c r="C242" s="58" t="s">
        <v>982</v>
      </c>
      <c r="D242" s="86">
        <v>27580</v>
      </c>
      <c r="E242" s="58" t="s">
        <v>970</v>
      </c>
      <c r="F242" s="58"/>
      <c r="G242" s="64" t="s">
        <v>909</v>
      </c>
      <c r="H242" s="58" t="s">
        <v>983</v>
      </c>
      <c r="I242" s="39">
        <v>39066</v>
      </c>
      <c r="J242" s="58" t="s">
        <v>1</v>
      </c>
      <c r="K242" s="58" t="s">
        <v>58</v>
      </c>
      <c r="L242" s="58"/>
      <c r="M242" s="58"/>
      <c r="N242" s="101" t="s">
        <v>58</v>
      </c>
      <c r="O242" s="58" t="s">
        <v>59</v>
      </c>
      <c r="P242" s="58" t="s">
        <v>66</v>
      </c>
      <c r="Q242" s="63">
        <v>5</v>
      </c>
      <c r="R242" s="58" t="s">
        <v>984</v>
      </c>
      <c r="S242" s="30" t="s">
        <v>229</v>
      </c>
      <c r="T242" s="58" t="s">
        <v>985</v>
      </c>
    </row>
    <row r="243" spans="1:20" ht="15" customHeight="1" x14ac:dyDescent="0.2">
      <c r="A243" s="58" t="s">
        <v>977</v>
      </c>
      <c r="B243" s="58" t="s">
        <v>762</v>
      </c>
      <c r="C243" s="58" t="s">
        <v>978</v>
      </c>
      <c r="D243" s="86">
        <v>27576</v>
      </c>
      <c r="E243" s="58" t="s">
        <v>970</v>
      </c>
      <c r="F243" s="58"/>
      <c r="G243" s="64" t="s">
        <v>909</v>
      </c>
      <c r="H243" s="58"/>
      <c r="I243" s="39">
        <v>39679</v>
      </c>
      <c r="J243" s="58" t="s">
        <v>1</v>
      </c>
      <c r="K243" s="58" t="s">
        <v>58</v>
      </c>
      <c r="L243" s="58"/>
      <c r="M243" s="58"/>
      <c r="N243" s="101" t="s">
        <v>58</v>
      </c>
      <c r="O243" s="58" t="s">
        <v>59</v>
      </c>
      <c r="P243" s="58" t="s">
        <v>66</v>
      </c>
      <c r="Q243" s="63">
        <v>10</v>
      </c>
      <c r="R243" s="58" t="s">
        <v>979</v>
      </c>
      <c r="S243" s="37" t="s">
        <v>2364</v>
      </c>
      <c r="T243" s="58" t="s">
        <v>980</v>
      </c>
    </row>
    <row r="244" spans="1:20" ht="15" customHeight="1" x14ac:dyDescent="0.2">
      <c r="A244" s="58" t="s">
        <v>989</v>
      </c>
      <c r="B244" s="58" t="s">
        <v>990</v>
      </c>
      <c r="C244" s="58" t="s">
        <v>991</v>
      </c>
      <c r="D244" s="34">
        <v>55494</v>
      </c>
      <c r="E244" s="34" t="s">
        <v>992</v>
      </c>
      <c r="F244" s="34"/>
      <c r="G244" s="64" t="s">
        <v>146</v>
      </c>
      <c r="H244" s="58" t="s">
        <v>991</v>
      </c>
      <c r="I244" s="34">
        <v>2017</v>
      </c>
      <c r="J244" s="34" t="s">
        <v>1</v>
      </c>
      <c r="K244" s="34" t="s">
        <v>58</v>
      </c>
      <c r="L244" s="34"/>
      <c r="M244" s="34"/>
      <c r="N244" s="101" t="s">
        <v>58</v>
      </c>
      <c r="O244" s="34" t="s">
        <v>59</v>
      </c>
      <c r="P244" s="34" t="s">
        <v>66</v>
      </c>
      <c r="Q244" s="63">
        <v>13.2</v>
      </c>
      <c r="R244" s="34"/>
      <c r="S244" s="34"/>
      <c r="T244" s="34"/>
    </row>
    <row r="245" spans="1:20" ht="15" customHeight="1" x14ac:dyDescent="0.2">
      <c r="A245" s="62" t="s">
        <v>993</v>
      </c>
      <c r="B245" s="62" t="s">
        <v>994</v>
      </c>
      <c r="C245" s="58"/>
      <c r="D245" s="83">
        <v>21698</v>
      </c>
      <c r="E245" s="70" t="s">
        <v>995</v>
      </c>
      <c r="F245" s="62"/>
      <c r="G245" s="64" t="s">
        <v>72</v>
      </c>
      <c r="H245" s="62"/>
      <c r="I245" s="29">
        <v>1999</v>
      </c>
      <c r="J245" s="58" t="s">
        <v>1</v>
      </c>
      <c r="K245" s="58" t="s">
        <v>58</v>
      </c>
      <c r="L245" s="58"/>
      <c r="M245" s="62"/>
      <c r="N245" s="101" t="s">
        <v>58</v>
      </c>
      <c r="O245" s="58" t="s">
        <v>59</v>
      </c>
      <c r="P245" s="58"/>
      <c r="Q245" s="84">
        <v>14.3</v>
      </c>
      <c r="R245" s="58"/>
      <c r="S245" s="26" t="s">
        <v>2364</v>
      </c>
      <c r="T245" s="70" t="s">
        <v>73</v>
      </c>
    </row>
    <row r="246" spans="1:20" ht="15" customHeight="1" x14ac:dyDescent="0.2">
      <c r="A246" s="62" t="s">
        <v>996</v>
      </c>
      <c r="B246" s="59" t="s">
        <v>7334</v>
      </c>
      <c r="C246" s="58" t="s">
        <v>997</v>
      </c>
      <c r="D246" s="86">
        <v>64747</v>
      </c>
      <c r="E246" s="58" t="s">
        <v>998</v>
      </c>
      <c r="F246" s="58" t="s">
        <v>999</v>
      </c>
      <c r="G246" s="64" t="s">
        <v>338</v>
      </c>
      <c r="H246" s="58"/>
      <c r="I246" s="31">
        <v>36373</v>
      </c>
      <c r="J246" s="58" t="s">
        <v>1</v>
      </c>
      <c r="K246" s="58" t="s">
        <v>20</v>
      </c>
      <c r="L246" s="58"/>
      <c r="M246" s="58"/>
      <c r="N246" s="58" t="s">
        <v>20</v>
      </c>
      <c r="O246" s="58" t="s">
        <v>66</v>
      </c>
      <c r="P246" s="58" t="s">
        <v>59</v>
      </c>
      <c r="Q246" s="63">
        <v>11.4</v>
      </c>
      <c r="R246" s="58" t="s">
        <v>1000</v>
      </c>
      <c r="S246" s="37" t="s">
        <v>229</v>
      </c>
      <c r="T246" s="59" t="s">
        <v>1001</v>
      </c>
    </row>
    <row r="247" spans="1:20" ht="15" customHeight="1" x14ac:dyDescent="0.2">
      <c r="A247" s="62" t="s">
        <v>1002</v>
      </c>
      <c r="B247" s="58"/>
      <c r="C247" s="58"/>
      <c r="D247" s="83">
        <v>15518</v>
      </c>
      <c r="E247" s="70" t="s">
        <v>1003</v>
      </c>
      <c r="F247" s="62"/>
      <c r="G247" s="64" t="s">
        <v>92</v>
      </c>
      <c r="H247" s="62"/>
      <c r="I247" s="29">
        <v>2006</v>
      </c>
      <c r="J247" s="58" t="s">
        <v>1</v>
      </c>
      <c r="K247" s="58" t="s">
        <v>58</v>
      </c>
      <c r="L247" s="58"/>
      <c r="M247" s="62"/>
      <c r="N247" s="101" t="s">
        <v>58</v>
      </c>
      <c r="O247" s="58" t="s">
        <v>59</v>
      </c>
      <c r="P247" s="58"/>
      <c r="Q247" s="84">
        <v>10</v>
      </c>
      <c r="R247" s="58"/>
      <c r="S247" s="37" t="s">
        <v>610</v>
      </c>
      <c r="T247" s="70" t="s">
        <v>105</v>
      </c>
    </row>
    <row r="248" spans="1:20" ht="15" customHeight="1" x14ac:dyDescent="0.2">
      <c r="A248" s="62" t="s">
        <v>1004</v>
      </c>
      <c r="B248" s="58"/>
      <c r="C248" s="58"/>
      <c r="D248" s="83">
        <v>16306</v>
      </c>
      <c r="E248" s="70" t="s">
        <v>1005</v>
      </c>
      <c r="F248" s="62"/>
      <c r="G248" s="64" t="s">
        <v>92</v>
      </c>
      <c r="H248" s="62"/>
      <c r="I248" s="29">
        <v>2002</v>
      </c>
      <c r="J248" s="58" t="s">
        <v>1</v>
      </c>
      <c r="K248" s="58" t="s">
        <v>58</v>
      </c>
      <c r="L248" s="58"/>
      <c r="M248" s="62"/>
      <c r="N248" s="101" t="s">
        <v>58</v>
      </c>
      <c r="O248" s="58" t="s">
        <v>59</v>
      </c>
      <c r="P248" s="58"/>
      <c r="Q248" s="84">
        <v>17.899999999999999</v>
      </c>
      <c r="R248" s="58"/>
      <c r="S248" s="30" t="s">
        <v>610</v>
      </c>
      <c r="T248" s="70" t="s">
        <v>105</v>
      </c>
    </row>
    <row r="249" spans="1:20" ht="15" customHeight="1" x14ac:dyDescent="0.2">
      <c r="A249" s="58" t="s">
        <v>1006</v>
      </c>
      <c r="B249" s="58" t="s">
        <v>1007</v>
      </c>
      <c r="C249" s="58" t="s">
        <v>1008</v>
      </c>
      <c r="D249" s="86">
        <v>59929</v>
      </c>
      <c r="E249" s="58" t="s">
        <v>1009</v>
      </c>
      <c r="F249" s="58" t="s">
        <v>1010</v>
      </c>
      <c r="G249" s="64" t="s">
        <v>57</v>
      </c>
      <c r="H249" s="58" t="s">
        <v>1011</v>
      </c>
      <c r="I249" s="31">
        <v>33359</v>
      </c>
      <c r="J249" s="58" t="s">
        <v>1</v>
      </c>
      <c r="K249" s="58" t="s">
        <v>17</v>
      </c>
      <c r="L249" s="58"/>
      <c r="M249" s="58"/>
      <c r="N249" s="58" t="s">
        <v>17</v>
      </c>
      <c r="O249" s="58" t="s">
        <v>59</v>
      </c>
      <c r="P249" s="58" t="s">
        <v>59</v>
      </c>
      <c r="Q249" s="63">
        <v>18</v>
      </c>
      <c r="R249" s="58"/>
      <c r="S249" s="225">
        <v>10</v>
      </c>
      <c r="T249" s="70" t="s">
        <v>84</v>
      </c>
    </row>
    <row r="250" spans="1:20" ht="15" customHeight="1" x14ac:dyDescent="0.2">
      <c r="A250" s="58" t="s">
        <v>1012</v>
      </c>
      <c r="B250" s="58" t="s">
        <v>1007</v>
      </c>
      <c r="C250" s="58" t="s">
        <v>1008</v>
      </c>
      <c r="D250" s="86">
        <v>59929</v>
      </c>
      <c r="E250" s="58" t="s">
        <v>1009</v>
      </c>
      <c r="F250" s="58" t="s">
        <v>1010</v>
      </c>
      <c r="G250" s="64" t="s">
        <v>57</v>
      </c>
      <c r="H250" s="58" t="s">
        <v>1013</v>
      </c>
      <c r="I250" s="31">
        <v>35186</v>
      </c>
      <c r="J250" s="58" t="s">
        <v>1</v>
      </c>
      <c r="K250" s="58" t="s">
        <v>20</v>
      </c>
      <c r="L250" s="58"/>
      <c r="M250" s="58"/>
      <c r="N250" s="58" t="s">
        <v>20</v>
      </c>
      <c r="O250" s="58" t="s">
        <v>66</v>
      </c>
      <c r="P250" s="58" t="s">
        <v>59</v>
      </c>
      <c r="Q250" s="63">
        <v>13.5</v>
      </c>
      <c r="R250" s="58"/>
      <c r="S250" s="50">
        <v>10</v>
      </c>
      <c r="T250" s="70" t="s">
        <v>84</v>
      </c>
    </row>
    <row r="251" spans="1:20" ht="15" customHeight="1" x14ac:dyDescent="0.2">
      <c r="A251" s="58" t="s">
        <v>1014</v>
      </c>
      <c r="B251" s="34" t="s">
        <v>1015</v>
      </c>
      <c r="C251" s="34" t="s">
        <v>1016</v>
      </c>
      <c r="D251" s="34">
        <v>29356</v>
      </c>
      <c r="E251" s="34" t="s">
        <v>1017</v>
      </c>
      <c r="F251" s="34"/>
      <c r="G251" s="64" t="s">
        <v>72</v>
      </c>
      <c r="H251" s="34"/>
      <c r="I251" s="42">
        <v>40168</v>
      </c>
      <c r="J251" s="58" t="s">
        <v>1</v>
      </c>
      <c r="K251" s="34" t="s">
        <v>58</v>
      </c>
      <c r="L251" s="34"/>
      <c r="M251" s="34"/>
      <c r="N251" s="101" t="s">
        <v>58</v>
      </c>
      <c r="O251" s="34" t="s">
        <v>59</v>
      </c>
      <c r="P251" s="34" t="s">
        <v>200</v>
      </c>
      <c r="Q251" s="60">
        <v>10</v>
      </c>
      <c r="R251" s="34" t="s">
        <v>1018</v>
      </c>
      <c r="S251" s="37" t="s">
        <v>229</v>
      </c>
      <c r="T251" s="34" t="s">
        <v>247</v>
      </c>
    </row>
    <row r="252" spans="1:20" ht="15" customHeight="1" x14ac:dyDescent="0.2">
      <c r="A252" s="58" t="s">
        <v>1019</v>
      </c>
      <c r="B252" s="58" t="s">
        <v>1020</v>
      </c>
      <c r="C252" s="58" t="s">
        <v>1021</v>
      </c>
      <c r="D252" s="86">
        <v>25576</v>
      </c>
      <c r="E252" s="58" t="s">
        <v>1021</v>
      </c>
      <c r="F252" s="58"/>
      <c r="G252" s="64" t="s">
        <v>110</v>
      </c>
      <c r="H252" s="58" t="s">
        <v>1022</v>
      </c>
      <c r="I252" s="39">
        <v>31768</v>
      </c>
      <c r="J252" s="58" t="s">
        <v>1</v>
      </c>
      <c r="K252" s="58" t="s">
        <v>23</v>
      </c>
      <c r="L252" s="58"/>
      <c r="M252" s="58"/>
      <c r="N252" s="58" t="s">
        <v>23</v>
      </c>
      <c r="O252" s="58" t="s">
        <v>66</v>
      </c>
      <c r="P252" s="58" t="s">
        <v>66</v>
      </c>
      <c r="Q252" s="63">
        <v>1410</v>
      </c>
      <c r="R252" s="58" t="s">
        <v>1021</v>
      </c>
      <c r="S252" s="225" t="s">
        <v>2207</v>
      </c>
      <c r="T252" s="58" t="s">
        <v>956</v>
      </c>
    </row>
    <row r="253" spans="1:20" ht="15" customHeight="1" x14ac:dyDescent="0.2">
      <c r="A253" s="62" t="s">
        <v>1023</v>
      </c>
      <c r="B253" s="58"/>
      <c r="C253" s="58"/>
      <c r="D253" s="83">
        <v>27305</v>
      </c>
      <c r="E253" s="70" t="s">
        <v>1024</v>
      </c>
      <c r="F253" s="62"/>
      <c r="G253" s="64" t="s">
        <v>72</v>
      </c>
      <c r="H253" s="62"/>
      <c r="I253" s="29">
        <v>2005</v>
      </c>
      <c r="J253" s="58" t="s">
        <v>1</v>
      </c>
      <c r="K253" s="58" t="s">
        <v>58</v>
      </c>
      <c r="L253" s="58"/>
      <c r="M253" s="62"/>
      <c r="N253" s="101" t="s">
        <v>58</v>
      </c>
      <c r="O253" s="58" t="s">
        <v>59</v>
      </c>
      <c r="P253" s="58"/>
      <c r="Q253" s="84">
        <v>14</v>
      </c>
      <c r="R253" s="58"/>
      <c r="S253" s="30" t="s">
        <v>229</v>
      </c>
      <c r="T253" s="70" t="s">
        <v>247</v>
      </c>
    </row>
    <row r="254" spans="1:20" ht="15" customHeight="1" x14ac:dyDescent="0.2">
      <c r="A254" s="62" t="s">
        <v>1025</v>
      </c>
      <c r="B254" s="58"/>
      <c r="C254" s="58"/>
      <c r="D254" s="83">
        <v>27305</v>
      </c>
      <c r="E254" s="70" t="s">
        <v>1024</v>
      </c>
      <c r="F254" s="62"/>
      <c r="G254" s="64" t="s">
        <v>72</v>
      </c>
      <c r="H254" s="62"/>
      <c r="I254" s="29">
        <v>2010</v>
      </c>
      <c r="J254" s="58" t="s">
        <v>1</v>
      </c>
      <c r="K254" s="58" t="s">
        <v>58</v>
      </c>
      <c r="L254" s="58"/>
      <c r="M254" s="62"/>
      <c r="N254" s="101" t="s">
        <v>58</v>
      </c>
      <c r="O254" s="58" t="s">
        <v>59</v>
      </c>
      <c r="P254" s="58"/>
      <c r="Q254" s="84">
        <v>10</v>
      </c>
      <c r="R254" s="58"/>
      <c r="S254" s="26" t="s">
        <v>229</v>
      </c>
      <c r="T254" s="70" t="s">
        <v>247</v>
      </c>
    </row>
    <row r="255" spans="1:20" ht="15" customHeight="1" x14ac:dyDescent="0.2">
      <c r="A255" s="62" t="s">
        <v>1030</v>
      </c>
      <c r="B255" s="104" t="s">
        <v>1031</v>
      </c>
      <c r="C255" s="58"/>
      <c r="D255" s="83">
        <v>25542</v>
      </c>
      <c r="E255" s="70" t="s">
        <v>1028</v>
      </c>
      <c r="F255" s="62"/>
      <c r="G255" s="64" t="s">
        <v>110</v>
      </c>
      <c r="H255" s="62"/>
      <c r="I255" s="29">
        <v>2010</v>
      </c>
      <c r="J255" s="58" t="s">
        <v>1</v>
      </c>
      <c r="K255" s="58" t="s">
        <v>58</v>
      </c>
      <c r="L255" s="58"/>
      <c r="M255" s="62"/>
      <c r="N255" s="101" t="s">
        <v>58</v>
      </c>
      <c r="O255" s="58" t="s">
        <v>59</v>
      </c>
      <c r="P255" s="58"/>
      <c r="Q255" s="84">
        <v>20</v>
      </c>
      <c r="R255" s="58"/>
      <c r="S255" s="30" t="s">
        <v>229</v>
      </c>
      <c r="T255" s="58" t="s">
        <v>114</v>
      </c>
    </row>
    <row r="256" spans="1:20" ht="15" customHeight="1" x14ac:dyDescent="0.2">
      <c r="A256" s="62" t="s">
        <v>1032</v>
      </c>
      <c r="B256" s="104" t="s">
        <v>1031</v>
      </c>
      <c r="C256" s="58"/>
      <c r="D256" s="83">
        <v>25541</v>
      </c>
      <c r="E256" s="70" t="s">
        <v>1028</v>
      </c>
      <c r="F256" s="62"/>
      <c r="G256" s="64" t="s">
        <v>110</v>
      </c>
      <c r="H256" s="62"/>
      <c r="I256" s="29">
        <v>2010</v>
      </c>
      <c r="J256" s="58" t="s">
        <v>1</v>
      </c>
      <c r="K256" s="58" t="s">
        <v>58</v>
      </c>
      <c r="L256" s="58"/>
      <c r="M256" s="62"/>
      <c r="N256" s="101" t="s">
        <v>58</v>
      </c>
      <c r="O256" s="58" t="s">
        <v>59</v>
      </c>
      <c r="P256" s="58"/>
      <c r="Q256" s="84">
        <v>10</v>
      </c>
      <c r="R256" s="58"/>
      <c r="S256" s="37" t="s">
        <v>229</v>
      </c>
      <c r="T256" s="58" t="s">
        <v>114</v>
      </c>
    </row>
    <row r="257" spans="1:20" ht="15" customHeight="1" x14ac:dyDescent="0.2">
      <c r="A257" s="62" t="s">
        <v>1033</v>
      </c>
      <c r="B257" s="59"/>
      <c r="C257" s="59" t="s">
        <v>1034</v>
      </c>
      <c r="D257" s="83">
        <v>25541</v>
      </c>
      <c r="E257" s="70" t="s">
        <v>1028</v>
      </c>
      <c r="F257" s="59" t="s">
        <v>1035</v>
      </c>
      <c r="G257" s="37" t="s">
        <v>110</v>
      </c>
      <c r="H257" s="58"/>
      <c r="I257" s="33">
        <v>2010</v>
      </c>
      <c r="J257" s="58" t="s">
        <v>1</v>
      </c>
      <c r="K257" s="58" t="s">
        <v>58</v>
      </c>
      <c r="L257" s="59"/>
      <c r="M257" s="58"/>
      <c r="N257" s="101" t="s">
        <v>58</v>
      </c>
      <c r="O257" s="37" t="s">
        <v>59</v>
      </c>
      <c r="P257" s="58"/>
      <c r="Q257" s="84">
        <v>36</v>
      </c>
      <c r="R257" s="66"/>
      <c r="S257" s="56"/>
      <c r="T257" s="70"/>
    </row>
    <row r="258" spans="1:20" ht="15" customHeight="1" x14ac:dyDescent="0.2">
      <c r="A258" s="62" t="s">
        <v>1026</v>
      </c>
      <c r="B258" s="59" t="s">
        <v>1027</v>
      </c>
      <c r="C258" s="58" t="s">
        <v>1028</v>
      </c>
      <c r="D258" s="86">
        <v>25541</v>
      </c>
      <c r="E258" s="58" t="s">
        <v>1028</v>
      </c>
      <c r="F258" s="58"/>
      <c r="G258" s="64" t="s">
        <v>110</v>
      </c>
      <c r="H258" s="58" t="s">
        <v>1028</v>
      </c>
      <c r="I258" s="32">
        <v>2004</v>
      </c>
      <c r="J258" s="58" t="s">
        <v>1</v>
      </c>
      <c r="K258" s="59" t="s">
        <v>58</v>
      </c>
      <c r="L258" s="59"/>
      <c r="M258" s="59"/>
      <c r="N258" s="101" t="s">
        <v>58</v>
      </c>
      <c r="O258" s="58" t="s">
        <v>59</v>
      </c>
      <c r="P258" s="58" t="s">
        <v>66</v>
      </c>
      <c r="Q258" s="63">
        <v>20</v>
      </c>
      <c r="R258" s="58" t="s">
        <v>1029</v>
      </c>
      <c r="S258" s="50">
        <v>30</v>
      </c>
      <c r="T258" s="58" t="s">
        <v>114</v>
      </c>
    </row>
    <row r="259" spans="1:20" ht="15" customHeight="1" x14ac:dyDescent="0.2">
      <c r="A259" s="62" t="s">
        <v>1036</v>
      </c>
      <c r="B259" s="59" t="s">
        <v>1037</v>
      </c>
      <c r="C259" s="58" t="s">
        <v>1038</v>
      </c>
      <c r="D259" s="83">
        <v>7751</v>
      </c>
      <c r="E259" s="70" t="s">
        <v>1039</v>
      </c>
      <c r="F259" s="62"/>
      <c r="G259" s="64" t="s">
        <v>264</v>
      </c>
      <c r="H259" s="62"/>
      <c r="I259" s="29">
        <v>2002</v>
      </c>
      <c r="J259" s="58" t="s">
        <v>1</v>
      </c>
      <c r="K259" s="58" t="s">
        <v>58</v>
      </c>
      <c r="L259" s="58"/>
      <c r="M259" s="62"/>
      <c r="N259" s="101" t="s">
        <v>58</v>
      </c>
      <c r="O259" s="58" t="s">
        <v>59</v>
      </c>
      <c r="P259" s="58" t="s">
        <v>66</v>
      </c>
      <c r="Q259" s="84">
        <v>12</v>
      </c>
      <c r="R259" s="58" t="s">
        <v>1040</v>
      </c>
      <c r="S259" s="26" t="s">
        <v>610</v>
      </c>
      <c r="T259" s="70" t="s">
        <v>362</v>
      </c>
    </row>
    <row r="260" spans="1:20" ht="15" customHeight="1" x14ac:dyDescent="0.2">
      <c r="A260" s="58" t="s">
        <v>1041</v>
      </c>
      <c r="B260" s="58" t="s">
        <v>1042</v>
      </c>
      <c r="C260" s="58" t="s">
        <v>1043</v>
      </c>
      <c r="D260" s="86">
        <v>29690</v>
      </c>
      <c r="E260" s="68" t="s">
        <v>1044</v>
      </c>
      <c r="F260" s="58"/>
      <c r="G260" s="64" t="s">
        <v>72</v>
      </c>
      <c r="H260" s="58" t="s">
        <v>1045</v>
      </c>
      <c r="I260" s="39">
        <v>39848</v>
      </c>
      <c r="J260" s="58" t="s">
        <v>1</v>
      </c>
      <c r="K260" s="59" t="s">
        <v>58</v>
      </c>
      <c r="L260" s="59"/>
      <c r="M260" s="59"/>
      <c r="N260" s="101" t="s">
        <v>58</v>
      </c>
      <c r="O260" s="58" t="s">
        <v>59</v>
      </c>
      <c r="P260" s="58" t="s">
        <v>66</v>
      </c>
      <c r="Q260" s="63">
        <v>36</v>
      </c>
      <c r="R260" s="58" t="s">
        <v>1046</v>
      </c>
      <c r="S260" s="26" t="s">
        <v>610</v>
      </c>
      <c r="T260" s="58" t="s">
        <v>247</v>
      </c>
    </row>
    <row r="261" spans="1:20" ht="15" customHeight="1" x14ac:dyDescent="0.2">
      <c r="A261" s="58" t="s">
        <v>1047</v>
      </c>
      <c r="B261" s="58"/>
      <c r="C261" s="58"/>
      <c r="D261" s="83" t="s">
        <v>1048</v>
      </c>
      <c r="E261" s="58" t="s">
        <v>1049</v>
      </c>
      <c r="F261" s="58" t="s">
        <v>1050</v>
      </c>
      <c r="G261" s="37" t="s">
        <v>269</v>
      </c>
      <c r="H261" s="58"/>
      <c r="I261" s="33">
        <v>2011</v>
      </c>
      <c r="J261" s="58" t="s">
        <v>1</v>
      </c>
      <c r="K261" s="58" t="s">
        <v>29</v>
      </c>
      <c r="L261" s="59"/>
      <c r="M261" s="59"/>
      <c r="N261" s="59" t="s">
        <v>29</v>
      </c>
      <c r="O261" s="58" t="s">
        <v>59</v>
      </c>
      <c r="P261" s="58"/>
      <c r="Q261" s="63">
        <v>20.0044</v>
      </c>
      <c r="R261" s="58"/>
      <c r="S261" s="56"/>
      <c r="T261" s="58" t="s">
        <v>153</v>
      </c>
    </row>
    <row r="262" spans="1:20" ht="15" customHeight="1" x14ac:dyDescent="0.2">
      <c r="A262" s="62" t="s">
        <v>1051</v>
      </c>
      <c r="B262" s="58"/>
      <c r="C262" s="58"/>
      <c r="D262" s="83">
        <v>39288</v>
      </c>
      <c r="E262" s="70" t="s">
        <v>1049</v>
      </c>
      <c r="F262" s="62"/>
      <c r="G262" s="64" t="s">
        <v>151</v>
      </c>
      <c r="H262" s="62"/>
      <c r="I262" s="29">
        <v>2007</v>
      </c>
      <c r="J262" s="58" t="s">
        <v>1</v>
      </c>
      <c r="K262" s="58" t="s">
        <v>58</v>
      </c>
      <c r="L262" s="58"/>
      <c r="M262" s="62"/>
      <c r="N262" s="101" t="s">
        <v>58</v>
      </c>
      <c r="O262" s="58" t="s">
        <v>59</v>
      </c>
      <c r="P262" s="58"/>
      <c r="Q262" s="84">
        <v>16</v>
      </c>
      <c r="R262" s="58"/>
      <c r="S262" s="30" t="s">
        <v>229</v>
      </c>
      <c r="T262" s="70" t="s">
        <v>247</v>
      </c>
    </row>
    <row r="263" spans="1:20" ht="15" customHeight="1" x14ac:dyDescent="0.2">
      <c r="A263" s="62" t="s">
        <v>1052</v>
      </c>
      <c r="B263" s="58" t="s">
        <v>860</v>
      </c>
      <c r="C263" s="58" t="s">
        <v>1053</v>
      </c>
      <c r="D263" s="86">
        <v>86977</v>
      </c>
      <c r="E263" s="58" t="s">
        <v>1054</v>
      </c>
      <c r="F263" s="58" t="s">
        <v>1053</v>
      </c>
      <c r="G263" s="64" t="s">
        <v>189</v>
      </c>
      <c r="H263" s="58" t="s">
        <v>1053</v>
      </c>
      <c r="I263" s="31">
        <v>24473</v>
      </c>
      <c r="J263" s="58" t="s">
        <v>1</v>
      </c>
      <c r="K263" s="58" t="s">
        <v>25</v>
      </c>
      <c r="L263" s="58"/>
      <c r="M263" s="58"/>
      <c r="N263" s="58" t="s">
        <v>25</v>
      </c>
      <c r="O263" s="58" t="s">
        <v>66</v>
      </c>
      <c r="P263" s="58" t="s">
        <v>66</v>
      </c>
      <c r="Q263" s="63">
        <v>10.3</v>
      </c>
      <c r="R263" s="58" t="s">
        <v>349</v>
      </c>
      <c r="S263" s="30" t="s">
        <v>610</v>
      </c>
      <c r="T263" s="58" t="s">
        <v>260</v>
      </c>
    </row>
    <row r="264" spans="1:20" ht="15" customHeight="1" x14ac:dyDescent="0.2">
      <c r="A264" s="58" t="s">
        <v>1061</v>
      </c>
      <c r="B264" s="58" t="s">
        <v>1056</v>
      </c>
      <c r="C264" s="58" t="s">
        <v>1062</v>
      </c>
      <c r="D264" s="86">
        <v>84489</v>
      </c>
      <c r="E264" s="58" t="s">
        <v>1058</v>
      </c>
      <c r="F264" s="58" t="s">
        <v>1059</v>
      </c>
      <c r="G264" s="64" t="s">
        <v>189</v>
      </c>
      <c r="H264" s="58"/>
      <c r="I264" s="31">
        <v>28989</v>
      </c>
      <c r="J264" s="58" t="s">
        <v>1</v>
      </c>
      <c r="K264" s="58" t="s">
        <v>20</v>
      </c>
      <c r="L264" s="58" t="s">
        <v>1063</v>
      </c>
      <c r="M264" s="58"/>
      <c r="N264" s="58" t="s">
        <v>20</v>
      </c>
      <c r="O264" s="58" t="s">
        <v>66</v>
      </c>
      <c r="P264" s="58" t="s">
        <v>59</v>
      </c>
      <c r="Q264" s="63">
        <v>50</v>
      </c>
      <c r="R264" s="67" t="s">
        <v>1064</v>
      </c>
      <c r="S264" s="50" t="s">
        <v>229</v>
      </c>
      <c r="T264" s="67" t="s">
        <v>1065</v>
      </c>
    </row>
    <row r="265" spans="1:20" ht="15" customHeight="1" x14ac:dyDescent="0.2">
      <c r="A265" s="58" t="s">
        <v>1055</v>
      </c>
      <c r="B265" s="58" t="s">
        <v>1056</v>
      </c>
      <c r="C265" s="58" t="s">
        <v>1057</v>
      </c>
      <c r="D265" s="86">
        <v>84489</v>
      </c>
      <c r="E265" s="58" t="s">
        <v>1058</v>
      </c>
      <c r="F265" s="58" t="s">
        <v>1059</v>
      </c>
      <c r="G265" s="64" t="s">
        <v>189</v>
      </c>
      <c r="H265" s="58"/>
      <c r="I265" s="31">
        <v>37099</v>
      </c>
      <c r="J265" s="58" t="s">
        <v>1</v>
      </c>
      <c r="K265" s="58" t="s">
        <v>20</v>
      </c>
      <c r="L265" s="58"/>
      <c r="M265" s="58"/>
      <c r="N265" s="58" t="s">
        <v>20</v>
      </c>
      <c r="O265" s="58" t="s">
        <v>66</v>
      </c>
      <c r="P265" s="58" t="s">
        <v>59</v>
      </c>
      <c r="Q265" s="63">
        <v>120</v>
      </c>
      <c r="R265" s="67" t="s">
        <v>1058</v>
      </c>
      <c r="S265" s="37" t="s">
        <v>610</v>
      </c>
      <c r="T265" s="67" t="s">
        <v>1060</v>
      </c>
    </row>
    <row r="266" spans="1:20" ht="15" customHeight="1" x14ac:dyDescent="0.2">
      <c r="A266" s="62" t="s">
        <v>1066</v>
      </c>
      <c r="B266" s="58" t="s">
        <v>1067</v>
      </c>
      <c r="C266" s="58" t="s">
        <v>1068</v>
      </c>
      <c r="D266" s="86">
        <v>84489</v>
      </c>
      <c r="E266" s="58" t="s">
        <v>1058</v>
      </c>
      <c r="F266" s="58" t="s">
        <v>1059</v>
      </c>
      <c r="G266" s="64" t="s">
        <v>189</v>
      </c>
      <c r="H266" s="58"/>
      <c r="I266" s="39">
        <v>8380</v>
      </c>
      <c r="J266" s="58" t="s">
        <v>1</v>
      </c>
      <c r="K266" s="59" t="s">
        <v>25</v>
      </c>
      <c r="L266" s="59"/>
      <c r="M266" s="59"/>
      <c r="N266" s="59" t="s">
        <v>25</v>
      </c>
      <c r="O266" s="58" t="s">
        <v>66</v>
      </c>
      <c r="P266" s="58" t="s">
        <v>66</v>
      </c>
      <c r="Q266" s="63">
        <v>45</v>
      </c>
      <c r="R266" s="58" t="s">
        <v>1064</v>
      </c>
      <c r="S266" s="56" t="s">
        <v>229</v>
      </c>
      <c r="T266" s="67" t="s">
        <v>1065</v>
      </c>
    </row>
    <row r="267" spans="1:20" ht="15" customHeight="1" x14ac:dyDescent="0.2">
      <c r="A267" s="62" t="s">
        <v>1069</v>
      </c>
      <c r="B267" s="58" t="s">
        <v>1070</v>
      </c>
      <c r="C267" s="58" t="s">
        <v>1071</v>
      </c>
      <c r="D267" s="86">
        <v>84508</v>
      </c>
      <c r="E267" s="58" t="s">
        <v>1072</v>
      </c>
      <c r="F267" s="58" t="s">
        <v>1073</v>
      </c>
      <c r="G267" s="64" t="s">
        <v>189</v>
      </c>
      <c r="H267" s="58"/>
      <c r="I267" s="31">
        <v>34349</v>
      </c>
      <c r="J267" s="58" t="s">
        <v>1</v>
      </c>
      <c r="K267" s="58" t="s">
        <v>16</v>
      </c>
      <c r="L267" s="58"/>
      <c r="M267" s="58"/>
      <c r="N267" s="58" t="s">
        <v>16</v>
      </c>
      <c r="O267" s="58" t="s">
        <v>66</v>
      </c>
      <c r="P267" s="58" t="s">
        <v>66</v>
      </c>
      <c r="Q267" s="63">
        <v>12.5</v>
      </c>
      <c r="R267" s="59" t="s">
        <v>1074</v>
      </c>
      <c r="S267" s="225" t="s">
        <v>229</v>
      </c>
      <c r="T267" s="58" t="s">
        <v>1075</v>
      </c>
    </row>
    <row r="268" spans="1:20" ht="15" customHeight="1" x14ac:dyDescent="0.2">
      <c r="A268" s="58" t="s">
        <v>1076</v>
      </c>
      <c r="B268" s="58" t="s">
        <v>1075</v>
      </c>
      <c r="C268" s="58" t="s">
        <v>1077</v>
      </c>
      <c r="D268" s="86">
        <v>84508</v>
      </c>
      <c r="E268" s="58" t="s">
        <v>1072</v>
      </c>
      <c r="F268" s="58"/>
      <c r="G268" s="64" t="s">
        <v>189</v>
      </c>
      <c r="H268" s="58"/>
      <c r="I268" s="31">
        <v>37456</v>
      </c>
      <c r="J268" s="58" t="s">
        <v>1</v>
      </c>
      <c r="K268" s="58" t="s">
        <v>20</v>
      </c>
      <c r="L268" s="58"/>
      <c r="M268" s="58"/>
      <c r="N268" s="58" t="s">
        <v>20</v>
      </c>
      <c r="O268" s="58" t="s">
        <v>66</v>
      </c>
      <c r="P268" s="58" t="s">
        <v>59</v>
      </c>
      <c r="Q268" s="60">
        <v>73.099999999999994</v>
      </c>
      <c r="R268" s="67" t="s">
        <v>1078</v>
      </c>
      <c r="S268" s="225" t="s">
        <v>2364</v>
      </c>
      <c r="T268" s="67" t="s">
        <v>1075</v>
      </c>
    </row>
    <row r="269" spans="1:20" ht="15" customHeight="1" x14ac:dyDescent="0.2">
      <c r="A269" s="62" t="s">
        <v>1079</v>
      </c>
      <c r="B269" s="104" t="s">
        <v>1080</v>
      </c>
      <c r="C269" s="58"/>
      <c r="D269" s="33">
        <v>25719</v>
      </c>
      <c r="E269" s="58" t="s">
        <v>1081</v>
      </c>
      <c r="F269" s="62"/>
      <c r="G269" s="64" t="s">
        <v>110</v>
      </c>
      <c r="H269" s="62"/>
      <c r="I269" s="33">
        <v>2010</v>
      </c>
      <c r="J269" s="58" t="s">
        <v>1</v>
      </c>
      <c r="K269" s="58" t="s">
        <v>29</v>
      </c>
      <c r="L269" s="58"/>
      <c r="M269" s="62"/>
      <c r="N269" s="62" t="s">
        <v>29</v>
      </c>
      <c r="O269" s="58" t="s">
        <v>59</v>
      </c>
      <c r="P269" s="58"/>
      <c r="Q269" s="63">
        <v>14.504</v>
      </c>
      <c r="R269" s="58"/>
      <c r="S269" s="30" t="s">
        <v>229</v>
      </c>
      <c r="T269" s="58" t="s">
        <v>114</v>
      </c>
    </row>
    <row r="270" spans="1:20" ht="15" customHeight="1" x14ac:dyDescent="0.2">
      <c r="A270" s="62" t="s">
        <v>1082</v>
      </c>
      <c r="B270" s="59" t="s">
        <v>1083</v>
      </c>
      <c r="C270" s="58" t="s">
        <v>1084</v>
      </c>
      <c r="D270" s="83">
        <v>25572</v>
      </c>
      <c r="E270" s="70" t="s">
        <v>1085</v>
      </c>
      <c r="F270" s="59"/>
      <c r="G270" s="37" t="s">
        <v>110</v>
      </c>
      <c r="H270" s="58"/>
      <c r="I270" s="33">
        <v>2007</v>
      </c>
      <c r="J270" s="58" t="s">
        <v>1</v>
      </c>
      <c r="K270" s="58" t="s">
        <v>58</v>
      </c>
      <c r="L270" s="59"/>
      <c r="M270" s="58"/>
      <c r="N270" s="101" t="s">
        <v>58</v>
      </c>
      <c r="O270" s="37" t="s">
        <v>59</v>
      </c>
      <c r="P270" s="58"/>
      <c r="Q270" s="84">
        <v>25</v>
      </c>
      <c r="R270" s="92" t="s">
        <v>1086</v>
      </c>
      <c r="S270" s="37" t="s">
        <v>610</v>
      </c>
      <c r="T270" s="92" t="s">
        <v>183</v>
      </c>
    </row>
    <row r="271" spans="1:20" ht="15" customHeight="1" x14ac:dyDescent="0.2">
      <c r="A271" s="62" t="s">
        <v>1087</v>
      </c>
      <c r="B271" s="58" t="s">
        <v>359</v>
      </c>
      <c r="C271" s="58" t="s">
        <v>1088</v>
      </c>
      <c r="D271" s="83">
        <v>99628</v>
      </c>
      <c r="E271" s="70" t="s">
        <v>1089</v>
      </c>
      <c r="F271" s="58"/>
      <c r="G271" s="64" t="s">
        <v>264</v>
      </c>
      <c r="H271" s="58"/>
      <c r="I271" s="39">
        <v>41261</v>
      </c>
      <c r="J271" s="58" t="s">
        <v>1</v>
      </c>
      <c r="K271" s="58" t="s">
        <v>58</v>
      </c>
      <c r="L271" s="58"/>
      <c r="M271" s="58"/>
      <c r="N271" s="101" t="s">
        <v>58</v>
      </c>
      <c r="O271" s="58" t="s">
        <v>59</v>
      </c>
      <c r="P271" s="58" t="s">
        <v>66</v>
      </c>
      <c r="Q271" s="84">
        <v>43.875</v>
      </c>
      <c r="R271" s="58" t="s">
        <v>1088</v>
      </c>
      <c r="S271" s="30" t="s">
        <v>610</v>
      </c>
      <c r="T271" s="70" t="s">
        <v>362</v>
      </c>
    </row>
    <row r="272" spans="1:20" ht="15" customHeight="1" x14ac:dyDescent="0.2">
      <c r="A272" s="58" t="s">
        <v>1090</v>
      </c>
      <c r="B272" s="58"/>
      <c r="C272" s="58"/>
      <c r="D272" s="83" t="s">
        <v>1091</v>
      </c>
      <c r="E272" s="58" t="s">
        <v>1092</v>
      </c>
      <c r="F272" s="58" t="s">
        <v>1093</v>
      </c>
      <c r="G272" s="37" t="s">
        <v>92</v>
      </c>
      <c r="H272" s="58"/>
      <c r="I272" s="33">
        <v>2010</v>
      </c>
      <c r="J272" s="58" t="s">
        <v>1</v>
      </c>
      <c r="K272" s="58" t="s">
        <v>29</v>
      </c>
      <c r="L272" s="59"/>
      <c r="M272" s="59"/>
      <c r="N272" s="59" t="s">
        <v>29</v>
      </c>
      <c r="O272" s="58" t="s">
        <v>59</v>
      </c>
      <c r="P272" s="58"/>
      <c r="Q272" s="63">
        <v>10.051500000000001</v>
      </c>
      <c r="R272" s="58"/>
      <c r="S272" s="56"/>
      <c r="T272" s="58" t="s">
        <v>153</v>
      </c>
    </row>
    <row r="273" spans="1:20" ht="15" customHeight="1" x14ac:dyDescent="0.2">
      <c r="A273" s="62" t="s">
        <v>1094</v>
      </c>
      <c r="B273" s="59" t="s">
        <v>1095</v>
      </c>
      <c r="C273" s="59" t="s">
        <v>1096</v>
      </c>
      <c r="D273" s="83" t="s">
        <v>1091</v>
      </c>
      <c r="E273" s="70" t="s">
        <v>1092</v>
      </c>
      <c r="F273" s="59"/>
      <c r="G273" s="37" t="s">
        <v>92</v>
      </c>
      <c r="H273" s="58"/>
      <c r="I273" s="39">
        <v>41628</v>
      </c>
      <c r="J273" s="58" t="s">
        <v>1</v>
      </c>
      <c r="K273" s="58" t="s">
        <v>58</v>
      </c>
      <c r="L273" s="59"/>
      <c r="M273" s="58"/>
      <c r="N273" s="101" t="s">
        <v>58</v>
      </c>
      <c r="O273" s="37" t="s">
        <v>59</v>
      </c>
      <c r="P273" s="58" t="s">
        <v>66</v>
      </c>
      <c r="Q273" s="84">
        <v>15.375</v>
      </c>
      <c r="R273" s="34" t="s">
        <v>1097</v>
      </c>
      <c r="S273" s="30" t="s">
        <v>610</v>
      </c>
      <c r="T273" s="58" t="s">
        <v>153</v>
      </c>
    </row>
    <row r="274" spans="1:20" ht="15" customHeight="1" x14ac:dyDescent="0.2">
      <c r="A274" s="62" t="s">
        <v>1098</v>
      </c>
      <c r="B274" s="105" t="s">
        <v>1099</v>
      </c>
      <c r="C274" s="58"/>
      <c r="D274" s="87">
        <v>39240</v>
      </c>
      <c r="E274" s="88" t="s">
        <v>1100</v>
      </c>
      <c r="F274" s="62"/>
      <c r="G274" s="64" t="s">
        <v>151</v>
      </c>
      <c r="H274" s="62"/>
      <c r="I274" s="29">
        <v>1996</v>
      </c>
      <c r="J274" s="58" t="s">
        <v>1</v>
      </c>
      <c r="K274" s="58" t="s">
        <v>17</v>
      </c>
      <c r="L274" s="58"/>
      <c r="M274" s="62"/>
      <c r="N274" s="58" t="s">
        <v>17</v>
      </c>
      <c r="O274" s="58" t="s">
        <v>59</v>
      </c>
      <c r="P274" s="58"/>
      <c r="Q274" s="63">
        <v>10.24</v>
      </c>
      <c r="R274" s="58"/>
      <c r="S274" s="26" t="s">
        <v>229</v>
      </c>
      <c r="T274" s="88" t="s">
        <v>247</v>
      </c>
    </row>
    <row r="275" spans="1:20" ht="15" customHeight="1" x14ac:dyDescent="0.2">
      <c r="A275" s="62" t="s">
        <v>1101</v>
      </c>
      <c r="B275" s="59"/>
      <c r="C275" s="59" t="s">
        <v>1102</v>
      </c>
      <c r="D275" s="83">
        <v>4769</v>
      </c>
      <c r="E275" s="70" t="s">
        <v>1103</v>
      </c>
      <c r="F275" s="59" t="s">
        <v>1104</v>
      </c>
      <c r="G275" s="37" t="s">
        <v>269</v>
      </c>
      <c r="H275" s="58"/>
      <c r="I275" s="33">
        <v>2015</v>
      </c>
      <c r="J275" s="58" t="s">
        <v>1</v>
      </c>
      <c r="K275" s="58" t="s">
        <v>58</v>
      </c>
      <c r="L275" s="59"/>
      <c r="M275" s="58"/>
      <c r="N275" s="101" t="s">
        <v>58</v>
      </c>
      <c r="O275" s="37" t="s">
        <v>59</v>
      </c>
      <c r="P275" s="58"/>
      <c r="Q275" s="84">
        <v>14.3</v>
      </c>
      <c r="R275" s="66"/>
      <c r="S275" s="56"/>
      <c r="T275" s="70"/>
    </row>
    <row r="276" spans="1:20" ht="15" customHeight="1" x14ac:dyDescent="0.2">
      <c r="A276" s="62" t="s">
        <v>1105</v>
      </c>
      <c r="B276" s="58" t="s">
        <v>1106</v>
      </c>
      <c r="C276" s="58" t="s">
        <v>1107</v>
      </c>
      <c r="D276" s="86">
        <v>44579</v>
      </c>
      <c r="E276" s="58" t="s">
        <v>1108</v>
      </c>
      <c r="F276" s="58" t="s">
        <v>1109</v>
      </c>
      <c r="G276" s="64" t="s">
        <v>57</v>
      </c>
      <c r="H276" s="58" t="s">
        <v>1110</v>
      </c>
      <c r="I276" s="31">
        <v>38695</v>
      </c>
      <c r="J276" s="58" t="s">
        <v>1</v>
      </c>
      <c r="K276" s="59" t="s">
        <v>167</v>
      </c>
      <c r="L276" s="58" t="s">
        <v>20</v>
      </c>
      <c r="M276" s="58" t="s">
        <v>1111</v>
      </c>
      <c r="N276" s="58" t="s">
        <v>20</v>
      </c>
      <c r="O276" s="58" t="s">
        <v>66</v>
      </c>
      <c r="P276" s="58" t="s">
        <v>59</v>
      </c>
      <c r="Q276" s="63">
        <v>0.88</v>
      </c>
      <c r="R276" s="58"/>
      <c r="S276" s="58"/>
      <c r="T276" s="58" t="s">
        <v>84</v>
      </c>
    </row>
    <row r="277" spans="1:20" ht="15" customHeight="1" x14ac:dyDescent="0.2">
      <c r="A277" s="62" t="s">
        <v>1112</v>
      </c>
      <c r="B277" s="58" t="s">
        <v>1106</v>
      </c>
      <c r="C277" s="58" t="s">
        <v>1107</v>
      </c>
      <c r="D277" s="86">
        <v>44579</v>
      </c>
      <c r="E277" s="58" t="s">
        <v>1108</v>
      </c>
      <c r="F277" s="58" t="s">
        <v>1109</v>
      </c>
      <c r="G277" s="64" t="s">
        <v>57</v>
      </c>
      <c r="H277" s="58" t="s">
        <v>312</v>
      </c>
      <c r="I277" s="39">
        <v>33390</v>
      </c>
      <c r="J277" s="58" t="s">
        <v>1</v>
      </c>
      <c r="K277" s="59" t="s">
        <v>167</v>
      </c>
      <c r="L277" s="58" t="s">
        <v>20</v>
      </c>
      <c r="M277" s="58" t="s">
        <v>1111</v>
      </c>
      <c r="N277" s="58" t="s">
        <v>20</v>
      </c>
      <c r="O277" s="58" t="s">
        <v>66</v>
      </c>
      <c r="P277" s="58" t="s">
        <v>59</v>
      </c>
      <c r="Q277" s="63">
        <v>10.199999999999999</v>
      </c>
      <c r="R277" s="58" t="s">
        <v>7378</v>
      </c>
      <c r="S277" s="56" t="s">
        <v>229</v>
      </c>
      <c r="T277" s="70" t="s">
        <v>84</v>
      </c>
    </row>
    <row r="278" spans="1:20" ht="15" customHeight="1" x14ac:dyDescent="0.2">
      <c r="A278" s="58" t="s">
        <v>1122</v>
      </c>
      <c r="B278" s="58" t="s">
        <v>1114</v>
      </c>
      <c r="C278" s="58" t="s">
        <v>1115</v>
      </c>
      <c r="D278" s="86">
        <v>9116</v>
      </c>
      <c r="E278" s="58" t="s">
        <v>1116</v>
      </c>
      <c r="F278" s="58"/>
      <c r="G278" s="64" t="s">
        <v>269</v>
      </c>
      <c r="H278" s="58" t="s">
        <v>1123</v>
      </c>
      <c r="I278" s="39">
        <v>33039</v>
      </c>
      <c r="J278" s="58" t="s">
        <v>1</v>
      </c>
      <c r="K278" s="58" t="s">
        <v>167</v>
      </c>
      <c r="L278" s="58" t="s">
        <v>1118</v>
      </c>
      <c r="M278" s="58" t="s">
        <v>1124</v>
      </c>
      <c r="N278" s="58" t="s">
        <v>18</v>
      </c>
      <c r="O278" s="58" t="s">
        <v>66</v>
      </c>
      <c r="P278" s="58" t="s">
        <v>59</v>
      </c>
      <c r="Q278" s="63">
        <v>90.8</v>
      </c>
      <c r="R278" s="58" t="s">
        <v>1125</v>
      </c>
      <c r="S278" s="30" t="s">
        <v>610</v>
      </c>
      <c r="T278" s="58" t="s">
        <v>1121</v>
      </c>
    </row>
    <row r="279" spans="1:20" ht="15" customHeight="1" x14ac:dyDescent="0.2">
      <c r="A279" s="58" t="s">
        <v>1113</v>
      </c>
      <c r="B279" s="58" t="s">
        <v>1114</v>
      </c>
      <c r="C279" s="58" t="s">
        <v>1115</v>
      </c>
      <c r="D279" s="86">
        <v>9115</v>
      </c>
      <c r="E279" s="58" t="s">
        <v>1116</v>
      </c>
      <c r="F279" s="58"/>
      <c r="G279" s="64" t="s">
        <v>269</v>
      </c>
      <c r="H279" s="58" t="s">
        <v>1117</v>
      </c>
      <c r="I279" s="39">
        <v>32387</v>
      </c>
      <c r="J279" s="58" t="s">
        <v>1</v>
      </c>
      <c r="K279" s="58" t="s">
        <v>167</v>
      </c>
      <c r="L279" s="58" t="s">
        <v>1118</v>
      </c>
      <c r="M279" s="58" t="s">
        <v>1119</v>
      </c>
      <c r="N279" s="58" t="s">
        <v>18</v>
      </c>
      <c r="O279" s="58" t="s">
        <v>66</v>
      </c>
      <c r="P279" s="58" t="s">
        <v>59</v>
      </c>
      <c r="Q279" s="63">
        <v>56.8</v>
      </c>
      <c r="R279" s="58" t="s">
        <v>1120</v>
      </c>
      <c r="S279" s="37" t="s">
        <v>610</v>
      </c>
      <c r="T279" s="58" t="s">
        <v>1121</v>
      </c>
    </row>
    <row r="280" spans="1:20" ht="15" customHeight="1" x14ac:dyDescent="0.2">
      <c r="A280" s="58" t="s">
        <v>1126</v>
      </c>
      <c r="B280" s="58" t="s">
        <v>1114</v>
      </c>
      <c r="C280" s="58" t="s">
        <v>1115</v>
      </c>
      <c r="D280" s="86">
        <v>9114</v>
      </c>
      <c r="E280" s="58" t="s">
        <v>1116</v>
      </c>
      <c r="F280" s="58"/>
      <c r="G280" s="64" t="s">
        <v>269</v>
      </c>
      <c r="H280" s="58" t="s">
        <v>1127</v>
      </c>
      <c r="I280" s="39">
        <v>31774</v>
      </c>
      <c r="J280" s="58" t="s">
        <v>94</v>
      </c>
      <c r="K280" s="59" t="s">
        <v>167</v>
      </c>
      <c r="L280" s="59" t="s">
        <v>1128</v>
      </c>
      <c r="M280" s="59" t="s">
        <v>1111</v>
      </c>
      <c r="N280" s="59" t="s">
        <v>20</v>
      </c>
      <c r="O280" s="58" t="s">
        <v>66</v>
      </c>
      <c r="P280" s="58" t="s">
        <v>59</v>
      </c>
      <c r="Q280" s="63">
        <v>57.2</v>
      </c>
      <c r="R280" s="58" t="s">
        <v>1125</v>
      </c>
      <c r="S280" s="30" t="s">
        <v>610</v>
      </c>
      <c r="T280" s="58" t="s">
        <v>1121</v>
      </c>
    </row>
    <row r="281" spans="1:20" ht="15" customHeight="1" x14ac:dyDescent="0.25">
      <c r="A281" s="93" t="s">
        <v>1129</v>
      </c>
      <c r="B281" s="95" t="s">
        <v>1130</v>
      </c>
      <c r="C281" s="94" t="s">
        <v>1131</v>
      </c>
      <c r="D281" s="83" t="s">
        <v>1132</v>
      </c>
      <c r="E281" s="94" t="s">
        <v>1133</v>
      </c>
      <c r="F281" s="95"/>
      <c r="G281" s="94" t="s">
        <v>92</v>
      </c>
      <c r="H281" s="96"/>
      <c r="I281" s="38">
        <v>2015</v>
      </c>
      <c r="J281" s="58" t="s">
        <v>1</v>
      </c>
      <c r="K281" s="97" t="s">
        <v>58</v>
      </c>
      <c r="L281" s="95"/>
      <c r="M281" s="96"/>
      <c r="N281" s="101" t="s">
        <v>58</v>
      </c>
      <c r="O281" s="98" t="s">
        <v>241</v>
      </c>
      <c r="P281" s="96"/>
      <c r="Q281" s="84">
        <v>57.6</v>
      </c>
      <c r="R281" s="99"/>
      <c r="S281" s="37" t="s">
        <v>610</v>
      </c>
      <c r="T281" s="58" t="s">
        <v>153</v>
      </c>
    </row>
    <row r="282" spans="1:20" ht="15" customHeight="1" x14ac:dyDescent="0.2">
      <c r="A282" s="62" t="s">
        <v>1134</v>
      </c>
      <c r="B282" s="59" t="s">
        <v>483</v>
      </c>
      <c r="C282" s="58" t="s">
        <v>1135</v>
      </c>
      <c r="D282" s="86">
        <v>15806</v>
      </c>
      <c r="E282" s="58" t="s">
        <v>1135</v>
      </c>
      <c r="F282" s="58"/>
      <c r="G282" s="64" t="s">
        <v>92</v>
      </c>
      <c r="H282" s="58" t="s">
        <v>1135</v>
      </c>
      <c r="I282" s="32">
        <v>2009</v>
      </c>
      <c r="J282" s="58" t="s">
        <v>1</v>
      </c>
      <c r="K282" s="58" t="s">
        <v>58</v>
      </c>
      <c r="L282" s="58"/>
      <c r="M282" s="58"/>
      <c r="N282" s="101" t="s">
        <v>58</v>
      </c>
      <c r="O282" s="58" t="s">
        <v>59</v>
      </c>
      <c r="P282" s="58" t="s">
        <v>66</v>
      </c>
      <c r="Q282" s="63">
        <v>14</v>
      </c>
      <c r="R282" s="58" t="s">
        <v>1136</v>
      </c>
      <c r="S282" s="37" t="s">
        <v>610</v>
      </c>
      <c r="T282" s="70" t="s">
        <v>105</v>
      </c>
    </row>
    <row r="283" spans="1:20" ht="15" customHeight="1" x14ac:dyDescent="0.2">
      <c r="A283" s="62" t="s">
        <v>1137</v>
      </c>
      <c r="B283" s="104" t="s">
        <v>1138</v>
      </c>
      <c r="C283" s="58"/>
      <c r="D283" s="83">
        <v>23743</v>
      </c>
      <c r="E283" s="70" t="s">
        <v>1139</v>
      </c>
      <c r="F283" s="62"/>
      <c r="G283" s="64" t="s">
        <v>110</v>
      </c>
      <c r="H283" s="62"/>
      <c r="I283" s="29">
        <v>2000</v>
      </c>
      <c r="J283" s="58" t="s">
        <v>1</v>
      </c>
      <c r="K283" s="58" t="s">
        <v>58</v>
      </c>
      <c r="L283" s="58"/>
      <c r="M283" s="62"/>
      <c r="N283" s="101" t="s">
        <v>58</v>
      </c>
      <c r="O283" s="58" t="s">
        <v>59</v>
      </c>
      <c r="P283" s="58"/>
      <c r="Q283" s="84">
        <v>10.5</v>
      </c>
      <c r="R283" s="58"/>
      <c r="S283" s="37" t="s">
        <v>229</v>
      </c>
      <c r="T283" s="58" t="s">
        <v>114</v>
      </c>
    </row>
    <row r="284" spans="1:20" ht="15" customHeight="1" x14ac:dyDescent="0.2">
      <c r="A284" s="62" t="s">
        <v>1140</v>
      </c>
      <c r="B284" s="58"/>
      <c r="C284" s="58"/>
      <c r="D284" s="83">
        <v>29459</v>
      </c>
      <c r="E284" s="70" t="s">
        <v>1141</v>
      </c>
      <c r="F284" s="62"/>
      <c r="G284" s="64" t="s">
        <v>72</v>
      </c>
      <c r="H284" s="62"/>
      <c r="I284" s="29">
        <v>2010</v>
      </c>
      <c r="J284" s="58" t="s">
        <v>1</v>
      </c>
      <c r="K284" s="58" t="s">
        <v>58</v>
      </c>
      <c r="L284" s="58"/>
      <c r="M284" s="62"/>
      <c r="N284" s="101" t="s">
        <v>58</v>
      </c>
      <c r="O284" s="58" t="s">
        <v>59</v>
      </c>
      <c r="P284" s="58"/>
      <c r="Q284" s="84">
        <v>12</v>
      </c>
      <c r="R284" s="58"/>
      <c r="S284" s="26" t="s">
        <v>229</v>
      </c>
      <c r="T284" s="70" t="s">
        <v>247</v>
      </c>
    </row>
    <row r="285" spans="1:20" ht="15" customHeight="1" x14ac:dyDescent="0.2">
      <c r="A285" s="62" t="s">
        <v>1142</v>
      </c>
      <c r="B285" s="58"/>
      <c r="C285" s="58"/>
      <c r="D285" s="83">
        <v>48653</v>
      </c>
      <c r="E285" s="70" t="s">
        <v>1143</v>
      </c>
      <c r="F285" s="62"/>
      <c r="G285" s="64" t="s">
        <v>57</v>
      </c>
      <c r="H285" s="62"/>
      <c r="I285" s="29">
        <v>2002</v>
      </c>
      <c r="J285" s="58" t="s">
        <v>1</v>
      </c>
      <c r="K285" s="58" t="s">
        <v>58</v>
      </c>
      <c r="L285" s="58"/>
      <c r="M285" s="62"/>
      <c r="N285" s="101" t="s">
        <v>58</v>
      </c>
      <c r="O285" s="58" t="s">
        <v>59</v>
      </c>
      <c r="P285" s="58"/>
      <c r="Q285" s="84">
        <v>12.4</v>
      </c>
      <c r="R285" s="58"/>
      <c r="S285" s="30" t="s">
        <v>229</v>
      </c>
      <c r="T285" s="70" t="s">
        <v>1144</v>
      </c>
    </row>
    <row r="286" spans="1:20" ht="15" customHeight="1" x14ac:dyDescent="0.2">
      <c r="A286" s="62" t="s">
        <v>1145</v>
      </c>
      <c r="B286" s="58" t="s">
        <v>1146</v>
      </c>
      <c r="C286" s="58" t="s">
        <v>1147</v>
      </c>
      <c r="D286" s="86">
        <v>7751</v>
      </c>
      <c r="E286" s="58" t="s">
        <v>1148</v>
      </c>
      <c r="F286" s="58"/>
      <c r="G286" s="64" t="s">
        <v>264</v>
      </c>
      <c r="H286" s="58" t="s">
        <v>1147</v>
      </c>
      <c r="I286" s="32">
        <v>2002</v>
      </c>
      <c r="J286" s="58" t="s">
        <v>1</v>
      </c>
      <c r="K286" s="58" t="s">
        <v>58</v>
      </c>
      <c r="L286" s="58"/>
      <c r="M286" s="58"/>
      <c r="N286" s="101" t="s">
        <v>58</v>
      </c>
      <c r="O286" s="58" t="s">
        <v>59</v>
      </c>
      <c r="P286" s="58" t="s">
        <v>66</v>
      </c>
      <c r="Q286" s="63">
        <v>12</v>
      </c>
      <c r="R286" s="58" t="s">
        <v>1149</v>
      </c>
      <c r="S286" s="37" t="s">
        <v>610</v>
      </c>
      <c r="T286" s="37" t="s">
        <v>153</v>
      </c>
    </row>
    <row r="287" spans="1:20" ht="15" customHeight="1" x14ac:dyDescent="0.25">
      <c r="A287" s="93" t="s">
        <v>1150</v>
      </c>
      <c r="B287" s="95"/>
      <c r="C287" s="94" t="s">
        <v>1151</v>
      </c>
      <c r="D287" s="83">
        <v>31863</v>
      </c>
      <c r="E287" s="94" t="s">
        <v>1152</v>
      </c>
      <c r="F287" s="95"/>
      <c r="G287" s="94" t="s">
        <v>72</v>
      </c>
      <c r="H287" s="96"/>
      <c r="I287" s="38">
        <v>2015</v>
      </c>
      <c r="J287" s="58" t="s">
        <v>1</v>
      </c>
      <c r="K287" s="97" t="s">
        <v>58</v>
      </c>
      <c r="L287" s="95"/>
      <c r="M287" s="96"/>
      <c r="N287" s="101" t="s">
        <v>58</v>
      </c>
      <c r="O287" s="98" t="s">
        <v>241</v>
      </c>
      <c r="P287" s="96"/>
      <c r="Q287" s="84">
        <v>21.35</v>
      </c>
      <c r="R287" s="99"/>
      <c r="S287" s="26" t="s">
        <v>229</v>
      </c>
      <c r="T287" s="94" t="s">
        <v>383</v>
      </c>
    </row>
    <row r="288" spans="1:20" ht="15" customHeight="1" x14ac:dyDescent="0.2">
      <c r="A288" s="62" t="s">
        <v>1153</v>
      </c>
      <c r="B288" s="59"/>
      <c r="C288" s="59" t="s">
        <v>1154</v>
      </c>
      <c r="D288" s="83">
        <v>31863</v>
      </c>
      <c r="E288" s="70" t="s">
        <v>1152</v>
      </c>
      <c r="F288" s="59" t="s">
        <v>1155</v>
      </c>
      <c r="G288" s="37" t="s">
        <v>72</v>
      </c>
      <c r="H288" s="58"/>
      <c r="I288" s="33">
        <v>2015</v>
      </c>
      <c r="J288" s="58" t="s">
        <v>1</v>
      </c>
      <c r="K288" s="58" t="s">
        <v>58</v>
      </c>
      <c r="L288" s="59"/>
      <c r="M288" s="58"/>
      <c r="N288" s="101" t="s">
        <v>58</v>
      </c>
      <c r="O288" s="37" t="s">
        <v>59</v>
      </c>
      <c r="P288" s="58"/>
      <c r="Q288" s="84">
        <v>19.2</v>
      </c>
      <c r="R288" s="66"/>
      <c r="S288" s="58"/>
      <c r="T288" s="70"/>
    </row>
    <row r="289" spans="1:20" ht="15" customHeight="1" x14ac:dyDescent="0.2">
      <c r="A289" s="58" t="s">
        <v>1156</v>
      </c>
      <c r="B289" s="58" t="s">
        <v>7335</v>
      </c>
      <c r="C289" s="58" t="s">
        <v>1157</v>
      </c>
      <c r="D289" s="86">
        <v>3052</v>
      </c>
      <c r="E289" s="58" t="s">
        <v>1158</v>
      </c>
      <c r="F289" s="58"/>
      <c r="G289" s="64" t="s">
        <v>92</v>
      </c>
      <c r="H289" s="58">
        <v>1</v>
      </c>
      <c r="I289" s="39">
        <v>36510</v>
      </c>
      <c r="J289" s="58" t="s">
        <v>1</v>
      </c>
      <c r="K289" s="58" t="s">
        <v>167</v>
      </c>
      <c r="L289" s="58" t="s">
        <v>1159</v>
      </c>
      <c r="M289" s="58" t="s">
        <v>1160</v>
      </c>
      <c r="N289" s="58" t="s">
        <v>18</v>
      </c>
      <c r="O289" s="58" t="s">
        <v>66</v>
      </c>
      <c r="P289" s="58" t="s">
        <v>59</v>
      </c>
      <c r="Q289" s="63">
        <v>74</v>
      </c>
      <c r="R289" s="58" t="s">
        <v>1161</v>
      </c>
      <c r="S289" s="30" t="s">
        <v>610</v>
      </c>
      <c r="T289" s="37" t="s">
        <v>153</v>
      </c>
    </row>
    <row r="290" spans="1:20" ht="15" customHeight="1" x14ac:dyDescent="0.2">
      <c r="A290" s="62" t="s">
        <v>1162</v>
      </c>
      <c r="B290" s="59"/>
      <c r="C290" s="59" t="s">
        <v>1163</v>
      </c>
      <c r="D290" s="83">
        <v>97993</v>
      </c>
      <c r="E290" s="70" t="s">
        <v>1164</v>
      </c>
      <c r="F290" s="59" t="s">
        <v>1165</v>
      </c>
      <c r="G290" s="37" t="s">
        <v>65</v>
      </c>
      <c r="H290" s="58"/>
      <c r="I290" s="33">
        <v>2015</v>
      </c>
      <c r="J290" s="58" t="s">
        <v>1</v>
      </c>
      <c r="K290" s="58" t="s">
        <v>58</v>
      </c>
      <c r="L290" s="59"/>
      <c r="M290" s="58"/>
      <c r="N290" s="101" t="s">
        <v>58</v>
      </c>
      <c r="O290" s="37" t="s">
        <v>59</v>
      </c>
      <c r="P290" s="58"/>
      <c r="Q290" s="84">
        <v>22.77</v>
      </c>
      <c r="R290" s="66"/>
      <c r="S290" s="56"/>
      <c r="T290" s="70"/>
    </row>
    <row r="291" spans="1:20" ht="15" customHeight="1" x14ac:dyDescent="0.2">
      <c r="A291" s="58" t="s">
        <v>1166</v>
      </c>
      <c r="B291" s="58" t="s">
        <v>1167</v>
      </c>
      <c r="C291" s="58" t="s">
        <v>1168</v>
      </c>
      <c r="D291" s="86">
        <v>95473</v>
      </c>
      <c r="E291" s="58" t="s">
        <v>1169</v>
      </c>
      <c r="F291" s="58" t="s">
        <v>1170</v>
      </c>
      <c r="G291" s="64" t="s">
        <v>189</v>
      </c>
      <c r="H291" s="58"/>
      <c r="I291" s="39">
        <v>42823</v>
      </c>
      <c r="J291" s="58" t="s">
        <v>1</v>
      </c>
      <c r="K291" s="58" t="s">
        <v>58</v>
      </c>
      <c r="L291" s="58"/>
      <c r="M291" s="58"/>
      <c r="N291" s="101" t="s">
        <v>58</v>
      </c>
      <c r="O291" s="58" t="s">
        <v>59</v>
      </c>
      <c r="P291" s="58"/>
      <c r="Q291" s="63">
        <v>14.4</v>
      </c>
      <c r="R291" s="58"/>
      <c r="S291" s="58"/>
      <c r="T291" s="37"/>
    </row>
    <row r="292" spans="1:20" ht="15" customHeight="1" x14ac:dyDescent="0.2">
      <c r="A292" s="62" t="s">
        <v>1171</v>
      </c>
      <c r="B292" s="58" t="s">
        <v>1172</v>
      </c>
      <c r="C292" s="58" t="s">
        <v>1173</v>
      </c>
      <c r="D292" s="86">
        <v>27478</v>
      </c>
      <c r="E292" s="58" t="s">
        <v>1174</v>
      </c>
      <c r="F292" s="58"/>
      <c r="G292" s="64" t="s">
        <v>72</v>
      </c>
      <c r="H292" s="58"/>
      <c r="I292" s="32">
        <v>2009</v>
      </c>
      <c r="J292" s="58" t="s">
        <v>1</v>
      </c>
      <c r="K292" s="59" t="s">
        <v>58</v>
      </c>
      <c r="L292" s="59"/>
      <c r="M292" s="59"/>
      <c r="N292" s="101" t="s">
        <v>58</v>
      </c>
      <c r="O292" s="58" t="s">
        <v>59</v>
      </c>
      <c r="P292" s="58" t="s">
        <v>66</v>
      </c>
      <c r="Q292" s="63">
        <v>25.8</v>
      </c>
      <c r="R292" s="34" t="s">
        <v>1175</v>
      </c>
      <c r="S292" s="26" t="s">
        <v>610</v>
      </c>
      <c r="T292" s="34" t="s">
        <v>247</v>
      </c>
    </row>
    <row r="293" spans="1:20" ht="15" customHeight="1" x14ac:dyDescent="0.2">
      <c r="A293" s="62" t="s">
        <v>1184</v>
      </c>
      <c r="B293" s="59"/>
      <c r="C293" s="59" t="s">
        <v>1185</v>
      </c>
      <c r="D293" s="83">
        <v>25899</v>
      </c>
      <c r="E293" s="70" t="s">
        <v>1186</v>
      </c>
      <c r="F293" s="59" t="s">
        <v>1187</v>
      </c>
      <c r="G293" s="37" t="s">
        <v>110</v>
      </c>
      <c r="H293" s="58"/>
      <c r="I293" s="33">
        <v>2015</v>
      </c>
      <c r="J293" s="58" t="s">
        <v>1</v>
      </c>
      <c r="K293" s="58" t="s">
        <v>58</v>
      </c>
      <c r="L293" s="59"/>
      <c r="M293" s="58"/>
      <c r="N293" s="101" t="s">
        <v>58</v>
      </c>
      <c r="O293" s="37" t="s">
        <v>59</v>
      </c>
      <c r="P293" s="58"/>
      <c r="Q293" s="84">
        <v>17</v>
      </c>
      <c r="R293" s="66"/>
      <c r="S293" s="56"/>
      <c r="T293" s="70"/>
    </row>
    <row r="294" spans="1:20" ht="15" customHeight="1" x14ac:dyDescent="0.2">
      <c r="A294" s="62" t="s">
        <v>1188</v>
      </c>
      <c r="B294" s="105" t="s">
        <v>1189</v>
      </c>
      <c r="C294" s="58"/>
      <c r="D294" s="83">
        <v>21368</v>
      </c>
      <c r="E294" s="70" t="s">
        <v>1190</v>
      </c>
      <c r="F294" s="62"/>
      <c r="G294" s="64" t="s">
        <v>72</v>
      </c>
      <c r="H294" s="62"/>
      <c r="I294" s="31">
        <v>37657</v>
      </c>
      <c r="J294" s="58" t="s">
        <v>1</v>
      </c>
      <c r="K294" s="58" t="s">
        <v>58</v>
      </c>
      <c r="L294" s="58"/>
      <c r="M294" s="62"/>
      <c r="N294" s="101" t="s">
        <v>58</v>
      </c>
      <c r="O294" s="58" t="s">
        <v>59</v>
      </c>
      <c r="P294" s="58" t="s">
        <v>66</v>
      </c>
      <c r="Q294" s="84">
        <v>36</v>
      </c>
      <c r="R294" s="58" t="s">
        <v>1191</v>
      </c>
      <c r="S294" s="160" t="s">
        <v>229</v>
      </c>
      <c r="T294" s="70" t="s">
        <v>247</v>
      </c>
    </row>
    <row r="295" spans="1:20" ht="15" customHeight="1" x14ac:dyDescent="0.2">
      <c r="A295" s="62" t="s">
        <v>1192</v>
      </c>
      <c r="B295" s="58" t="s">
        <v>1193</v>
      </c>
      <c r="C295" s="58" t="s">
        <v>1194</v>
      </c>
      <c r="D295" s="86">
        <v>14624</v>
      </c>
      <c r="E295" s="58" t="s">
        <v>1195</v>
      </c>
      <c r="F295" s="58" t="s">
        <v>1196</v>
      </c>
      <c r="G295" s="64" t="s">
        <v>92</v>
      </c>
      <c r="H295" s="58"/>
      <c r="I295" s="32">
        <v>2011</v>
      </c>
      <c r="J295" s="58" t="s">
        <v>1</v>
      </c>
      <c r="K295" s="58" t="s">
        <v>29</v>
      </c>
      <c r="L295" s="58"/>
      <c r="M295" s="58"/>
      <c r="N295" s="58" t="s">
        <v>29</v>
      </c>
      <c r="O295" s="58" t="s">
        <v>59</v>
      </c>
      <c r="P295" s="58" t="s">
        <v>66</v>
      </c>
      <c r="Q295" s="63">
        <v>20.956</v>
      </c>
      <c r="R295" s="58" t="s">
        <v>1197</v>
      </c>
      <c r="S295" s="225" t="s">
        <v>610</v>
      </c>
      <c r="T295" s="58" t="s">
        <v>105</v>
      </c>
    </row>
    <row r="296" spans="1:20" ht="15" customHeight="1" x14ac:dyDescent="0.2">
      <c r="A296" s="58" t="s">
        <v>6960</v>
      </c>
      <c r="B296" s="58" t="s">
        <v>116</v>
      </c>
      <c r="C296" s="58" t="s">
        <v>6961</v>
      </c>
      <c r="D296" s="34">
        <v>49401</v>
      </c>
      <c r="E296" s="34" t="s">
        <v>6962</v>
      </c>
      <c r="F296" s="34" t="s">
        <v>6963</v>
      </c>
      <c r="G296" s="64" t="s">
        <v>57</v>
      </c>
      <c r="H296" s="34"/>
      <c r="I296" s="45">
        <v>42695</v>
      </c>
      <c r="J296" s="34" t="s">
        <v>1</v>
      </c>
      <c r="K296" s="34" t="s">
        <v>58</v>
      </c>
      <c r="L296" s="34"/>
      <c r="M296" s="34"/>
      <c r="N296" s="101" t="s">
        <v>58</v>
      </c>
      <c r="O296" s="58" t="s">
        <v>59</v>
      </c>
      <c r="P296" s="34" t="s">
        <v>200</v>
      </c>
      <c r="Q296" s="34">
        <v>19.600000000000001</v>
      </c>
      <c r="R296" s="145" t="s">
        <v>6964</v>
      </c>
      <c r="S296" s="53" t="s">
        <v>229</v>
      </c>
      <c r="T296" s="34" t="s">
        <v>3738</v>
      </c>
    </row>
    <row r="297" spans="1:20" ht="15" customHeight="1" x14ac:dyDescent="0.2">
      <c r="A297" s="58" t="s">
        <v>6965</v>
      </c>
      <c r="B297" s="58" t="s">
        <v>116</v>
      </c>
      <c r="C297" s="58" t="s">
        <v>6961</v>
      </c>
      <c r="D297" s="34">
        <v>49401</v>
      </c>
      <c r="E297" s="34" t="s">
        <v>6962</v>
      </c>
      <c r="F297" s="34" t="s">
        <v>6966</v>
      </c>
      <c r="G297" s="64" t="s">
        <v>57</v>
      </c>
      <c r="H297" s="34"/>
      <c r="I297" s="45">
        <v>42956</v>
      </c>
      <c r="J297" s="34" t="s">
        <v>1</v>
      </c>
      <c r="K297" s="34" t="s">
        <v>58</v>
      </c>
      <c r="L297" s="34"/>
      <c r="M297" s="34"/>
      <c r="N297" s="101" t="s">
        <v>58</v>
      </c>
      <c r="O297" s="58" t="s">
        <v>59</v>
      </c>
      <c r="P297" s="34" t="s">
        <v>200</v>
      </c>
      <c r="Q297" s="34">
        <v>19.8</v>
      </c>
      <c r="R297" s="145" t="s">
        <v>6967</v>
      </c>
      <c r="S297" s="34" t="s">
        <v>229</v>
      </c>
      <c r="T297" s="34" t="s">
        <v>3738</v>
      </c>
    </row>
    <row r="298" spans="1:20" ht="15" customHeight="1" x14ac:dyDescent="0.2">
      <c r="A298" s="62" t="s">
        <v>1198</v>
      </c>
      <c r="B298" s="59"/>
      <c r="C298" s="59" t="s">
        <v>1199</v>
      </c>
      <c r="D298" s="83" t="s">
        <v>1200</v>
      </c>
      <c r="E298" s="70" t="s">
        <v>1201</v>
      </c>
      <c r="F298" s="59" t="s">
        <v>1202</v>
      </c>
      <c r="G298" s="37" t="s">
        <v>110</v>
      </c>
      <c r="H298" s="58"/>
      <c r="I298" s="33">
        <v>2014</v>
      </c>
      <c r="J298" s="58" t="s">
        <v>1</v>
      </c>
      <c r="K298" s="58" t="s">
        <v>58</v>
      </c>
      <c r="L298" s="59"/>
      <c r="M298" s="58"/>
      <c r="N298" s="101" t="s">
        <v>58</v>
      </c>
      <c r="O298" s="37" t="s">
        <v>59</v>
      </c>
      <c r="P298" s="58" t="s">
        <v>66</v>
      </c>
      <c r="Q298" s="84">
        <v>11.5</v>
      </c>
      <c r="R298" s="66"/>
      <c r="S298" s="37" t="s">
        <v>229</v>
      </c>
      <c r="T298" s="70" t="s">
        <v>183</v>
      </c>
    </row>
    <row r="299" spans="1:20" ht="15" customHeight="1" x14ac:dyDescent="0.2">
      <c r="A299" s="62" t="s">
        <v>1203</v>
      </c>
      <c r="B299" s="58" t="s">
        <v>1204</v>
      </c>
      <c r="C299" s="58" t="s">
        <v>1205</v>
      </c>
      <c r="D299" s="83">
        <v>64293</v>
      </c>
      <c r="E299" s="70" t="s">
        <v>1206</v>
      </c>
      <c r="F299" s="58" t="s">
        <v>1207</v>
      </c>
      <c r="G299" s="64" t="s">
        <v>338</v>
      </c>
      <c r="H299" s="58"/>
      <c r="I299" s="29">
        <v>2013</v>
      </c>
      <c r="J299" s="58" t="s">
        <v>177</v>
      </c>
      <c r="K299" s="58" t="s">
        <v>20</v>
      </c>
      <c r="L299" s="58"/>
      <c r="M299" s="58"/>
      <c r="N299" s="58" t="s">
        <v>20</v>
      </c>
      <c r="O299" s="58" t="s">
        <v>200</v>
      </c>
      <c r="P299" s="58" t="s">
        <v>66</v>
      </c>
      <c r="Q299" s="84">
        <v>94.6</v>
      </c>
      <c r="R299" s="58" t="s">
        <v>1208</v>
      </c>
      <c r="S299" s="37" t="s">
        <v>610</v>
      </c>
      <c r="T299" s="37" t="s">
        <v>1001</v>
      </c>
    </row>
    <row r="300" spans="1:20" ht="15" customHeight="1" x14ac:dyDescent="0.2">
      <c r="A300" s="62" t="s">
        <v>1209</v>
      </c>
      <c r="B300" s="58" t="s">
        <v>1210</v>
      </c>
      <c r="C300" s="58" t="s">
        <v>318</v>
      </c>
      <c r="D300" s="86">
        <v>64293</v>
      </c>
      <c r="E300" s="58" t="s">
        <v>1211</v>
      </c>
      <c r="F300" s="58" t="s">
        <v>1212</v>
      </c>
      <c r="G300" s="64" t="s">
        <v>338</v>
      </c>
      <c r="H300" s="58" t="s">
        <v>315</v>
      </c>
      <c r="I300" s="31">
        <v>36514</v>
      </c>
      <c r="J300" s="58" t="s">
        <v>1</v>
      </c>
      <c r="K300" s="58" t="s">
        <v>167</v>
      </c>
      <c r="L300" s="58" t="s">
        <v>20</v>
      </c>
      <c r="M300" s="58" t="s">
        <v>1213</v>
      </c>
      <c r="N300" s="58" t="s">
        <v>20</v>
      </c>
      <c r="O300" s="58" t="s">
        <v>66</v>
      </c>
      <c r="P300" s="58" t="s">
        <v>59</v>
      </c>
      <c r="Q300" s="63">
        <v>10</v>
      </c>
      <c r="R300" s="58" t="s">
        <v>1214</v>
      </c>
      <c r="S300" s="30" t="s">
        <v>229</v>
      </c>
      <c r="T300" s="59" t="s">
        <v>1001</v>
      </c>
    </row>
    <row r="301" spans="1:20" ht="15" customHeight="1" x14ac:dyDescent="0.2">
      <c r="A301" s="58" t="s">
        <v>6853</v>
      </c>
      <c r="B301" s="58" t="s">
        <v>6854</v>
      </c>
      <c r="C301" s="58" t="s">
        <v>6855</v>
      </c>
      <c r="D301" s="34">
        <v>17291</v>
      </c>
      <c r="E301" s="34" t="s">
        <v>1216</v>
      </c>
      <c r="F301" s="34"/>
      <c r="G301" s="64" t="s">
        <v>92</v>
      </c>
      <c r="H301" s="34"/>
      <c r="I301" s="45">
        <v>42939</v>
      </c>
      <c r="J301" s="34" t="s">
        <v>1</v>
      </c>
      <c r="K301" s="34" t="s">
        <v>58</v>
      </c>
      <c r="L301" s="34"/>
      <c r="M301" s="34"/>
      <c r="N301" s="101" t="s">
        <v>58</v>
      </c>
      <c r="O301" s="58" t="s">
        <v>59</v>
      </c>
      <c r="P301" s="34"/>
      <c r="Q301" s="63">
        <v>20.7</v>
      </c>
      <c r="R301" s="34" t="s">
        <v>6856</v>
      </c>
      <c r="S301" s="26" t="s">
        <v>610</v>
      </c>
      <c r="T301" s="34" t="s">
        <v>6263</v>
      </c>
    </row>
    <row r="302" spans="1:20" ht="15" customHeight="1" x14ac:dyDescent="0.2">
      <c r="A302" s="62" t="s">
        <v>1215</v>
      </c>
      <c r="B302" s="58" t="s">
        <v>223</v>
      </c>
      <c r="C302" s="58"/>
      <c r="D302" s="86">
        <v>17292</v>
      </c>
      <c r="E302" s="58" t="s">
        <v>1216</v>
      </c>
      <c r="F302" s="62"/>
      <c r="G302" s="64" t="s">
        <v>92</v>
      </c>
      <c r="H302" s="62"/>
      <c r="I302" s="33"/>
      <c r="J302" s="58" t="s">
        <v>1</v>
      </c>
      <c r="K302" s="58" t="s">
        <v>58</v>
      </c>
      <c r="L302" s="102"/>
      <c r="M302" s="62"/>
      <c r="N302" s="101" t="s">
        <v>58</v>
      </c>
      <c r="O302" s="58" t="s">
        <v>59</v>
      </c>
      <c r="P302" s="58" t="s">
        <v>66</v>
      </c>
      <c r="Q302" s="63">
        <v>48</v>
      </c>
      <c r="R302" s="58" t="s">
        <v>1217</v>
      </c>
      <c r="S302" s="26" t="s">
        <v>610</v>
      </c>
      <c r="T302" s="58" t="s">
        <v>105</v>
      </c>
    </row>
    <row r="303" spans="1:20" ht="15" customHeight="1" x14ac:dyDescent="0.2">
      <c r="A303" s="62" t="s">
        <v>1218</v>
      </c>
      <c r="B303" s="62" t="s">
        <v>1219</v>
      </c>
      <c r="C303" s="58"/>
      <c r="D303" s="87">
        <v>4509</v>
      </c>
      <c r="E303" s="88" t="s">
        <v>1220</v>
      </c>
      <c r="F303" s="62"/>
      <c r="G303" s="64" t="s">
        <v>269</v>
      </c>
      <c r="H303" s="62"/>
      <c r="I303" s="39">
        <v>38261</v>
      </c>
      <c r="J303" s="58" t="s">
        <v>1</v>
      </c>
      <c r="K303" s="58" t="s">
        <v>17</v>
      </c>
      <c r="L303" s="58"/>
      <c r="M303" s="62"/>
      <c r="N303" s="58" t="s">
        <v>17</v>
      </c>
      <c r="O303" s="58" t="s">
        <v>59</v>
      </c>
      <c r="P303" s="58"/>
      <c r="Q303" s="63">
        <v>18.399999999999999</v>
      </c>
      <c r="R303" s="58"/>
      <c r="S303" s="26" t="s">
        <v>229</v>
      </c>
      <c r="T303" s="88" t="s">
        <v>1221</v>
      </c>
    </row>
    <row r="304" spans="1:20" ht="15" customHeight="1" x14ac:dyDescent="0.2">
      <c r="A304" s="58" t="s">
        <v>1222</v>
      </c>
      <c r="B304" s="58"/>
      <c r="C304" s="58"/>
      <c r="D304" s="83" t="s">
        <v>1223</v>
      </c>
      <c r="E304" s="58" t="s">
        <v>1220</v>
      </c>
      <c r="F304" s="58" t="s">
        <v>1224</v>
      </c>
      <c r="G304" s="37" t="s">
        <v>269</v>
      </c>
      <c r="H304" s="58"/>
      <c r="I304" s="33">
        <v>2012</v>
      </c>
      <c r="J304" s="58" t="s">
        <v>1</v>
      </c>
      <c r="K304" s="58" t="s">
        <v>29</v>
      </c>
      <c r="L304" s="59"/>
      <c r="M304" s="59"/>
      <c r="N304" s="59" t="s">
        <v>29</v>
      </c>
      <c r="O304" s="58" t="s">
        <v>59</v>
      </c>
      <c r="P304" s="58"/>
      <c r="Q304" s="63">
        <v>17.559360000000002</v>
      </c>
      <c r="R304" s="58"/>
      <c r="S304" s="56"/>
      <c r="T304" s="58" t="s">
        <v>1225</v>
      </c>
    </row>
    <row r="305" spans="1:20" ht="15" customHeight="1" x14ac:dyDescent="0.2">
      <c r="A305" s="58" t="s">
        <v>1226</v>
      </c>
      <c r="B305" s="58"/>
      <c r="C305" s="58"/>
      <c r="D305" s="83" t="s">
        <v>1223</v>
      </c>
      <c r="E305" s="58" t="s">
        <v>1220</v>
      </c>
      <c r="F305" s="58" t="s">
        <v>1227</v>
      </c>
      <c r="G305" s="37" t="s">
        <v>269</v>
      </c>
      <c r="H305" s="58"/>
      <c r="I305" s="33">
        <v>2012</v>
      </c>
      <c r="J305" s="58" t="s">
        <v>1</v>
      </c>
      <c r="K305" s="58" t="s">
        <v>29</v>
      </c>
      <c r="L305" s="59"/>
      <c r="M305" s="59"/>
      <c r="N305" s="59" t="s">
        <v>29</v>
      </c>
      <c r="O305" s="58" t="s">
        <v>59</v>
      </c>
      <c r="P305" s="58"/>
      <c r="Q305" s="63">
        <v>14.53248</v>
      </c>
      <c r="R305" s="58"/>
      <c r="S305" s="58"/>
      <c r="T305" s="58" t="s">
        <v>1228</v>
      </c>
    </row>
    <row r="306" spans="1:20" ht="15" customHeight="1" x14ac:dyDescent="0.2">
      <c r="A306" s="62" t="s">
        <v>1229</v>
      </c>
      <c r="B306" s="62" t="s">
        <v>1230</v>
      </c>
      <c r="C306" s="58"/>
      <c r="D306" s="83">
        <v>27755</v>
      </c>
      <c r="E306" s="70" t="s">
        <v>1231</v>
      </c>
      <c r="F306" s="62"/>
      <c r="G306" s="64" t="s">
        <v>72</v>
      </c>
      <c r="H306" s="62"/>
      <c r="I306" s="29">
        <v>2004</v>
      </c>
      <c r="J306" s="58" t="s">
        <v>1</v>
      </c>
      <c r="K306" s="58" t="s">
        <v>58</v>
      </c>
      <c r="L306" s="58"/>
      <c r="M306" s="62"/>
      <c r="N306" s="101" t="s">
        <v>58</v>
      </c>
      <c r="O306" s="58" t="s">
        <v>59</v>
      </c>
      <c r="P306" s="58"/>
      <c r="Q306" s="84">
        <v>10</v>
      </c>
      <c r="R306" s="58"/>
      <c r="S306" s="30" t="s">
        <v>2364</v>
      </c>
      <c r="T306" s="70" t="s">
        <v>73</v>
      </c>
    </row>
    <row r="307" spans="1:20" ht="15" customHeight="1" x14ac:dyDescent="0.2">
      <c r="A307" s="58" t="s">
        <v>1232</v>
      </c>
      <c r="B307" s="34" t="s">
        <v>1233</v>
      </c>
      <c r="C307" s="92" t="s">
        <v>1234</v>
      </c>
      <c r="D307" s="106">
        <v>26906</v>
      </c>
      <c r="E307" s="34" t="s">
        <v>1235</v>
      </c>
      <c r="F307" s="34"/>
      <c r="G307" s="64" t="s">
        <v>72</v>
      </c>
      <c r="H307" s="34"/>
      <c r="I307" s="44">
        <v>2011</v>
      </c>
      <c r="J307" s="58" t="s">
        <v>1</v>
      </c>
      <c r="K307" s="37" t="s">
        <v>58</v>
      </c>
      <c r="L307" s="66"/>
      <c r="M307" s="66"/>
      <c r="N307" s="101" t="s">
        <v>58</v>
      </c>
      <c r="O307" s="34" t="s">
        <v>59</v>
      </c>
      <c r="P307" s="34" t="s">
        <v>66</v>
      </c>
      <c r="Q307" s="60">
        <v>6</v>
      </c>
      <c r="R307" s="34" t="s">
        <v>1236</v>
      </c>
      <c r="S307" s="56" t="s">
        <v>229</v>
      </c>
      <c r="T307" s="70" t="s">
        <v>73</v>
      </c>
    </row>
    <row r="308" spans="1:20" ht="15" customHeight="1" x14ac:dyDescent="0.2">
      <c r="A308" s="62" t="s">
        <v>1237</v>
      </c>
      <c r="B308" s="59"/>
      <c r="C308" s="59" t="s">
        <v>1238</v>
      </c>
      <c r="D308" s="83">
        <v>26906</v>
      </c>
      <c r="E308" s="70" t="s">
        <v>1235</v>
      </c>
      <c r="F308" s="59" t="s">
        <v>1239</v>
      </c>
      <c r="G308" s="37" t="s">
        <v>72</v>
      </c>
      <c r="H308" s="58"/>
      <c r="I308" s="33">
        <v>2015</v>
      </c>
      <c r="J308" s="58" t="s">
        <v>1</v>
      </c>
      <c r="K308" s="58" t="s">
        <v>58</v>
      </c>
      <c r="L308" s="59"/>
      <c r="M308" s="58"/>
      <c r="N308" s="101" t="s">
        <v>58</v>
      </c>
      <c r="O308" s="37" t="s">
        <v>59</v>
      </c>
      <c r="P308" s="58"/>
      <c r="Q308" s="84">
        <v>12.2</v>
      </c>
      <c r="R308" s="66"/>
      <c r="S308" s="58"/>
      <c r="T308" s="70"/>
    </row>
    <row r="309" spans="1:20" ht="15" customHeight="1" x14ac:dyDescent="0.2">
      <c r="A309" s="58" t="s">
        <v>1240</v>
      </c>
      <c r="B309" s="58" t="s">
        <v>7336</v>
      </c>
      <c r="C309" s="58" t="s">
        <v>1241</v>
      </c>
      <c r="D309" s="86">
        <v>6842</v>
      </c>
      <c r="E309" s="58" t="s">
        <v>1242</v>
      </c>
      <c r="F309" s="58"/>
      <c r="G309" s="64" t="s">
        <v>151</v>
      </c>
      <c r="H309" s="58"/>
      <c r="I309" s="39">
        <v>35065</v>
      </c>
      <c r="J309" s="58" t="s">
        <v>1</v>
      </c>
      <c r="K309" s="58" t="s">
        <v>20</v>
      </c>
      <c r="L309" s="58"/>
      <c r="M309" s="58"/>
      <c r="N309" s="58" t="s">
        <v>20</v>
      </c>
      <c r="O309" s="58" t="s">
        <v>66</v>
      </c>
      <c r="P309" s="56" t="s">
        <v>59</v>
      </c>
      <c r="Q309" s="63">
        <v>39</v>
      </c>
      <c r="R309" s="58" t="s">
        <v>1243</v>
      </c>
      <c r="S309" s="50" t="s">
        <v>229</v>
      </c>
      <c r="T309" s="58" t="s">
        <v>1244</v>
      </c>
    </row>
    <row r="310" spans="1:20" ht="15" customHeight="1" x14ac:dyDescent="0.2">
      <c r="A310" s="62" t="s">
        <v>1245</v>
      </c>
      <c r="B310" s="58" t="s">
        <v>1246</v>
      </c>
      <c r="C310" s="58"/>
      <c r="D310" s="83">
        <v>32758</v>
      </c>
      <c r="E310" s="70" t="s">
        <v>1247</v>
      </c>
      <c r="F310" s="62"/>
      <c r="G310" s="64" t="s">
        <v>57</v>
      </c>
      <c r="H310" s="62"/>
      <c r="I310" s="29">
        <v>2008</v>
      </c>
      <c r="J310" s="58" t="s">
        <v>1</v>
      </c>
      <c r="K310" s="58" t="s">
        <v>58</v>
      </c>
      <c r="L310" s="58"/>
      <c r="M310" s="62"/>
      <c r="N310" s="101" t="s">
        <v>58</v>
      </c>
      <c r="O310" s="58" t="s">
        <v>59</v>
      </c>
      <c r="P310" s="58"/>
      <c r="Q310" s="84">
        <v>10</v>
      </c>
      <c r="R310" s="58"/>
      <c r="S310" s="30" t="s">
        <v>229</v>
      </c>
      <c r="T310" s="70" t="s">
        <v>1248</v>
      </c>
    </row>
    <row r="311" spans="1:20" ht="15" customHeight="1" thickBot="1" x14ac:dyDescent="0.25">
      <c r="A311" s="62" t="s">
        <v>1249</v>
      </c>
      <c r="B311" s="58" t="s">
        <v>1250</v>
      </c>
      <c r="C311" s="58" t="s">
        <v>1251</v>
      </c>
      <c r="D311" s="86">
        <v>88451</v>
      </c>
      <c r="E311" s="58" t="s">
        <v>1251</v>
      </c>
      <c r="F311" s="58"/>
      <c r="G311" s="64" t="s">
        <v>65</v>
      </c>
      <c r="H311" s="58" t="s">
        <v>1251</v>
      </c>
      <c r="I311" s="39">
        <v>9953</v>
      </c>
      <c r="J311" s="58" t="s">
        <v>1</v>
      </c>
      <c r="K311" s="58" t="s">
        <v>25</v>
      </c>
      <c r="L311" s="58"/>
      <c r="M311" s="58"/>
      <c r="N311" s="58" t="s">
        <v>25</v>
      </c>
      <c r="O311" s="58" t="s">
        <v>66</v>
      </c>
      <c r="P311" s="58" t="s">
        <v>66</v>
      </c>
      <c r="Q311" s="63">
        <v>11</v>
      </c>
      <c r="R311" s="58"/>
      <c r="S311" s="30" t="s">
        <v>229</v>
      </c>
      <c r="T311" s="58" t="s">
        <v>164</v>
      </c>
    </row>
    <row r="312" spans="1:20" ht="15" customHeight="1" x14ac:dyDescent="0.2">
      <c r="A312" s="62" t="s">
        <v>1252</v>
      </c>
      <c r="B312" s="59" t="s">
        <v>1253</v>
      </c>
      <c r="C312" s="58" t="s">
        <v>1254</v>
      </c>
      <c r="D312" s="83">
        <v>34519</v>
      </c>
      <c r="E312" s="70" t="s">
        <v>1255</v>
      </c>
      <c r="F312" s="59"/>
      <c r="G312" s="37" t="s">
        <v>338</v>
      </c>
      <c r="H312" s="58"/>
      <c r="I312" s="44">
        <v>2012</v>
      </c>
      <c r="J312" s="58" t="s">
        <v>1</v>
      </c>
      <c r="K312" s="58" t="s">
        <v>58</v>
      </c>
      <c r="L312" s="59"/>
      <c r="M312" s="58"/>
      <c r="N312" s="101" t="s">
        <v>58</v>
      </c>
      <c r="O312" s="58" t="s">
        <v>59</v>
      </c>
      <c r="P312" s="58"/>
      <c r="Q312" s="84">
        <v>23</v>
      </c>
      <c r="R312" s="92" t="s">
        <v>1256</v>
      </c>
      <c r="S312" s="30" t="s">
        <v>610</v>
      </c>
      <c r="T312" s="153" t="s">
        <v>84</v>
      </c>
    </row>
    <row r="313" spans="1:20" ht="15" customHeight="1" x14ac:dyDescent="0.2">
      <c r="A313" s="62" t="s">
        <v>1257</v>
      </c>
      <c r="B313" s="66" t="s">
        <v>1258</v>
      </c>
      <c r="C313" s="34" t="s">
        <v>1259</v>
      </c>
      <c r="D313" s="89">
        <v>66763</v>
      </c>
      <c r="E313" s="34" t="s">
        <v>1260</v>
      </c>
      <c r="F313" s="34" t="s">
        <v>1261</v>
      </c>
      <c r="G313" s="64" t="s">
        <v>670</v>
      </c>
      <c r="H313" s="34"/>
      <c r="I313" s="42">
        <v>40471</v>
      </c>
      <c r="J313" s="58" t="s">
        <v>1</v>
      </c>
      <c r="K313" s="34" t="s">
        <v>1262</v>
      </c>
      <c r="L313" s="34" t="s">
        <v>1263</v>
      </c>
      <c r="M313" s="34" t="s">
        <v>1264</v>
      </c>
      <c r="N313" s="66" t="s">
        <v>673</v>
      </c>
      <c r="O313" s="34" t="s">
        <v>66</v>
      </c>
      <c r="P313" s="34" t="s">
        <v>241</v>
      </c>
      <c r="Q313" s="54">
        <v>85</v>
      </c>
      <c r="R313" s="53"/>
      <c r="S313" s="225" t="s">
        <v>229</v>
      </c>
      <c r="T313" s="53" t="s">
        <v>121</v>
      </c>
    </row>
    <row r="314" spans="1:20" ht="15" customHeight="1" x14ac:dyDescent="0.2">
      <c r="A314" s="58" t="s">
        <v>1265</v>
      </c>
      <c r="B314" s="58" t="s">
        <v>1266</v>
      </c>
      <c r="C314" s="58" t="s">
        <v>1267</v>
      </c>
      <c r="D314" s="34">
        <v>84130</v>
      </c>
      <c r="E314" s="34" t="s">
        <v>1268</v>
      </c>
      <c r="F314" s="34" t="s">
        <v>1269</v>
      </c>
      <c r="G314" s="64" t="s">
        <v>189</v>
      </c>
      <c r="H314" s="34" t="s">
        <v>1270</v>
      </c>
      <c r="I314" s="36">
        <v>43054</v>
      </c>
      <c r="J314" s="34" t="s">
        <v>1</v>
      </c>
      <c r="K314" s="34" t="s">
        <v>20</v>
      </c>
      <c r="L314" s="34"/>
      <c r="M314" s="34"/>
      <c r="N314" s="34" t="s">
        <v>20</v>
      </c>
      <c r="O314" s="34" t="s">
        <v>66</v>
      </c>
      <c r="P314" s="34" t="s">
        <v>59</v>
      </c>
      <c r="Q314" s="63">
        <v>16</v>
      </c>
      <c r="R314" s="34" t="s">
        <v>1271</v>
      </c>
      <c r="S314" s="37" t="s">
        <v>610</v>
      </c>
      <c r="T314" s="34" t="s">
        <v>260</v>
      </c>
    </row>
    <row r="315" spans="1:20" ht="15" customHeight="1" x14ac:dyDescent="0.2">
      <c r="A315" s="62" t="s">
        <v>1272</v>
      </c>
      <c r="B315" s="34" t="s">
        <v>860</v>
      </c>
      <c r="C315" s="58" t="s">
        <v>1268</v>
      </c>
      <c r="D315" s="86">
        <v>84130</v>
      </c>
      <c r="E315" s="58" t="s">
        <v>1268</v>
      </c>
      <c r="F315" s="58" t="s">
        <v>1273</v>
      </c>
      <c r="G315" s="64" t="s">
        <v>189</v>
      </c>
      <c r="H315" s="58" t="s">
        <v>1268</v>
      </c>
      <c r="I315" s="31">
        <v>20821</v>
      </c>
      <c r="J315" s="58" t="s">
        <v>1</v>
      </c>
      <c r="K315" s="58" t="s">
        <v>25</v>
      </c>
      <c r="L315" s="58"/>
      <c r="M315" s="58"/>
      <c r="N315" s="58" t="s">
        <v>25</v>
      </c>
      <c r="O315" s="58" t="s">
        <v>66</v>
      </c>
      <c r="P315" s="58" t="s">
        <v>66</v>
      </c>
      <c r="Q315" s="63">
        <v>15</v>
      </c>
      <c r="R315" s="58" t="s">
        <v>349</v>
      </c>
      <c r="S315" s="50" t="s">
        <v>610</v>
      </c>
      <c r="T315" s="58" t="s">
        <v>260</v>
      </c>
    </row>
    <row r="316" spans="1:20" ht="15" customHeight="1" x14ac:dyDescent="0.2">
      <c r="A316" s="62" t="s">
        <v>1274</v>
      </c>
      <c r="B316" s="59"/>
      <c r="C316" s="59" t="s">
        <v>1275</v>
      </c>
      <c r="D316" s="83">
        <v>91550</v>
      </c>
      <c r="E316" s="70" t="s">
        <v>1276</v>
      </c>
      <c r="F316" s="59" t="s">
        <v>1277</v>
      </c>
      <c r="G316" s="37" t="s">
        <v>189</v>
      </c>
      <c r="H316" s="58"/>
      <c r="I316" s="33">
        <v>2015</v>
      </c>
      <c r="J316" s="58" t="s">
        <v>1</v>
      </c>
      <c r="K316" s="58" t="s">
        <v>58</v>
      </c>
      <c r="L316" s="59"/>
      <c r="M316" s="58"/>
      <c r="N316" s="101" t="s">
        <v>58</v>
      </c>
      <c r="O316" s="37" t="s">
        <v>59</v>
      </c>
      <c r="P316" s="58"/>
      <c r="Q316" s="84">
        <v>13.2</v>
      </c>
      <c r="R316" s="66"/>
      <c r="S316" s="58"/>
      <c r="T316" s="70"/>
    </row>
    <row r="317" spans="1:20" ht="15" customHeight="1" x14ac:dyDescent="0.2">
      <c r="A317" s="62" t="s">
        <v>1278</v>
      </c>
      <c r="B317" s="62" t="s">
        <v>1279</v>
      </c>
      <c r="C317" s="58"/>
      <c r="D317" s="83">
        <v>49413</v>
      </c>
      <c r="E317" s="70" t="s">
        <v>1280</v>
      </c>
      <c r="F317" s="62"/>
      <c r="G317" s="64" t="s">
        <v>72</v>
      </c>
      <c r="H317" s="62"/>
      <c r="I317" s="29">
        <v>2003</v>
      </c>
      <c r="J317" s="58" t="s">
        <v>1</v>
      </c>
      <c r="K317" s="58" t="s">
        <v>58</v>
      </c>
      <c r="L317" s="58"/>
      <c r="M317" s="62"/>
      <c r="N317" s="101" t="s">
        <v>58</v>
      </c>
      <c r="O317" s="58" t="s">
        <v>59</v>
      </c>
      <c r="P317" s="58"/>
      <c r="Q317" s="84">
        <v>16.2</v>
      </c>
      <c r="R317" s="58"/>
      <c r="S317" s="37" t="s">
        <v>2364</v>
      </c>
      <c r="T317" s="70" t="s">
        <v>73</v>
      </c>
    </row>
    <row r="318" spans="1:20" ht="15" customHeight="1" x14ac:dyDescent="0.2">
      <c r="A318" s="62" t="s">
        <v>1281</v>
      </c>
      <c r="B318" s="59"/>
      <c r="C318" s="59" t="s">
        <v>1282</v>
      </c>
      <c r="D318" s="83">
        <v>67596</v>
      </c>
      <c r="E318" s="70" t="s">
        <v>1283</v>
      </c>
      <c r="F318" s="59" t="s">
        <v>1284</v>
      </c>
      <c r="G318" s="37" t="s">
        <v>146</v>
      </c>
      <c r="H318" s="58"/>
      <c r="I318" s="33">
        <v>2014</v>
      </c>
      <c r="J318" s="58" t="s">
        <v>1</v>
      </c>
      <c r="K318" s="58" t="s">
        <v>58</v>
      </c>
      <c r="L318" s="59"/>
      <c r="M318" s="58"/>
      <c r="N318" s="101" t="s">
        <v>58</v>
      </c>
      <c r="O318" s="37" t="s">
        <v>59</v>
      </c>
      <c r="P318" s="58"/>
      <c r="Q318" s="84">
        <v>10.11</v>
      </c>
      <c r="R318" s="66"/>
      <c r="S318" s="56"/>
      <c r="T318" s="70"/>
    </row>
    <row r="319" spans="1:20" ht="15" customHeight="1" x14ac:dyDescent="0.2">
      <c r="A319" s="62" t="s">
        <v>1285</v>
      </c>
      <c r="B319" s="58" t="s">
        <v>1286</v>
      </c>
      <c r="C319" s="58"/>
      <c r="D319" s="83">
        <v>4720</v>
      </c>
      <c r="E319" s="70" t="s">
        <v>1287</v>
      </c>
      <c r="F319" s="62"/>
      <c r="G319" s="64" t="s">
        <v>269</v>
      </c>
      <c r="H319" s="62"/>
      <c r="I319" s="31">
        <v>36516</v>
      </c>
      <c r="J319" s="58" t="s">
        <v>1</v>
      </c>
      <c r="K319" s="58" t="s">
        <v>58</v>
      </c>
      <c r="L319" s="58"/>
      <c r="M319" s="62"/>
      <c r="N319" s="101" t="s">
        <v>58</v>
      </c>
      <c r="O319" s="58" t="s">
        <v>59</v>
      </c>
      <c r="P319" s="37" t="s">
        <v>66</v>
      </c>
      <c r="Q319" s="84">
        <v>10.5</v>
      </c>
      <c r="R319" s="58" t="s">
        <v>7379</v>
      </c>
      <c r="S319" s="160" t="s">
        <v>229</v>
      </c>
      <c r="T319" s="58" t="s">
        <v>153</v>
      </c>
    </row>
    <row r="320" spans="1:20" ht="15" customHeight="1" x14ac:dyDescent="0.2">
      <c r="A320" s="62" t="s">
        <v>1288</v>
      </c>
      <c r="B320" s="59"/>
      <c r="C320" s="59" t="s">
        <v>1289</v>
      </c>
      <c r="D320" s="83" t="s">
        <v>1290</v>
      </c>
      <c r="E320" s="70" t="s">
        <v>1291</v>
      </c>
      <c r="F320" s="59"/>
      <c r="G320" s="37" t="s">
        <v>92</v>
      </c>
      <c r="H320" s="58"/>
      <c r="I320" s="33">
        <v>2014</v>
      </c>
      <c r="J320" s="58" t="s">
        <v>1</v>
      </c>
      <c r="K320" s="58" t="s">
        <v>58</v>
      </c>
      <c r="L320" s="59"/>
      <c r="M320" s="58"/>
      <c r="N320" s="101" t="s">
        <v>58</v>
      </c>
      <c r="O320" s="37" t="s">
        <v>59</v>
      </c>
      <c r="P320" s="58" t="s">
        <v>66</v>
      </c>
      <c r="Q320" s="84">
        <v>20</v>
      </c>
      <c r="R320" s="66"/>
      <c r="S320" s="26" t="s">
        <v>2364</v>
      </c>
      <c r="T320" s="58" t="s">
        <v>153</v>
      </c>
    </row>
    <row r="321" spans="1:20" ht="15" customHeight="1" x14ac:dyDescent="0.2">
      <c r="A321" s="58" t="s">
        <v>1292</v>
      </c>
      <c r="B321" s="58" t="s">
        <v>7331</v>
      </c>
      <c r="C321" s="58" t="s">
        <v>1293</v>
      </c>
      <c r="D321" s="86">
        <v>79804</v>
      </c>
      <c r="E321" s="58" t="s">
        <v>1294</v>
      </c>
      <c r="F321" s="58" t="s">
        <v>1295</v>
      </c>
      <c r="G321" s="64" t="s">
        <v>65</v>
      </c>
      <c r="H321" s="58"/>
      <c r="I321" s="31">
        <v>40130</v>
      </c>
      <c r="J321" s="58" t="s">
        <v>1</v>
      </c>
      <c r="K321" s="58" t="s">
        <v>25</v>
      </c>
      <c r="L321" s="58"/>
      <c r="M321" s="58"/>
      <c r="N321" s="58" t="s">
        <v>25</v>
      </c>
      <c r="O321" s="58" t="s">
        <v>59</v>
      </c>
      <c r="P321" s="58" t="s">
        <v>66</v>
      </c>
      <c r="Q321" s="63">
        <v>24</v>
      </c>
      <c r="R321" s="58" t="s">
        <v>120</v>
      </c>
      <c r="S321" s="30" t="s">
        <v>610</v>
      </c>
      <c r="T321" s="58" t="s">
        <v>121</v>
      </c>
    </row>
    <row r="322" spans="1:20" ht="15" customHeight="1" x14ac:dyDescent="0.2">
      <c r="A322" s="58" t="s">
        <v>1296</v>
      </c>
      <c r="B322" s="58" t="s">
        <v>1297</v>
      </c>
      <c r="C322" s="58" t="s">
        <v>1298</v>
      </c>
      <c r="D322" s="86">
        <v>6193</v>
      </c>
      <c r="E322" s="58" t="s">
        <v>1299</v>
      </c>
      <c r="F322" s="58" t="s">
        <v>1300</v>
      </c>
      <c r="G322" s="64" t="s">
        <v>151</v>
      </c>
      <c r="H322" s="58"/>
      <c r="I322" s="45">
        <v>39917</v>
      </c>
      <c r="J322" s="58" t="s">
        <v>1</v>
      </c>
      <c r="K322" s="58" t="s">
        <v>58</v>
      </c>
      <c r="L322" s="58"/>
      <c r="M322" s="58"/>
      <c r="N322" s="34" t="s">
        <v>58</v>
      </c>
      <c r="O322" s="58" t="s">
        <v>59</v>
      </c>
      <c r="P322" s="58"/>
      <c r="Q322" s="63">
        <v>12</v>
      </c>
      <c r="R322" s="58" t="s">
        <v>7380</v>
      </c>
      <c r="S322" s="59" t="s">
        <v>2364</v>
      </c>
      <c r="T322" s="154" t="s">
        <v>153</v>
      </c>
    </row>
    <row r="323" spans="1:20" ht="15" customHeight="1" x14ac:dyDescent="0.2">
      <c r="A323" s="58" t="s">
        <v>6877</v>
      </c>
      <c r="B323" s="58" t="s">
        <v>6878</v>
      </c>
      <c r="C323" s="58" t="s">
        <v>6879</v>
      </c>
      <c r="D323" s="86">
        <v>6193</v>
      </c>
      <c r="E323" s="34" t="s">
        <v>1299</v>
      </c>
      <c r="F323" s="34" t="s">
        <v>6880</v>
      </c>
      <c r="G323" s="64" t="s">
        <v>151</v>
      </c>
      <c r="H323" s="34"/>
      <c r="I323" s="45">
        <v>41144</v>
      </c>
      <c r="J323" s="34" t="s">
        <v>1</v>
      </c>
      <c r="K323" s="34" t="s">
        <v>58</v>
      </c>
      <c r="L323" s="34"/>
      <c r="M323" s="34"/>
      <c r="N323" s="34" t="s">
        <v>58</v>
      </c>
      <c r="O323" s="34" t="s">
        <v>59</v>
      </c>
      <c r="P323" s="34"/>
      <c r="Q323" s="63">
        <v>21.999999999999996</v>
      </c>
      <c r="R323" s="34" t="s">
        <v>7381</v>
      </c>
      <c r="S323" s="53" t="s">
        <v>2364</v>
      </c>
      <c r="T323" s="34" t="s">
        <v>153</v>
      </c>
    </row>
    <row r="324" spans="1:20" ht="15" customHeight="1" x14ac:dyDescent="0.2">
      <c r="A324" s="58" t="s">
        <v>1301</v>
      </c>
      <c r="B324" s="58" t="s">
        <v>575</v>
      </c>
      <c r="C324" s="58" t="s">
        <v>1302</v>
      </c>
      <c r="D324" s="58">
        <v>41539</v>
      </c>
      <c r="E324" s="58" t="s">
        <v>1302</v>
      </c>
      <c r="F324" s="63"/>
      <c r="G324" s="63" t="s">
        <v>57</v>
      </c>
      <c r="H324" s="60" t="s">
        <v>698</v>
      </c>
      <c r="I324" s="39">
        <v>36708</v>
      </c>
      <c r="J324" s="107" t="s">
        <v>1</v>
      </c>
      <c r="K324" s="107" t="s">
        <v>20</v>
      </c>
      <c r="L324" s="107" t="s">
        <v>20</v>
      </c>
      <c r="M324" s="107" t="s">
        <v>935</v>
      </c>
      <c r="N324" s="107" t="s">
        <v>20</v>
      </c>
      <c r="O324" s="107" t="s">
        <v>66</v>
      </c>
      <c r="P324" s="107" t="s">
        <v>59</v>
      </c>
      <c r="Q324" s="37">
        <v>586</v>
      </c>
      <c r="R324" s="37" t="s">
        <v>1303</v>
      </c>
      <c r="S324" s="26" t="s">
        <v>610</v>
      </c>
      <c r="T324" s="37" t="s">
        <v>84</v>
      </c>
    </row>
    <row r="325" spans="1:20" ht="15" customHeight="1" x14ac:dyDescent="0.2">
      <c r="A325" s="62" t="s">
        <v>1304</v>
      </c>
      <c r="B325" s="59"/>
      <c r="C325" s="59" t="s">
        <v>1305</v>
      </c>
      <c r="D325" s="83" t="s">
        <v>1306</v>
      </c>
      <c r="E325" s="70" t="s">
        <v>1307</v>
      </c>
      <c r="F325" s="59"/>
      <c r="G325" s="37" t="s">
        <v>72</v>
      </c>
      <c r="H325" s="58"/>
      <c r="I325" s="33">
        <v>2014</v>
      </c>
      <c r="J325" s="58" t="s">
        <v>1</v>
      </c>
      <c r="K325" s="58" t="s">
        <v>58</v>
      </c>
      <c r="L325" s="59"/>
      <c r="M325" s="58"/>
      <c r="N325" s="101" t="s">
        <v>58</v>
      </c>
      <c r="O325" s="37" t="s">
        <v>59</v>
      </c>
      <c r="P325" s="58" t="s">
        <v>66</v>
      </c>
      <c r="Q325" s="84">
        <v>30.05</v>
      </c>
      <c r="R325" s="66"/>
      <c r="S325" s="37" t="s">
        <v>610</v>
      </c>
      <c r="T325" s="70" t="s">
        <v>247</v>
      </c>
    </row>
    <row r="326" spans="1:20" ht="15" customHeight="1" x14ac:dyDescent="0.2">
      <c r="A326" s="62" t="s">
        <v>1308</v>
      </c>
      <c r="B326" s="62" t="s">
        <v>1309</v>
      </c>
      <c r="C326" s="58"/>
      <c r="D326" s="83">
        <v>26892</v>
      </c>
      <c r="E326" s="70" t="s">
        <v>1310</v>
      </c>
      <c r="F326" s="62"/>
      <c r="G326" s="64" t="s">
        <v>72</v>
      </c>
      <c r="H326" s="62"/>
      <c r="I326" s="29">
        <v>2000</v>
      </c>
      <c r="J326" s="58" t="s">
        <v>1</v>
      </c>
      <c r="K326" s="58" t="s">
        <v>58</v>
      </c>
      <c r="L326" s="58"/>
      <c r="M326" s="62"/>
      <c r="N326" s="101" t="s">
        <v>58</v>
      </c>
      <c r="O326" s="58" t="s">
        <v>59</v>
      </c>
      <c r="P326" s="58"/>
      <c r="Q326" s="84">
        <v>16.5</v>
      </c>
      <c r="R326" s="58"/>
      <c r="S326" s="37" t="s">
        <v>2364</v>
      </c>
      <c r="T326" s="70" t="s">
        <v>73</v>
      </c>
    </row>
    <row r="327" spans="1:20" ht="15" customHeight="1" x14ac:dyDescent="0.2">
      <c r="A327" s="62" t="s">
        <v>1311</v>
      </c>
      <c r="B327" s="101" t="s">
        <v>1312</v>
      </c>
      <c r="C327" s="59" t="s">
        <v>1313</v>
      </c>
      <c r="D327" s="86">
        <v>25821</v>
      </c>
      <c r="E327" s="58" t="s">
        <v>1314</v>
      </c>
      <c r="F327" s="62"/>
      <c r="G327" s="64" t="s">
        <v>110</v>
      </c>
      <c r="H327" s="62"/>
      <c r="I327" s="32">
        <v>2001</v>
      </c>
      <c r="J327" s="58" t="s">
        <v>1</v>
      </c>
      <c r="K327" s="58" t="s">
        <v>58</v>
      </c>
      <c r="L327" s="102"/>
      <c r="M327" s="62"/>
      <c r="N327" s="101" t="s">
        <v>58</v>
      </c>
      <c r="O327" s="58" t="s">
        <v>59</v>
      </c>
      <c r="P327" s="58"/>
      <c r="Q327" s="63">
        <v>89.462000000000003</v>
      </c>
      <c r="R327" s="59" t="s">
        <v>1315</v>
      </c>
      <c r="S327" s="26" t="s">
        <v>610</v>
      </c>
      <c r="T327" s="58" t="s">
        <v>183</v>
      </c>
    </row>
    <row r="328" spans="1:20" ht="15" customHeight="1" x14ac:dyDescent="0.2">
      <c r="A328" s="58" t="s">
        <v>1316</v>
      </c>
      <c r="B328" s="58" t="s">
        <v>575</v>
      </c>
      <c r="C328" s="58" t="s">
        <v>1317</v>
      </c>
      <c r="D328" s="86">
        <v>44143</v>
      </c>
      <c r="E328" s="58" t="s">
        <v>1317</v>
      </c>
      <c r="F328" s="58"/>
      <c r="G328" s="64" t="s">
        <v>57</v>
      </c>
      <c r="H328" s="58" t="s">
        <v>1318</v>
      </c>
      <c r="I328" s="39">
        <v>38068</v>
      </c>
      <c r="J328" s="58" t="s">
        <v>1</v>
      </c>
      <c r="K328" s="58" t="s">
        <v>20</v>
      </c>
      <c r="L328" s="58"/>
      <c r="M328" s="58"/>
      <c r="N328" s="58" t="s">
        <v>20</v>
      </c>
      <c r="O328" s="58" t="s">
        <v>66</v>
      </c>
      <c r="P328" s="58" t="s">
        <v>59</v>
      </c>
      <c r="Q328" s="63">
        <v>26</v>
      </c>
      <c r="R328" s="58" t="s">
        <v>1317</v>
      </c>
      <c r="S328" s="37" t="s">
        <v>610</v>
      </c>
      <c r="T328" s="70" t="s">
        <v>84</v>
      </c>
    </row>
    <row r="329" spans="1:20" ht="15" customHeight="1" x14ac:dyDescent="0.2">
      <c r="A329" s="62" t="s">
        <v>1319</v>
      </c>
      <c r="B329" s="58" t="s">
        <v>1320</v>
      </c>
      <c r="C329" s="58"/>
      <c r="D329" s="83">
        <v>44147</v>
      </c>
      <c r="E329" s="70" t="s">
        <v>1317</v>
      </c>
      <c r="F329" s="58" t="s">
        <v>1321</v>
      </c>
      <c r="G329" s="64" t="s">
        <v>57</v>
      </c>
      <c r="H329" s="58"/>
      <c r="I329" s="29" t="s">
        <v>1322</v>
      </c>
      <c r="J329" s="58" t="s">
        <v>1</v>
      </c>
      <c r="K329" s="58" t="s">
        <v>1262</v>
      </c>
      <c r="L329" s="58" t="s">
        <v>1323</v>
      </c>
      <c r="M329" s="58"/>
      <c r="N329" s="59" t="s">
        <v>673</v>
      </c>
      <c r="O329" s="58" t="s">
        <v>200</v>
      </c>
      <c r="P329" s="58" t="s">
        <v>241</v>
      </c>
      <c r="Q329" s="84">
        <v>16</v>
      </c>
      <c r="R329" s="34" t="s">
        <v>1324</v>
      </c>
      <c r="S329" s="50" t="s">
        <v>229</v>
      </c>
      <c r="T329" s="34" t="s">
        <v>1325</v>
      </c>
    </row>
    <row r="330" spans="1:20" ht="15" customHeight="1" x14ac:dyDescent="0.2">
      <c r="A330" s="62" t="s">
        <v>1326</v>
      </c>
      <c r="B330" s="62" t="s">
        <v>1327</v>
      </c>
      <c r="C330" s="58"/>
      <c r="D330" s="83">
        <v>27801</v>
      </c>
      <c r="E330" s="70" t="s">
        <v>1328</v>
      </c>
      <c r="F330" s="62"/>
      <c r="G330" s="64" t="s">
        <v>72</v>
      </c>
      <c r="H330" s="62"/>
      <c r="I330" s="29">
        <v>2001</v>
      </c>
      <c r="J330" s="58" t="s">
        <v>1</v>
      </c>
      <c r="K330" s="58" t="s">
        <v>58</v>
      </c>
      <c r="L330" s="58"/>
      <c r="M330" s="62"/>
      <c r="N330" s="101" t="s">
        <v>58</v>
      </c>
      <c r="O330" s="58" t="s">
        <v>59</v>
      </c>
      <c r="P330" s="58"/>
      <c r="Q330" s="84">
        <v>12</v>
      </c>
      <c r="R330" s="58"/>
      <c r="S330" s="30" t="s">
        <v>2364</v>
      </c>
      <c r="T330" s="70" t="s">
        <v>73</v>
      </c>
    </row>
    <row r="331" spans="1:20" ht="15" customHeight="1" thickBot="1" x14ac:dyDescent="0.25">
      <c r="A331" s="58" t="s">
        <v>6913</v>
      </c>
      <c r="B331" s="58" t="s">
        <v>6914</v>
      </c>
      <c r="C331" s="58"/>
      <c r="D331" s="34">
        <v>72359</v>
      </c>
      <c r="E331" s="34" t="s">
        <v>6915</v>
      </c>
      <c r="F331" s="34" t="s">
        <v>6916</v>
      </c>
      <c r="G331" s="64" t="s">
        <v>65</v>
      </c>
      <c r="H331" s="34"/>
      <c r="I331" s="45">
        <v>39161</v>
      </c>
      <c r="J331" s="34" t="s">
        <v>1</v>
      </c>
      <c r="K331" s="58" t="s">
        <v>1262</v>
      </c>
      <c r="L331" s="34" t="s">
        <v>6917</v>
      </c>
      <c r="M331" s="34"/>
      <c r="N331" s="66" t="s">
        <v>673</v>
      </c>
      <c r="O331" s="34" t="s">
        <v>66</v>
      </c>
      <c r="P331" s="34" t="s">
        <v>66</v>
      </c>
      <c r="Q331" s="63">
        <v>10.119999999999999</v>
      </c>
      <c r="R331" s="66" t="s">
        <v>6918</v>
      </c>
      <c r="S331" s="34" t="s">
        <v>229</v>
      </c>
      <c r="T331" s="34" t="s">
        <v>6919</v>
      </c>
    </row>
    <row r="332" spans="1:20" ht="15" customHeight="1" thickBot="1" x14ac:dyDescent="0.25">
      <c r="A332" s="62" t="s">
        <v>1329</v>
      </c>
      <c r="B332" s="58" t="s">
        <v>1330</v>
      </c>
      <c r="C332" s="58"/>
      <c r="D332" s="83">
        <v>3116</v>
      </c>
      <c r="E332" s="70" t="s">
        <v>1331</v>
      </c>
      <c r="F332" s="62"/>
      <c r="G332" s="64" t="s">
        <v>92</v>
      </c>
      <c r="H332" s="62"/>
      <c r="I332" s="29">
        <v>2009</v>
      </c>
      <c r="J332" s="58" t="s">
        <v>1</v>
      </c>
      <c r="K332" s="58" t="s">
        <v>58</v>
      </c>
      <c r="L332" s="58"/>
      <c r="M332" s="62"/>
      <c r="N332" s="101" t="s">
        <v>58</v>
      </c>
      <c r="O332" s="58" t="s">
        <v>59</v>
      </c>
      <c r="P332" s="58"/>
      <c r="Q332" s="84">
        <v>20</v>
      </c>
      <c r="R332" s="58" t="s">
        <v>1332</v>
      </c>
      <c r="S332" s="251" t="s">
        <v>610</v>
      </c>
      <c r="T332" s="58" t="s">
        <v>153</v>
      </c>
    </row>
    <row r="333" spans="1:20" ht="15" customHeight="1" x14ac:dyDescent="0.2">
      <c r="A333" s="62" t="s">
        <v>1333</v>
      </c>
      <c r="B333" s="59"/>
      <c r="C333" s="59" t="s">
        <v>1334</v>
      </c>
      <c r="D333" s="83">
        <v>49406</v>
      </c>
      <c r="E333" s="70" t="s">
        <v>1335</v>
      </c>
      <c r="F333" s="59" t="s">
        <v>1336</v>
      </c>
      <c r="G333" s="37" t="s">
        <v>72</v>
      </c>
      <c r="H333" s="58"/>
      <c r="I333" s="33">
        <v>2016</v>
      </c>
      <c r="J333" s="58" t="s">
        <v>1</v>
      </c>
      <c r="K333" s="58" t="s">
        <v>58</v>
      </c>
      <c r="L333" s="59"/>
      <c r="M333" s="58"/>
      <c r="N333" s="101" t="s">
        <v>58</v>
      </c>
      <c r="O333" s="37" t="s">
        <v>59</v>
      </c>
      <c r="P333" s="58"/>
      <c r="Q333" s="84">
        <v>11.7</v>
      </c>
      <c r="R333" s="66"/>
      <c r="S333" s="155"/>
      <c r="T333" s="70"/>
    </row>
    <row r="334" spans="1:20" ht="15" customHeight="1" x14ac:dyDescent="0.2">
      <c r="A334" s="58" t="s">
        <v>1345</v>
      </c>
      <c r="B334" s="145" t="s">
        <v>1338</v>
      </c>
      <c r="C334" s="34" t="s">
        <v>1346</v>
      </c>
      <c r="D334" s="89">
        <v>1099</v>
      </c>
      <c r="E334" s="34" t="s">
        <v>1340</v>
      </c>
      <c r="F334" s="34" t="s">
        <v>1347</v>
      </c>
      <c r="G334" s="64" t="s">
        <v>269</v>
      </c>
      <c r="H334" s="34" t="s">
        <v>1346</v>
      </c>
      <c r="I334" s="42">
        <v>43441</v>
      </c>
      <c r="J334" s="58" t="s">
        <v>1</v>
      </c>
      <c r="K334" s="58" t="s">
        <v>20</v>
      </c>
      <c r="L334" s="34"/>
      <c r="M334" s="34"/>
      <c r="N334" s="34" t="s">
        <v>20</v>
      </c>
      <c r="O334" s="34" t="s">
        <v>66</v>
      </c>
      <c r="P334" s="34" t="s">
        <v>59</v>
      </c>
      <c r="Q334" s="60">
        <v>11.5</v>
      </c>
      <c r="R334" s="34" t="s">
        <v>1348</v>
      </c>
      <c r="S334" s="56" t="s">
        <v>229</v>
      </c>
      <c r="T334" s="34" t="s">
        <v>1349</v>
      </c>
    </row>
    <row r="335" spans="1:20" ht="15" customHeight="1" x14ac:dyDescent="0.2">
      <c r="A335" s="58" t="s">
        <v>1337</v>
      </c>
      <c r="B335" s="145" t="s">
        <v>1338</v>
      </c>
      <c r="C335" s="34" t="s">
        <v>1339</v>
      </c>
      <c r="D335" s="89">
        <v>1169</v>
      </c>
      <c r="E335" s="34" t="s">
        <v>1340</v>
      </c>
      <c r="F335" s="34" t="s">
        <v>1341</v>
      </c>
      <c r="G335" s="64" t="s">
        <v>269</v>
      </c>
      <c r="H335" s="66" t="s">
        <v>1342</v>
      </c>
      <c r="I335" s="42">
        <v>34970</v>
      </c>
      <c r="J335" s="58" t="s">
        <v>1</v>
      </c>
      <c r="K335" s="58" t="s">
        <v>167</v>
      </c>
      <c r="L335" s="34" t="s">
        <v>20</v>
      </c>
      <c r="M335" s="34" t="s">
        <v>389</v>
      </c>
      <c r="N335" s="34" t="s">
        <v>20</v>
      </c>
      <c r="O335" s="34" t="s">
        <v>66</v>
      </c>
      <c r="P335" s="34" t="s">
        <v>59</v>
      </c>
      <c r="Q335" s="60">
        <v>260</v>
      </c>
      <c r="R335" s="34" t="s">
        <v>1343</v>
      </c>
      <c r="S335" s="30" t="s">
        <v>610</v>
      </c>
      <c r="T335" s="34" t="s">
        <v>1344</v>
      </c>
    </row>
    <row r="336" spans="1:20" ht="15" customHeight="1" x14ac:dyDescent="0.2">
      <c r="A336" s="62" t="s">
        <v>1350</v>
      </c>
      <c r="B336" s="62" t="s">
        <v>1351</v>
      </c>
      <c r="C336" s="58"/>
      <c r="D336" s="83">
        <v>21706</v>
      </c>
      <c r="E336" s="70" t="s">
        <v>1352</v>
      </c>
      <c r="F336" s="62"/>
      <c r="G336" s="64" t="s">
        <v>72</v>
      </c>
      <c r="H336" s="62"/>
      <c r="I336" s="29">
        <v>2003</v>
      </c>
      <c r="J336" s="58" t="s">
        <v>1</v>
      </c>
      <c r="K336" s="58" t="s">
        <v>58</v>
      </c>
      <c r="L336" s="58"/>
      <c r="M336" s="62"/>
      <c r="N336" s="101" t="s">
        <v>58</v>
      </c>
      <c r="O336" s="58" t="s">
        <v>59</v>
      </c>
      <c r="P336" s="58"/>
      <c r="Q336" s="84">
        <v>11</v>
      </c>
      <c r="R336" s="58"/>
      <c r="S336" s="30" t="s">
        <v>2364</v>
      </c>
      <c r="T336" s="70" t="s">
        <v>73</v>
      </c>
    </row>
    <row r="337" spans="1:20" ht="15" customHeight="1" x14ac:dyDescent="0.2">
      <c r="A337" s="62" t="s">
        <v>1353</v>
      </c>
      <c r="B337" s="59" t="s">
        <v>1354</v>
      </c>
      <c r="C337" s="58" t="s">
        <v>1355</v>
      </c>
      <c r="D337" s="83">
        <v>39365</v>
      </c>
      <c r="E337" s="70" t="s">
        <v>1356</v>
      </c>
      <c r="F337" s="62"/>
      <c r="G337" s="64" t="s">
        <v>151</v>
      </c>
      <c r="H337" s="62"/>
      <c r="I337" s="29">
        <v>2003</v>
      </c>
      <c r="J337" s="58" t="s">
        <v>1</v>
      </c>
      <c r="K337" s="58" t="s">
        <v>58</v>
      </c>
      <c r="L337" s="58"/>
      <c r="M337" s="62"/>
      <c r="N337" s="101" t="s">
        <v>58</v>
      </c>
      <c r="O337" s="58" t="s">
        <v>59</v>
      </c>
      <c r="P337" s="58"/>
      <c r="Q337" s="84">
        <v>116.7</v>
      </c>
      <c r="R337" s="58" t="s">
        <v>1357</v>
      </c>
      <c r="S337" s="30" t="s">
        <v>610</v>
      </c>
      <c r="T337" s="70" t="s">
        <v>406</v>
      </c>
    </row>
    <row r="338" spans="1:20" ht="15" customHeight="1" x14ac:dyDescent="0.2">
      <c r="A338" s="58" t="s">
        <v>1358</v>
      </c>
      <c r="B338" s="58" t="s">
        <v>1359</v>
      </c>
      <c r="C338" s="37" t="s">
        <v>1360</v>
      </c>
      <c r="D338" s="86">
        <v>47198</v>
      </c>
      <c r="E338" s="34" t="s">
        <v>1361</v>
      </c>
      <c r="F338" s="34"/>
      <c r="G338" s="64" t="s">
        <v>57</v>
      </c>
      <c r="H338" s="37"/>
      <c r="I338" s="36">
        <v>23558</v>
      </c>
      <c r="J338" s="58" t="s">
        <v>1</v>
      </c>
      <c r="K338" s="58" t="s">
        <v>167</v>
      </c>
      <c r="L338" s="59" t="s">
        <v>18</v>
      </c>
      <c r="M338" s="34" t="s">
        <v>20</v>
      </c>
      <c r="N338" s="58" t="s">
        <v>18</v>
      </c>
      <c r="O338" s="34" t="s">
        <v>66</v>
      </c>
      <c r="P338" s="37" t="s">
        <v>59</v>
      </c>
      <c r="Q338" s="60">
        <v>27.5</v>
      </c>
      <c r="R338" s="70" t="s">
        <v>1362</v>
      </c>
      <c r="S338" s="50" t="s">
        <v>1363</v>
      </c>
      <c r="T338" s="70" t="s">
        <v>1364</v>
      </c>
    </row>
    <row r="339" spans="1:20" ht="15" customHeight="1" x14ac:dyDescent="0.2">
      <c r="A339" s="58" t="s">
        <v>1365</v>
      </c>
      <c r="B339" s="58" t="s">
        <v>1366</v>
      </c>
      <c r="C339" s="68" t="s">
        <v>1367</v>
      </c>
      <c r="D339" s="86">
        <v>47249</v>
      </c>
      <c r="E339" s="58" t="s">
        <v>1361</v>
      </c>
      <c r="F339" s="58" t="s">
        <v>1368</v>
      </c>
      <c r="G339" s="64" t="s">
        <v>57</v>
      </c>
      <c r="H339" s="58" t="s">
        <v>1367</v>
      </c>
      <c r="I339" s="39">
        <v>37257</v>
      </c>
      <c r="J339" s="58" t="s">
        <v>1</v>
      </c>
      <c r="K339" s="58" t="s">
        <v>167</v>
      </c>
      <c r="L339" s="58" t="s">
        <v>20</v>
      </c>
      <c r="M339" s="58" t="s">
        <v>321</v>
      </c>
      <c r="N339" s="58" t="s">
        <v>20</v>
      </c>
      <c r="O339" s="58" t="s">
        <v>66</v>
      </c>
      <c r="P339" s="58" t="s">
        <v>59</v>
      </c>
      <c r="Q339" s="63">
        <v>40</v>
      </c>
      <c r="R339" s="65" t="s">
        <v>1369</v>
      </c>
      <c r="S339" s="37" t="s">
        <v>610</v>
      </c>
      <c r="T339" s="58" t="s">
        <v>1364</v>
      </c>
    </row>
    <row r="340" spans="1:20" ht="15" customHeight="1" x14ac:dyDescent="0.2">
      <c r="A340" s="58" t="s">
        <v>1370</v>
      </c>
      <c r="B340" s="58" t="s">
        <v>1366</v>
      </c>
      <c r="C340" s="58" t="s">
        <v>1371</v>
      </c>
      <c r="D340" s="86">
        <v>47249</v>
      </c>
      <c r="E340" s="58" t="s">
        <v>1361</v>
      </c>
      <c r="F340" s="58" t="s">
        <v>1368</v>
      </c>
      <c r="G340" s="64" t="s">
        <v>57</v>
      </c>
      <c r="H340" s="58" t="s">
        <v>1371</v>
      </c>
      <c r="I340" s="39">
        <v>38649</v>
      </c>
      <c r="J340" s="58" t="s">
        <v>1</v>
      </c>
      <c r="K340" s="58" t="s">
        <v>167</v>
      </c>
      <c r="L340" s="58" t="s">
        <v>20</v>
      </c>
      <c r="M340" s="58" t="s">
        <v>321</v>
      </c>
      <c r="N340" s="58" t="s">
        <v>20</v>
      </c>
      <c r="O340" s="58" t="s">
        <v>66</v>
      </c>
      <c r="P340" s="58" t="s">
        <v>59</v>
      </c>
      <c r="Q340" s="63">
        <v>234</v>
      </c>
      <c r="R340" s="65" t="s">
        <v>1369</v>
      </c>
      <c r="S340" s="30" t="s">
        <v>610</v>
      </c>
      <c r="T340" s="58" t="s">
        <v>1364</v>
      </c>
    </row>
    <row r="341" spans="1:20" ht="15" customHeight="1" x14ac:dyDescent="0.2">
      <c r="A341" s="58" t="s">
        <v>1372</v>
      </c>
      <c r="B341" s="34" t="s">
        <v>1373</v>
      </c>
      <c r="C341" s="37" t="s">
        <v>1374</v>
      </c>
      <c r="D341" s="89">
        <v>47053</v>
      </c>
      <c r="E341" s="34" t="s">
        <v>1361</v>
      </c>
      <c r="F341" s="34" t="s">
        <v>1375</v>
      </c>
      <c r="G341" s="37" t="s">
        <v>57</v>
      </c>
      <c r="H341" s="37"/>
      <c r="I341" s="42">
        <v>40543</v>
      </c>
      <c r="J341" s="58" t="s">
        <v>2</v>
      </c>
      <c r="K341" s="34" t="s">
        <v>167</v>
      </c>
      <c r="L341" s="59" t="s">
        <v>1376</v>
      </c>
      <c r="M341" s="59" t="s">
        <v>20</v>
      </c>
      <c r="N341" s="59" t="s">
        <v>673</v>
      </c>
      <c r="O341" s="34" t="s">
        <v>66</v>
      </c>
      <c r="P341" s="34" t="s">
        <v>59</v>
      </c>
      <c r="Q341" s="60">
        <v>21</v>
      </c>
      <c r="R341" s="92" t="s">
        <v>7382</v>
      </c>
      <c r="S341" s="53" t="s">
        <v>229</v>
      </c>
      <c r="T341" s="70" t="s">
        <v>84</v>
      </c>
    </row>
    <row r="342" spans="1:20" ht="15" customHeight="1" x14ac:dyDescent="0.2">
      <c r="A342" s="62" t="s">
        <v>1383</v>
      </c>
      <c r="B342" s="58" t="s">
        <v>1384</v>
      </c>
      <c r="C342" s="58" t="s">
        <v>1379</v>
      </c>
      <c r="D342" s="86">
        <v>47180</v>
      </c>
      <c r="E342" s="58" t="s">
        <v>1361</v>
      </c>
      <c r="F342" s="58" t="s">
        <v>1380</v>
      </c>
      <c r="G342" s="64" t="s">
        <v>57</v>
      </c>
      <c r="H342" s="58" t="s">
        <v>1385</v>
      </c>
      <c r="I342" s="31">
        <v>41628</v>
      </c>
      <c r="J342" s="58" t="s">
        <v>1</v>
      </c>
      <c r="K342" s="58" t="s">
        <v>32</v>
      </c>
      <c r="L342" s="58"/>
      <c r="M342" s="58"/>
      <c r="N342" s="58" t="s">
        <v>32</v>
      </c>
      <c r="O342" s="58" t="s">
        <v>66</v>
      </c>
      <c r="P342" s="58" t="s">
        <v>59</v>
      </c>
      <c r="Q342" s="63">
        <v>725</v>
      </c>
      <c r="R342" s="67" t="s">
        <v>1386</v>
      </c>
      <c r="S342" s="225" t="s">
        <v>2207</v>
      </c>
      <c r="T342" s="58" t="s">
        <v>121</v>
      </c>
    </row>
    <row r="343" spans="1:20" ht="15" customHeight="1" x14ac:dyDescent="0.2">
      <c r="A343" s="62" t="s">
        <v>1377</v>
      </c>
      <c r="B343" s="58" t="s">
        <v>1378</v>
      </c>
      <c r="C343" s="58" t="s">
        <v>1379</v>
      </c>
      <c r="D343" s="86">
        <v>47180</v>
      </c>
      <c r="E343" s="58" t="s">
        <v>1361</v>
      </c>
      <c r="F343" s="58" t="s">
        <v>1380</v>
      </c>
      <c r="G343" s="64" t="s">
        <v>57</v>
      </c>
      <c r="H343" s="58" t="s">
        <v>1381</v>
      </c>
      <c r="I343" s="31">
        <v>32295</v>
      </c>
      <c r="J343" s="58" t="s">
        <v>1</v>
      </c>
      <c r="K343" s="58" t="s">
        <v>32</v>
      </c>
      <c r="L343" s="58"/>
      <c r="M343" s="58"/>
      <c r="N343" s="58" t="s">
        <v>32</v>
      </c>
      <c r="O343" s="58" t="s">
        <v>66</v>
      </c>
      <c r="P343" s="58" t="s">
        <v>59</v>
      </c>
      <c r="Q343" s="63">
        <v>370</v>
      </c>
      <c r="R343" s="67" t="s">
        <v>1382</v>
      </c>
      <c r="S343" s="30" t="s">
        <v>2207</v>
      </c>
      <c r="T343" s="58" t="s">
        <v>121</v>
      </c>
    </row>
    <row r="344" spans="1:20" ht="15" customHeight="1" x14ac:dyDescent="0.2">
      <c r="A344" s="58" t="s">
        <v>1387</v>
      </c>
      <c r="B344" s="58" t="s">
        <v>1388</v>
      </c>
      <c r="C344" s="58" t="s">
        <v>1389</v>
      </c>
      <c r="D344" s="86">
        <v>47166</v>
      </c>
      <c r="E344" s="68" t="s">
        <v>1390</v>
      </c>
      <c r="F344" s="58"/>
      <c r="G344" s="64" t="s">
        <v>57</v>
      </c>
      <c r="H344" s="58" t="s">
        <v>1391</v>
      </c>
      <c r="I344" s="31">
        <v>20090</v>
      </c>
      <c r="J344" s="58" t="s">
        <v>1</v>
      </c>
      <c r="K344" s="58" t="s">
        <v>1262</v>
      </c>
      <c r="L344" s="108" t="s">
        <v>7357</v>
      </c>
      <c r="M344" s="58"/>
      <c r="N344" s="59" t="s">
        <v>673</v>
      </c>
      <c r="O344" s="58" t="s">
        <v>200</v>
      </c>
      <c r="P344" s="58" t="s">
        <v>59</v>
      </c>
      <c r="Q344" s="63">
        <v>60</v>
      </c>
      <c r="R344" s="58" t="s">
        <v>7383</v>
      </c>
      <c r="S344" s="156" t="s">
        <v>610</v>
      </c>
      <c r="T344" s="58" t="s">
        <v>1392</v>
      </c>
    </row>
    <row r="345" spans="1:20" ht="15" customHeight="1" x14ac:dyDescent="0.2">
      <c r="A345" s="58" t="s">
        <v>1396</v>
      </c>
      <c r="B345" s="58" t="s">
        <v>1388</v>
      </c>
      <c r="C345" s="58" t="s">
        <v>1397</v>
      </c>
      <c r="D345" s="86">
        <v>47166</v>
      </c>
      <c r="E345" s="68" t="s">
        <v>1390</v>
      </c>
      <c r="F345" s="58"/>
      <c r="G345" s="64" t="s">
        <v>57</v>
      </c>
      <c r="H345" s="58" t="s">
        <v>939</v>
      </c>
      <c r="I345" s="31">
        <v>24838</v>
      </c>
      <c r="J345" s="58" t="s">
        <v>1</v>
      </c>
      <c r="K345" s="58" t="s">
        <v>1262</v>
      </c>
      <c r="L345" s="58" t="s">
        <v>7357</v>
      </c>
      <c r="M345" s="58"/>
      <c r="N345" s="59" t="s">
        <v>673</v>
      </c>
      <c r="O345" s="58" t="s">
        <v>200</v>
      </c>
      <c r="P345" s="58" t="s">
        <v>59</v>
      </c>
      <c r="Q345" s="63">
        <v>170</v>
      </c>
      <c r="R345" s="58" t="s">
        <v>7383</v>
      </c>
      <c r="S345" s="156" t="s">
        <v>610</v>
      </c>
      <c r="T345" s="58" t="s">
        <v>1392</v>
      </c>
    </row>
    <row r="346" spans="1:20" ht="15" customHeight="1" x14ac:dyDescent="0.2">
      <c r="A346" s="58" t="s">
        <v>1393</v>
      </c>
      <c r="B346" s="58" t="s">
        <v>1388</v>
      </c>
      <c r="C346" s="58" t="s">
        <v>1394</v>
      </c>
      <c r="D346" s="86">
        <v>47166</v>
      </c>
      <c r="E346" s="68" t="s">
        <v>1390</v>
      </c>
      <c r="F346" s="58"/>
      <c r="G346" s="64" t="s">
        <v>57</v>
      </c>
      <c r="H346" s="58" t="s">
        <v>1395</v>
      </c>
      <c r="I346" s="31">
        <v>23012</v>
      </c>
      <c r="J346" s="58" t="s">
        <v>1</v>
      </c>
      <c r="K346" s="58" t="s">
        <v>1262</v>
      </c>
      <c r="L346" s="58" t="s">
        <v>7357</v>
      </c>
      <c r="M346" s="58"/>
      <c r="N346" s="59" t="s">
        <v>673</v>
      </c>
      <c r="O346" s="58" t="s">
        <v>200</v>
      </c>
      <c r="P346" s="58" t="s">
        <v>59</v>
      </c>
      <c r="Q346" s="63">
        <v>95</v>
      </c>
      <c r="R346" s="58" t="s">
        <v>7383</v>
      </c>
      <c r="S346" s="156" t="s">
        <v>610</v>
      </c>
      <c r="T346" s="58" t="s">
        <v>1392</v>
      </c>
    </row>
    <row r="347" spans="1:20" ht="15" customHeight="1" x14ac:dyDescent="0.2">
      <c r="A347" s="58" t="s">
        <v>1404</v>
      </c>
      <c r="B347" s="59" t="s">
        <v>1399</v>
      </c>
      <c r="C347" s="58" t="s">
        <v>1400</v>
      </c>
      <c r="D347" s="86">
        <v>47259</v>
      </c>
      <c r="E347" s="58" t="s">
        <v>1401</v>
      </c>
      <c r="F347" s="58"/>
      <c r="G347" s="64" t="s">
        <v>57</v>
      </c>
      <c r="H347" s="58" t="s">
        <v>534</v>
      </c>
      <c r="I347" s="39">
        <v>28211</v>
      </c>
      <c r="J347" s="58" t="s">
        <v>1</v>
      </c>
      <c r="K347" s="58" t="s">
        <v>167</v>
      </c>
      <c r="L347" s="58" t="s">
        <v>1402</v>
      </c>
      <c r="M347" s="58"/>
      <c r="N347" s="59" t="s">
        <v>673</v>
      </c>
      <c r="O347" s="58" t="s">
        <v>66</v>
      </c>
      <c r="P347" s="58" t="s">
        <v>59</v>
      </c>
      <c r="Q347" s="63">
        <v>303</v>
      </c>
      <c r="R347" s="58" t="s">
        <v>1403</v>
      </c>
      <c r="S347" s="30" t="s">
        <v>2207</v>
      </c>
      <c r="T347" s="58" t="s">
        <v>121</v>
      </c>
    </row>
    <row r="348" spans="1:20" ht="15" customHeight="1" x14ac:dyDescent="0.2">
      <c r="A348" s="58" t="s">
        <v>1398</v>
      </c>
      <c r="B348" s="59" t="s">
        <v>1399</v>
      </c>
      <c r="C348" s="58" t="s">
        <v>1400</v>
      </c>
      <c r="D348" s="86">
        <v>47259</v>
      </c>
      <c r="E348" s="58" t="s">
        <v>1401</v>
      </c>
      <c r="F348" s="58"/>
      <c r="G348" s="64" t="s">
        <v>57</v>
      </c>
      <c r="H348" s="58" t="s">
        <v>537</v>
      </c>
      <c r="I348" s="39">
        <v>27776</v>
      </c>
      <c r="J348" s="58" t="s">
        <v>1</v>
      </c>
      <c r="K348" s="58" t="s">
        <v>167</v>
      </c>
      <c r="L348" s="58" t="s">
        <v>1402</v>
      </c>
      <c r="M348" s="58"/>
      <c r="N348" s="59" t="s">
        <v>673</v>
      </c>
      <c r="O348" s="58" t="s">
        <v>66</v>
      </c>
      <c r="P348" s="58" t="s">
        <v>59</v>
      </c>
      <c r="Q348" s="63">
        <v>303</v>
      </c>
      <c r="R348" s="58" t="s">
        <v>1403</v>
      </c>
      <c r="S348" s="30" t="s">
        <v>2207</v>
      </c>
      <c r="T348" s="58" t="s">
        <v>121</v>
      </c>
    </row>
    <row r="349" spans="1:20" ht="15" customHeight="1" x14ac:dyDescent="0.2">
      <c r="A349" s="62" t="s">
        <v>1405</v>
      </c>
      <c r="B349" s="59" t="s">
        <v>666</v>
      </c>
      <c r="C349" s="59" t="s">
        <v>1406</v>
      </c>
      <c r="D349" s="83">
        <v>47179</v>
      </c>
      <c r="E349" s="70" t="s">
        <v>1407</v>
      </c>
      <c r="F349" s="59" t="s">
        <v>1408</v>
      </c>
      <c r="G349" s="37" t="s">
        <v>57</v>
      </c>
      <c r="H349" s="37" t="s">
        <v>1409</v>
      </c>
      <c r="I349" s="31">
        <v>42643</v>
      </c>
      <c r="J349" s="58" t="s">
        <v>1</v>
      </c>
      <c r="K349" s="58" t="s">
        <v>672</v>
      </c>
      <c r="L349" s="59"/>
      <c r="M349" s="58"/>
      <c r="N349" s="59" t="s">
        <v>673</v>
      </c>
      <c r="O349" s="37" t="s">
        <v>66</v>
      </c>
      <c r="P349" s="37" t="s">
        <v>66</v>
      </c>
      <c r="Q349" s="84">
        <v>15</v>
      </c>
      <c r="R349" s="59" t="s">
        <v>1410</v>
      </c>
      <c r="S349" s="30" t="s">
        <v>2207</v>
      </c>
      <c r="T349" s="59" t="s">
        <v>121</v>
      </c>
    </row>
    <row r="350" spans="1:20" ht="15" customHeight="1" x14ac:dyDescent="0.2">
      <c r="A350" s="62" t="s">
        <v>1411</v>
      </c>
      <c r="B350" s="59" t="s">
        <v>1412</v>
      </c>
      <c r="C350" s="58" t="s">
        <v>1413</v>
      </c>
      <c r="D350" s="83">
        <v>52355</v>
      </c>
      <c r="E350" s="70" t="s">
        <v>1414</v>
      </c>
      <c r="F350" s="58" t="s">
        <v>1415</v>
      </c>
      <c r="G350" s="64" t="s">
        <v>57</v>
      </c>
      <c r="H350" s="58"/>
      <c r="I350" s="31">
        <v>30400</v>
      </c>
      <c r="J350" s="58" t="s">
        <v>1</v>
      </c>
      <c r="K350" s="58" t="s">
        <v>18</v>
      </c>
      <c r="L350" s="58" t="s">
        <v>1416</v>
      </c>
      <c r="M350" s="58" t="s">
        <v>1417</v>
      </c>
      <c r="N350" s="58" t="s">
        <v>18</v>
      </c>
      <c r="O350" s="58" t="s">
        <v>66</v>
      </c>
      <c r="P350" s="58" t="s">
        <v>59</v>
      </c>
      <c r="Q350" s="84">
        <v>9.3000000000000007</v>
      </c>
      <c r="R350" s="92" t="s">
        <v>1418</v>
      </c>
      <c r="S350" s="30" t="s">
        <v>229</v>
      </c>
      <c r="T350" s="92" t="s">
        <v>1419</v>
      </c>
    </row>
    <row r="351" spans="1:20" ht="15" customHeight="1" thickBot="1" x14ac:dyDescent="0.25">
      <c r="A351" s="62" t="s">
        <v>1420</v>
      </c>
      <c r="B351" s="58" t="s">
        <v>1421</v>
      </c>
      <c r="C351" s="58" t="s">
        <v>1422</v>
      </c>
      <c r="D351" s="157">
        <v>52349</v>
      </c>
      <c r="E351" s="58" t="s">
        <v>1414</v>
      </c>
      <c r="F351" s="58" t="s">
        <v>1423</v>
      </c>
      <c r="G351" s="64" t="s">
        <v>57</v>
      </c>
      <c r="H351" s="58"/>
      <c r="I351" s="31">
        <v>14611</v>
      </c>
      <c r="J351" s="58" t="s">
        <v>1</v>
      </c>
      <c r="K351" s="58" t="s">
        <v>20</v>
      </c>
      <c r="L351" s="58"/>
      <c r="M351" s="58"/>
      <c r="N351" s="58" t="s">
        <v>20</v>
      </c>
      <c r="O351" s="58" t="s">
        <v>66</v>
      </c>
      <c r="P351" s="58" t="s">
        <v>59</v>
      </c>
      <c r="Q351" s="63">
        <v>14</v>
      </c>
      <c r="R351" s="58" t="s">
        <v>1424</v>
      </c>
      <c r="S351" s="56" t="s">
        <v>229</v>
      </c>
      <c r="T351" s="58" t="s">
        <v>1419</v>
      </c>
    </row>
    <row r="352" spans="1:20" ht="15" customHeight="1" x14ac:dyDescent="0.2">
      <c r="A352" s="62" t="s">
        <v>1425</v>
      </c>
      <c r="B352" s="58" t="s">
        <v>1426</v>
      </c>
      <c r="C352" s="58" t="s">
        <v>1427</v>
      </c>
      <c r="D352" s="86">
        <v>40233</v>
      </c>
      <c r="E352" s="58" t="s">
        <v>1428</v>
      </c>
      <c r="F352" s="58" t="s">
        <v>1429</v>
      </c>
      <c r="G352" s="64" t="s">
        <v>57</v>
      </c>
      <c r="H352" s="58" t="s">
        <v>1430</v>
      </c>
      <c r="I352" s="39">
        <v>20429</v>
      </c>
      <c r="J352" s="58" t="s">
        <v>5</v>
      </c>
      <c r="K352" s="58" t="s">
        <v>16</v>
      </c>
      <c r="L352" s="58"/>
      <c r="M352" s="58"/>
      <c r="N352" s="58" t="s">
        <v>16</v>
      </c>
      <c r="O352" s="58" t="s">
        <v>66</v>
      </c>
      <c r="P352" s="58" t="s">
        <v>66</v>
      </c>
      <c r="Q352" s="63">
        <v>48.9</v>
      </c>
      <c r="R352" s="58" t="s">
        <v>1431</v>
      </c>
      <c r="S352" s="225" t="s">
        <v>229</v>
      </c>
      <c r="T352" s="58" t="s">
        <v>1432</v>
      </c>
    </row>
    <row r="353" spans="1:20" ht="15" customHeight="1" x14ac:dyDescent="0.2">
      <c r="A353" s="62" t="s">
        <v>1433</v>
      </c>
      <c r="B353" s="58" t="s">
        <v>1426</v>
      </c>
      <c r="C353" s="58" t="s">
        <v>1427</v>
      </c>
      <c r="D353" s="86">
        <v>40233</v>
      </c>
      <c r="E353" s="58" t="s">
        <v>1428</v>
      </c>
      <c r="F353" s="58" t="s">
        <v>1429</v>
      </c>
      <c r="G353" s="64" t="s">
        <v>57</v>
      </c>
      <c r="H353" s="58" t="s">
        <v>1434</v>
      </c>
      <c r="I353" s="39">
        <v>36633</v>
      </c>
      <c r="J353" s="58" t="s">
        <v>1</v>
      </c>
      <c r="K353" s="58" t="s">
        <v>16</v>
      </c>
      <c r="L353" s="58"/>
      <c r="M353" s="58"/>
      <c r="N353" s="58" t="s">
        <v>16</v>
      </c>
      <c r="O353" s="58" t="s">
        <v>66</v>
      </c>
      <c r="P353" s="58" t="s">
        <v>59</v>
      </c>
      <c r="Q353" s="63">
        <v>53.7</v>
      </c>
      <c r="R353" s="58" t="s">
        <v>1431</v>
      </c>
      <c r="S353" s="225" t="s">
        <v>229</v>
      </c>
      <c r="T353" s="58" t="s">
        <v>1432</v>
      </c>
    </row>
    <row r="354" spans="1:20" ht="15" customHeight="1" x14ac:dyDescent="0.2">
      <c r="A354" s="62" t="s">
        <v>1442</v>
      </c>
      <c r="B354" s="58" t="s">
        <v>1426</v>
      </c>
      <c r="C354" s="58" t="s">
        <v>315</v>
      </c>
      <c r="D354" s="86">
        <v>40221</v>
      </c>
      <c r="E354" s="58" t="s">
        <v>1428</v>
      </c>
      <c r="F354" s="58" t="s">
        <v>1436</v>
      </c>
      <c r="G354" s="64" t="s">
        <v>57</v>
      </c>
      <c r="H354" s="58" t="s">
        <v>1443</v>
      </c>
      <c r="I354" s="39">
        <v>27352</v>
      </c>
      <c r="J354" s="58" t="s">
        <v>1</v>
      </c>
      <c r="K354" s="58" t="s">
        <v>20</v>
      </c>
      <c r="L354" s="58"/>
      <c r="M354" s="58"/>
      <c r="N354" s="58" t="s">
        <v>20</v>
      </c>
      <c r="O354" s="58" t="s">
        <v>66</v>
      </c>
      <c r="P354" s="58" t="s">
        <v>66</v>
      </c>
      <c r="Q354" s="63">
        <v>66.7</v>
      </c>
      <c r="R354" s="58" t="s">
        <v>1438</v>
      </c>
      <c r="S354" s="30" t="s">
        <v>610</v>
      </c>
      <c r="T354" s="58" t="s">
        <v>1432</v>
      </c>
    </row>
    <row r="355" spans="1:20" ht="15" customHeight="1" x14ac:dyDescent="0.2">
      <c r="A355" s="62" t="s">
        <v>1440</v>
      </c>
      <c r="B355" s="58" t="s">
        <v>1426</v>
      </c>
      <c r="C355" s="58" t="s">
        <v>315</v>
      </c>
      <c r="D355" s="86">
        <v>40221</v>
      </c>
      <c r="E355" s="58" t="s">
        <v>1428</v>
      </c>
      <c r="F355" s="58" t="s">
        <v>1436</v>
      </c>
      <c r="G355" s="64" t="s">
        <v>57</v>
      </c>
      <c r="H355" s="58" t="s">
        <v>1441</v>
      </c>
      <c r="I355" s="39">
        <v>27446</v>
      </c>
      <c r="J355" s="58" t="s">
        <v>1</v>
      </c>
      <c r="K355" s="58" t="s">
        <v>20</v>
      </c>
      <c r="L355" s="58"/>
      <c r="M355" s="58"/>
      <c r="N355" s="58" t="s">
        <v>20</v>
      </c>
      <c r="O355" s="58" t="s">
        <v>66</v>
      </c>
      <c r="P355" s="58" t="s">
        <v>66</v>
      </c>
      <c r="Q355" s="63">
        <v>64.7</v>
      </c>
      <c r="R355" s="58" t="s">
        <v>1438</v>
      </c>
      <c r="S355" s="37" t="s">
        <v>610</v>
      </c>
      <c r="T355" s="58" t="s">
        <v>1432</v>
      </c>
    </row>
    <row r="356" spans="1:20" ht="15" customHeight="1" x14ac:dyDescent="0.2">
      <c r="A356" s="58" t="s">
        <v>1444</v>
      </c>
      <c r="B356" s="58" t="s">
        <v>1445</v>
      </c>
      <c r="C356" s="58" t="s">
        <v>1446</v>
      </c>
      <c r="D356" s="37">
        <v>40589</v>
      </c>
      <c r="E356" s="37" t="s">
        <v>1428</v>
      </c>
      <c r="F356" s="37" t="s">
        <v>1447</v>
      </c>
      <c r="G356" s="64" t="s">
        <v>57</v>
      </c>
      <c r="H356" s="37"/>
      <c r="I356" s="42">
        <v>17533</v>
      </c>
      <c r="J356" s="58" t="s">
        <v>1</v>
      </c>
      <c r="K356" s="37" t="s">
        <v>167</v>
      </c>
      <c r="L356" s="37" t="s">
        <v>20</v>
      </c>
      <c r="M356" s="37" t="s">
        <v>1448</v>
      </c>
      <c r="N356" s="37" t="s">
        <v>20</v>
      </c>
      <c r="O356" s="37" t="s">
        <v>66</v>
      </c>
      <c r="P356" s="37" t="s">
        <v>59</v>
      </c>
      <c r="Q356" s="37">
        <v>84</v>
      </c>
      <c r="R356" s="37" t="s">
        <v>1449</v>
      </c>
      <c r="S356" s="50" t="s">
        <v>2364</v>
      </c>
      <c r="T356" s="34" t="s">
        <v>1439</v>
      </c>
    </row>
    <row r="357" spans="1:20" ht="15" customHeight="1" x14ac:dyDescent="0.2">
      <c r="A357" s="58" t="s">
        <v>1435</v>
      </c>
      <c r="B357" s="58" t="s">
        <v>1426</v>
      </c>
      <c r="C357" s="58" t="s">
        <v>698</v>
      </c>
      <c r="D357" s="86">
        <v>40221</v>
      </c>
      <c r="E357" s="58" t="s">
        <v>1428</v>
      </c>
      <c r="F357" s="58" t="s">
        <v>1436</v>
      </c>
      <c r="G357" s="64" t="s">
        <v>57</v>
      </c>
      <c r="H357" s="58" t="s">
        <v>1437</v>
      </c>
      <c r="I357" s="39">
        <v>36735</v>
      </c>
      <c r="J357" s="58" t="s">
        <v>1</v>
      </c>
      <c r="K357" s="58" t="s">
        <v>20</v>
      </c>
      <c r="L357" s="58"/>
      <c r="M357" s="58"/>
      <c r="N357" s="58" t="s">
        <v>20</v>
      </c>
      <c r="O357" s="58" t="s">
        <v>66</v>
      </c>
      <c r="P357" s="58" t="s">
        <v>59</v>
      </c>
      <c r="Q357" s="63">
        <v>100</v>
      </c>
      <c r="R357" s="58" t="s">
        <v>1438</v>
      </c>
      <c r="S357" s="30" t="s">
        <v>610</v>
      </c>
      <c r="T357" s="58" t="s">
        <v>1439</v>
      </c>
    </row>
    <row r="358" spans="1:20" ht="15" customHeight="1" x14ac:dyDescent="0.2">
      <c r="A358" s="62" t="s">
        <v>1450</v>
      </c>
      <c r="B358" s="58" t="s">
        <v>1451</v>
      </c>
      <c r="C358" s="58" t="s">
        <v>1452</v>
      </c>
      <c r="D358" s="83">
        <v>40476</v>
      </c>
      <c r="E358" s="70" t="s">
        <v>1428</v>
      </c>
      <c r="F358" s="58" t="s">
        <v>1453</v>
      </c>
      <c r="G358" s="37" t="s">
        <v>57</v>
      </c>
      <c r="H358" s="58"/>
      <c r="I358" s="39">
        <v>41214</v>
      </c>
      <c r="J358" s="58" t="s">
        <v>1</v>
      </c>
      <c r="K358" s="58" t="s">
        <v>20</v>
      </c>
      <c r="L358" s="58"/>
      <c r="M358" s="58"/>
      <c r="N358" s="58" t="s">
        <v>20</v>
      </c>
      <c r="O358" s="62" t="s">
        <v>66</v>
      </c>
      <c r="P358" s="58" t="s">
        <v>59</v>
      </c>
      <c r="Q358" s="84">
        <v>21.1</v>
      </c>
      <c r="R358" s="92" t="s">
        <v>1454</v>
      </c>
      <c r="S358" s="164" t="s">
        <v>2659</v>
      </c>
      <c r="T358" s="92" t="s">
        <v>1439</v>
      </c>
    </row>
    <row r="359" spans="1:20" ht="15" customHeight="1" x14ac:dyDescent="0.2">
      <c r="A359" s="62" t="s">
        <v>1455</v>
      </c>
      <c r="B359" s="59" t="s">
        <v>1426</v>
      </c>
      <c r="C359" s="59" t="s">
        <v>698</v>
      </c>
      <c r="D359" s="83">
        <v>40221</v>
      </c>
      <c r="E359" s="70" t="s">
        <v>1428</v>
      </c>
      <c r="F359" s="58" t="s">
        <v>1436</v>
      </c>
      <c r="G359" s="37" t="s">
        <v>57</v>
      </c>
      <c r="H359" s="37" t="s">
        <v>1456</v>
      </c>
      <c r="I359" s="39">
        <v>42391</v>
      </c>
      <c r="J359" s="58" t="s">
        <v>1</v>
      </c>
      <c r="K359" s="58" t="s">
        <v>20</v>
      </c>
      <c r="L359" s="59"/>
      <c r="M359" s="58"/>
      <c r="N359" s="58" t="s">
        <v>20</v>
      </c>
      <c r="O359" s="37" t="s">
        <v>66</v>
      </c>
      <c r="P359" s="37" t="s">
        <v>59</v>
      </c>
      <c r="Q359" s="84">
        <v>595</v>
      </c>
      <c r="R359" s="59" t="s">
        <v>1457</v>
      </c>
      <c r="S359" s="30" t="s">
        <v>610</v>
      </c>
      <c r="T359" s="59" t="s">
        <v>1458</v>
      </c>
    </row>
    <row r="360" spans="1:20" ht="15" customHeight="1" x14ac:dyDescent="0.2">
      <c r="A360" s="62" t="s">
        <v>1459</v>
      </c>
      <c r="B360" s="58" t="s">
        <v>1426</v>
      </c>
      <c r="C360" s="58" t="s">
        <v>315</v>
      </c>
      <c r="D360" s="86">
        <v>40233</v>
      </c>
      <c r="E360" s="58" t="s">
        <v>1428</v>
      </c>
      <c r="F360" s="58" t="s">
        <v>1429</v>
      </c>
      <c r="G360" s="64" t="s">
        <v>57</v>
      </c>
      <c r="H360" s="58" t="s">
        <v>1460</v>
      </c>
      <c r="I360" s="39">
        <v>26514</v>
      </c>
      <c r="J360" s="58" t="s">
        <v>1</v>
      </c>
      <c r="K360" s="58" t="s">
        <v>27</v>
      </c>
      <c r="L360" s="58"/>
      <c r="M360" s="58"/>
      <c r="N360" s="58" t="s">
        <v>27</v>
      </c>
      <c r="O360" s="58" t="s">
        <v>66</v>
      </c>
      <c r="P360" s="58" t="s">
        <v>66</v>
      </c>
      <c r="Q360" s="63">
        <v>86.2</v>
      </c>
      <c r="R360" s="58" t="s">
        <v>1431</v>
      </c>
      <c r="S360" s="26" t="s">
        <v>610</v>
      </c>
      <c r="T360" s="58" t="s">
        <v>1432</v>
      </c>
    </row>
    <row r="361" spans="1:20" ht="15" customHeight="1" x14ac:dyDescent="0.2">
      <c r="A361" s="58" t="s">
        <v>1461</v>
      </c>
      <c r="B361" s="34" t="s">
        <v>1462</v>
      </c>
      <c r="C361" s="34" t="s">
        <v>1463</v>
      </c>
      <c r="D361" s="34">
        <v>39179</v>
      </c>
      <c r="E361" s="34" t="s">
        <v>1464</v>
      </c>
      <c r="F361" s="34"/>
      <c r="G361" s="64" t="s">
        <v>151</v>
      </c>
      <c r="H361" s="34"/>
      <c r="I361" s="42">
        <v>37246</v>
      </c>
      <c r="J361" s="58" t="s">
        <v>1</v>
      </c>
      <c r="K361" s="34" t="s">
        <v>58</v>
      </c>
      <c r="L361" s="34"/>
      <c r="M361" s="34"/>
      <c r="N361" s="101" t="s">
        <v>58</v>
      </c>
      <c r="O361" s="34" t="s">
        <v>59</v>
      </c>
      <c r="P361" s="34" t="s">
        <v>200</v>
      </c>
      <c r="Q361" s="60">
        <v>10.8</v>
      </c>
      <c r="R361" s="34"/>
      <c r="S361" s="26" t="s">
        <v>229</v>
      </c>
      <c r="T361" s="34" t="s">
        <v>247</v>
      </c>
    </row>
    <row r="362" spans="1:20" ht="15" customHeight="1" x14ac:dyDescent="0.2">
      <c r="A362" s="58" t="s">
        <v>6860</v>
      </c>
      <c r="B362" s="58" t="s">
        <v>1593</v>
      </c>
      <c r="C362" s="58" t="s">
        <v>6861</v>
      </c>
      <c r="D362" s="34">
        <v>27432</v>
      </c>
      <c r="E362" s="34" t="s">
        <v>6862</v>
      </c>
      <c r="F362" s="34" t="s">
        <v>6863</v>
      </c>
      <c r="G362" s="64" t="s">
        <v>72</v>
      </c>
      <c r="H362" s="34"/>
      <c r="I362" s="45">
        <v>42541</v>
      </c>
      <c r="J362" s="34" t="s">
        <v>1</v>
      </c>
      <c r="K362" s="34" t="s">
        <v>58</v>
      </c>
      <c r="L362" s="34"/>
      <c r="M362" s="34"/>
      <c r="N362" s="34" t="s">
        <v>58</v>
      </c>
      <c r="O362" s="58" t="s">
        <v>59</v>
      </c>
      <c r="P362" s="34"/>
      <c r="Q362" s="63">
        <v>27.45</v>
      </c>
      <c r="R362" s="34" t="s">
        <v>737</v>
      </c>
      <c r="S362" s="53" t="s">
        <v>2364</v>
      </c>
      <c r="T362" s="34" t="s">
        <v>6864</v>
      </c>
    </row>
    <row r="363" spans="1:20" ht="15" customHeight="1" x14ac:dyDescent="0.2">
      <c r="A363" s="62" t="s">
        <v>1465</v>
      </c>
      <c r="B363" s="58"/>
      <c r="C363" s="58"/>
      <c r="D363" s="61" t="s">
        <v>1466</v>
      </c>
      <c r="E363" s="58" t="s">
        <v>1467</v>
      </c>
      <c r="F363" s="58"/>
      <c r="G363" s="64" t="s">
        <v>92</v>
      </c>
      <c r="H363" s="58"/>
      <c r="I363" s="33">
        <v>2010</v>
      </c>
      <c r="J363" s="58" t="s">
        <v>1</v>
      </c>
      <c r="K363" s="58" t="s">
        <v>29</v>
      </c>
      <c r="L363" s="58"/>
      <c r="M363" s="58"/>
      <c r="N363" s="58" t="s">
        <v>29</v>
      </c>
      <c r="O363" s="58" t="s">
        <v>59</v>
      </c>
      <c r="P363" s="58"/>
      <c r="Q363" s="63">
        <v>24.241</v>
      </c>
      <c r="R363" s="58"/>
      <c r="S363" s="30" t="s">
        <v>610</v>
      </c>
      <c r="T363" s="58" t="s">
        <v>105</v>
      </c>
    </row>
    <row r="364" spans="1:20" ht="15" customHeight="1" x14ac:dyDescent="0.2">
      <c r="A364" s="62" t="s">
        <v>1468</v>
      </c>
      <c r="B364" s="62" t="s">
        <v>1469</v>
      </c>
      <c r="C364" s="62"/>
      <c r="D364" s="92">
        <v>99510</v>
      </c>
      <c r="E364" s="70" t="s">
        <v>1470</v>
      </c>
      <c r="F364" s="58"/>
      <c r="G364" s="64" t="s">
        <v>264</v>
      </c>
      <c r="H364" s="58"/>
      <c r="I364" s="29">
        <v>1999</v>
      </c>
      <c r="J364" s="58" t="s">
        <v>1</v>
      </c>
      <c r="K364" s="58" t="s">
        <v>58</v>
      </c>
      <c r="L364" s="58"/>
      <c r="M364" s="58"/>
      <c r="N364" s="101" t="s">
        <v>58</v>
      </c>
      <c r="O364" s="58" t="s">
        <v>59</v>
      </c>
      <c r="P364" s="58"/>
      <c r="Q364" s="84">
        <v>14.3</v>
      </c>
      <c r="R364" s="58"/>
      <c r="S364" s="30" t="s">
        <v>229</v>
      </c>
      <c r="T364" s="70" t="s">
        <v>362</v>
      </c>
    </row>
    <row r="365" spans="1:20" ht="15" customHeight="1" x14ac:dyDescent="0.2">
      <c r="A365" s="62" t="s">
        <v>1471</v>
      </c>
      <c r="B365" s="105" t="s">
        <v>1472</v>
      </c>
      <c r="C365" s="58"/>
      <c r="D365" s="83">
        <v>31234</v>
      </c>
      <c r="E365" s="70" t="s">
        <v>1473</v>
      </c>
      <c r="F365" s="58"/>
      <c r="G365" s="64" t="s">
        <v>72</v>
      </c>
      <c r="H365" s="58"/>
      <c r="I365" s="29">
        <v>1999</v>
      </c>
      <c r="J365" s="58" t="s">
        <v>1</v>
      </c>
      <c r="K365" s="58" t="s">
        <v>58</v>
      </c>
      <c r="L365" s="58"/>
      <c r="M365" s="58"/>
      <c r="N365" s="101" t="s">
        <v>58</v>
      </c>
      <c r="O365" s="58" t="s">
        <v>59</v>
      </c>
      <c r="P365" s="58"/>
      <c r="Q365" s="84">
        <v>15.6</v>
      </c>
      <c r="R365" s="58"/>
      <c r="S365" s="30" t="s">
        <v>229</v>
      </c>
      <c r="T365" s="70" t="s">
        <v>247</v>
      </c>
    </row>
    <row r="366" spans="1:20" ht="15" customHeight="1" x14ac:dyDescent="0.2">
      <c r="A366" s="62" t="s">
        <v>1474</v>
      </c>
      <c r="B366" s="58" t="s">
        <v>262</v>
      </c>
      <c r="C366" s="58" t="s">
        <v>1475</v>
      </c>
      <c r="D366" s="86">
        <v>6528</v>
      </c>
      <c r="E366" s="58" t="s">
        <v>1476</v>
      </c>
      <c r="F366" s="58"/>
      <c r="G366" s="64" t="s">
        <v>151</v>
      </c>
      <c r="H366" s="58"/>
      <c r="I366" s="32">
        <v>2002</v>
      </c>
      <c r="J366" s="58" t="s">
        <v>1</v>
      </c>
      <c r="K366" s="59" t="s">
        <v>58</v>
      </c>
      <c r="L366" s="59"/>
      <c r="M366" s="59"/>
      <c r="N366" s="101" t="s">
        <v>58</v>
      </c>
      <c r="O366" s="58" t="s">
        <v>59</v>
      </c>
      <c r="P366" s="58"/>
      <c r="Q366" s="63">
        <v>12</v>
      </c>
      <c r="R366" s="58"/>
      <c r="S366" s="30" t="s">
        <v>229</v>
      </c>
      <c r="T366" s="58" t="s">
        <v>153</v>
      </c>
    </row>
    <row r="367" spans="1:20" ht="15" customHeight="1" x14ac:dyDescent="0.2">
      <c r="A367" s="58" t="s">
        <v>1477</v>
      </c>
      <c r="B367" s="34" t="s">
        <v>860</v>
      </c>
      <c r="C367" s="58" t="s">
        <v>1478</v>
      </c>
      <c r="D367" s="86">
        <v>34549</v>
      </c>
      <c r="E367" s="58" t="s">
        <v>1479</v>
      </c>
      <c r="F367" s="58" t="s">
        <v>1480</v>
      </c>
      <c r="G367" s="64" t="s">
        <v>338</v>
      </c>
      <c r="H367" s="58" t="s">
        <v>1478</v>
      </c>
      <c r="I367" s="31">
        <v>11324</v>
      </c>
      <c r="J367" s="58" t="s">
        <v>1</v>
      </c>
      <c r="K367" s="58" t="s">
        <v>28</v>
      </c>
      <c r="L367" s="58"/>
      <c r="M367" s="58"/>
      <c r="N367" s="58" t="s">
        <v>28</v>
      </c>
      <c r="O367" s="58" t="s">
        <v>66</v>
      </c>
      <c r="P367" s="58" t="s">
        <v>66</v>
      </c>
      <c r="Q367" s="63">
        <v>145</v>
      </c>
      <c r="R367" s="58" t="s">
        <v>349</v>
      </c>
      <c r="S367" s="37" t="s">
        <v>610</v>
      </c>
      <c r="T367" s="58" t="s">
        <v>247</v>
      </c>
    </row>
    <row r="368" spans="1:20" ht="15" customHeight="1" x14ac:dyDescent="0.2">
      <c r="A368" s="58" t="s">
        <v>1481</v>
      </c>
      <c r="B368" s="34" t="s">
        <v>860</v>
      </c>
      <c r="C368" s="58" t="s">
        <v>1482</v>
      </c>
      <c r="D368" s="86">
        <v>34549</v>
      </c>
      <c r="E368" s="58" t="s">
        <v>1479</v>
      </c>
      <c r="F368" s="58" t="s">
        <v>1480</v>
      </c>
      <c r="G368" s="64" t="s">
        <v>338</v>
      </c>
      <c r="H368" s="58" t="s">
        <v>1482</v>
      </c>
      <c r="I368" s="31">
        <v>27030</v>
      </c>
      <c r="J368" s="58" t="s">
        <v>1</v>
      </c>
      <c r="K368" s="58" t="s">
        <v>28</v>
      </c>
      <c r="L368" s="58"/>
      <c r="M368" s="58"/>
      <c r="N368" s="58" t="s">
        <v>28</v>
      </c>
      <c r="O368" s="58" t="s">
        <v>66</v>
      </c>
      <c r="P368" s="58" t="s">
        <v>66</v>
      </c>
      <c r="Q368" s="63">
        <v>480</v>
      </c>
      <c r="R368" s="58" t="s">
        <v>349</v>
      </c>
      <c r="S368" s="225" t="s">
        <v>2207</v>
      </c>
      <c r="T368" s="58" t="s">
        <v>956</v>
      </c>
    </row>
    <row r="369" spans="1:20" ht="15" customHeight="1" x14ac:dyDescent="0.2">
      <c r="A369" s="58" t="s">
        <v>1483</v>
      </c>
      <c r="B369" s="34" t="s">
        <v>860</v>
      </c>
      <c r="C369" s="58" t="s">
        <v>1484</v>
      </c>
      <c r="D369" s="86">
        <v>34549</v>
      </c>
      <c r="E369" s="58" t="s">
        <v>1479</v>
      </c>
      <c r="F369" s="58" t="s">
        <v>1485</v>
      </c>
      <c r="G369" s="64" t="s">
        <v>338</v>
      </c>
      <c r="H369" s="58" t="s">
        <v>1484</v>
      </c>
      <c r="I369" s="31">
        <v>5480</v>
      </c>
      <c r="J369" s="58" t="s">
        <v>1</v>
      </c>
      <c r="K369" s="58" t="s">
        <v>293</v>
      </c>
      <c r="L369" s="58"/>
      <c r="M369" s="58"/>
      <c r="N369" s="58" t="s">
        <v>293</v>
      </c>
      <c r="O369" s="58" t="s">
        <v>66</v>
      </c>
      <c r="P369" s="58" t="s">
        <v>66</v>
      </c>
      <c r="Q369" s="63">
        <v>20</v>
      </c>
      <c r="R369" s="58" t="s">
        <v>349</v>
      </c>
      <c r="S369" s="26" t="s">
        <v>610</v>
      </c>
      <c r="T369" s="58" t="s">
        <v>247</v>
      </c>
    </row>
    <row r="370" spans="1:20" ht="15" customHeight="1" x14ac:dyDescent="0.2">
      <c r="A370" s="34" t="s">
        <v>1486</v>
      </c>
      <c r="B370" s="58" t="s">
        <v>1487</v>
      </c>
      <c r="C370" s="34" t="s">
        <v>1488</v>
      </c>
      <c r="D370" s="34">
        <v>24852</v>
      </c>
      <c r="E370" s="34" t="s">
        <v>1488</v>
      </c>
      <c r="F370" s="34" t="s">
        <v>1489</v>
      </c>
      <c r="G370" s="64" t="s">
        <v>110</v>
      </c>
      <c r="H370" s="34"/>
      <c r="I370" s="34">
        <v>2011</v>
      </c>
      <c r="J370" s="58" t="s">
        <v>1</v>
      </c>
      <c r="K370" s="34" t="s">
        <v>29</v>
      </c>
      <c r="L370" s="34"/>
      <c r="M370" s="34"/>
      <c r="N370" s="34" t="s">
        <v>29</v>
      </c>
      <c r="O370" s="34" t="s">
        <v>59</v>
      </c>
      <c r="P370" s="34" t="s">
        <v>66</v>
      </c>
      <c r="Q370" s="63">
        <v>83.9</v>
      </c>
      <c r="R370" s="34" t="s">
        <v>1490</v>
      </c>
      <c r="S370" s="30" t="s">
        <v>610</v>
      </c>
      <c r="T370" s="34" t="s">
        <v>183</v>
      </c>
    </row>
    <row r="371" spans="1:20" ht="15" customHeight="1" x14ac:dyDescent="0.2">
      <c r="A371" s="62" t="s">
        <v>1491</v>
      </c>
      <c r="B371" s="59"/>
      <c r="C371" s="59" t="s">
        <v>1492</v>
      </c>
      <c r="D371" s="83">
        <v>25721</v>
      </c>
      <c r="E371" s="70" t="s">
        <v>1493</v>
      </c>
      <c r="F371" s="59" t="s">
        <v>1494</v>
      </c>
      <c r="G371" s="37" t="s">
        <v>110</v>
      </c>
      <c r="H371" s="58"/>
      <c r="I371" s="33">
        <v>2014</v>
      </c>
      <c r="J371" s="58" t="s">
        <v>1</v>
      </c>
      <c r="K371" s="58" t="s">
        <v>58</v>
      </c>
      <c r="L371" s="59"/>
      <c r="M371" s="58"/>
      <c r="N371" s="101" t="s">
        <v>58</v>
      </c>
      <c r="O371" s="37" t="s">
        <v>59</v>
      </c>
      <c r="P371" s="58"/>
      <c r="Q371" s="84">
        <v>28.99</v>
      </c>
      <c r="R371" s="66"/>
      <c r="S371" s="56"/>
      <c r="T371" s="70"/>
    </row>
    <row r="372" spans="1:20" ht="15" customHeight="1" x14ac:dyDescent="0.2">
      <c r="A372" s="62" t="s">
        <v>1495</v>
      </c>
      <c r="B372" s="58" t="s">
        <v>1496</v>
      </c>
      <c r="C372" s="58" t="s">
        <v>1497</v>
      </c>
      <c r="D372" s="87">
        <v>89584</v>
      </c>
      <c r="E372" s="88" t="s">
        <v>1498</v>
      </c>
      <c r="F372" s="58" t="s">
        <v>1499</v>
      </c>
      <c r="G372" s="64" t="s">
        <v>65</v>
      </c>
      <c r="H372" s="58"/>
      <c r="I372" s="39">
        <v>33044</v>
      </c>
      <c r="J372" s="58" t="s">
        <v>1</v>
      </c>
      <c r="K372" s="58" t="s">
        <v>167</v>
      </c>
      <c r="L372" s="58" t="s">
        <v>17</v>
      </c>
      <c r="M372" s="58" t="s">
        <v>1500</v>
      </c>
      <c r="N372" s="58" t="s">
        <v>17</v>
      </c>
      <c r="O372" s="58" t="s">
        <v>59</v>
      </c>
      <c r="P372" s="58" t="s">
        <v>59</v>
      </c>
      <c r="Q372" s="63">
        <v>13.212</v>
      </c>
      <c r="R372" s="58"/>
      <c r="S372" s="30" t="s">
        <v>229</v>
      </c>
      <c r="T372" s="88" t="s">
        <v>164</v>
      </c>
    </row>
    <row r="373" spans="1:20" ht="15" customHeight="1" x14ac:dyDescent="0.2">
      <c r="A373" s="62" t="s">
        <v>1501</v>
      </c>
      <c r="B373" s="58" t="s">
        <v>1496</v>
      </c>
      <c r="C373" s="58" t="s">
        <v>1497</v>
      </c>
      <c r="D373" s="87">
        <v>89584</v>
      </c>
      <c r="E373" s="88" t="s">
        <v>1498</v>
      </c>
      <c r="F373" s="58" t="s">
        <v>1502</v>
      </c>
      <c r="G373" s="64" t="s">
        <v>65</v>
      </c>
      <c r="H373" s="58"/>
      <c r="I373" s="39">
        <v>22494</v>
      </c>
      <c r="J373" s="58" t="s">
        <v>1</v>
      </c>
      <c r="K373" s="58" t="s">
        <v>167</v>
      </c>
      <c r="L373" s="58" t="s">
        <v>17</v>
      </c>
      <c r="M373" s="58" t="s">
        <v>1503</v>
      </c>
      <c r="N373" s="58" t="s">
        <v>17</v>
      </c>
      <c r="O373" s="58" t="s">
        <v>66</v>
      </c>
      <c r="P373" s="58" t="s">
        <v>59</v>
      </c>
      <c r="Q373" s="63">
        <v>8</v>
      </c>
      <c r="R373" s="58"/>
      <c r="S373" s="224" t="s">
        <v>229</v>
      </c>
      <c r="T373" s="88" t="s">
        <v>164</v>
      </c>
    </row>
    <row r="374" spans="1:20" ht="15" customHeight="1" x14ac:dyDescent="0.2">
      <c r="A374" s="62" t="s">
        <v>1504</v>
      </c>
      <c r="B374" s="58" t="s">
        <v>1496</v>
      </c>
      <c r="C374" s="58" t="s">
        <v>1497</v>
      </c>
      <c r="D374" s="87">
        <v>89584</v>
      </c>
      <c r="E374" s="88" t="s">
        <v>1498</v>
      </c>
      <c r="F374" s="58" t="s">
        <v>1505</v>
      </c>
      <c r="G374" s="64" t="s">
        <v>65</v>
      </c>
      <c r="H374" s="58"/>
      <c r="I374" s="39">
        <v>28313</v>
      </c>
      <c r="J374" s="58" t="s">
        <v>1</v>
      </c>
      <c r="K374" s="58" t="s">
        <v>20</v>
      </c>
      <c r="L374" s="58"/>
      <c r="M374" s="58"/>
      <c r="N374" s="58" t="s">
        <v>20</v>
      </c>
      <c r="O374" s="58" t="s">
        <v>66</v>
      </c>
      <c r="P374" s="58" t="s">
        <v>59</v>
      </c>
      <c r="Q374" s="63">
        <v>4</v>
      </c>
      <c r="R374" s="58"/>
      <c r="S374" s="229" t="s">
        <v>229</v>
      </c>
      <c r="T374" s="88" t="s">
        <v>164</v>
      </c>
    </row>
    <row r="375" spans="1:20" ht="15" customHeight="1" x14ac:dyDescent="0.2">
      <c r="A375" s="58" t="s">
        <v>1506</v>
      </c>
      <c r="B375" s="58" t="s">
        <v>1507</v>
      </c>
      <c r="C375" s="58" t="s">
        <v>1508</v>
      </c>
      <c r="D375" s="86">
        <v>4838</v>
      </c>
      <c r="E375" s="58" t="s">
        <v>1509</v>
      </c>
      <c r="F375" s="58" t="s">
        <v>1510</v>
      </c>
      <c r="G375" s="64" t="s">
        <v>269</v>
      </c>
      <c r="H375" s="58"/>
      <c r="I375" s="39">
        <v>34213</v>
      </c>
      <c r="J375" s="58" t="s">
        <v>1</v>
      </c>
      <c r="K375" s="58" t="s">
        <v>167</v>
      </c>
      <c r="L375" s="58" t="s">
        <v>20</v>
      </c>
      <c r="M375" s="62" t="s">
        <v>7358</v>
      </c>
      <c r="N375" s="58" t="s">
        <v>20</v>
      </c>
      <c r="O375" s="58" t="s">
        <v>66</v>
      </c>
      <c r="P375" s="58" t="s">
        <v>59</v>
      </c>
      <c r="Q375" s="63">
        <v>46.6</v>
      </c>
      <c r="R375" s="58" t="s">
        <v>1511</v>
      </c>
      <c r="S375" s="58" t="s">
        <v>610</v>
      </c>
      <c r="T375" s="58" t="s">
        <v>153</v>
      </c>
    </row>
    <row r="376" spans="1:20" ht="15" customHeight="1" x14ac:dyDescent="0.2">
      <c r="A376" s="62" t="s">
        <v>1512</v>
      </c>
      <c r="B376" s="58" t="s">
        <v>1513</v>
      </c>
      <c r="C376" s="58" t="s">
        <v>1514</v>
      </c>
      <c r="D376" s="83">
        <v>99817</v>
      </c>
      <c r="E376" s="70" t="s">
        <v>1515</v>
      </c>
      <c r="F376" s="58" t="s">
        <v>1516</v>
      </c>
      <c r="G376" s="37" t="s">
        <v>264</v>
      </c>
      <c r="H376" s="58"/>
      <c r="I376" s="39">
        <v>34254</v>
      </c>
      <c r="J376" s="58" t="s">
        <v>1</v>
      </c>
      <c r="K376" s="58" t="s">
        <v>167</v>
      </c>
      <c r="L376" s="58" t="s">
        <v>20</v>
      </c>
      <c r="M376" s="58" t="s">
        <v>1111</v>
      </c>
      <c r="N376" s="58" t="s">
        <v>20</v>
      </c>
      <c r="O376" s="58" t="s">
        <v>66</v>
      </c>
      <c r="P376" s="58" t="s">
        <v>59</v>
      </c>
      <c r="Q376" s="84">
        <v>22.1</v>
      </c>
      <c r="R376" s="92" t="s">
        <v>1517</v>
      </c>
      <c r="S376" s="226" t="s">
        <v>610</v>
      </c>
      <c r="T376" s="92" t="s">
        <v>1518</v>
      </c>
    </row>
    <row r="377" spans="1:20" ht="15" customHeight="1" x14ac:dyDescent="0.2">
      <c r="A377" s="62" t="s">
        <v>1519</v>
      </c>
      <c r="B377" s="58"/>
      <c r="C377" s="58"/>
      <c r="D377" s="83">
        <v>99817</v>
      </c>
      <c r="E377" s="70" t="s">
        <v>1515</v>
      </c>
      <c r="F377" s="158"/>
      <c r="G377" s="64" t="s">
        <v>264</v>
      </c>
      <c r="H377" s="58"/>
      <c r="I377" s="29">
        <v>1998</v>
      </c>
      <c r="J377" s="58" t="s">
        <v>1</v>
      </c>
      <c r="K377" s="58" t="s">
        <v>58</v>
      </c>
      <c r="L377" s="58"/>
      <c r="M377" s="62"/>
      <c r="N377" s="101" t="s">
        <v>58</v>
      </c>
      <c r="O377" s="58" t="s">
        <v>59</v>
      </c>
      <c r="P377" s="58"/>
      <c r="Q377" s="84">
        <v>17.600000000000001</v>
      </c>
      <c r="R377" s="58"/>
      <c r="S377" s="30" t="s">
        <v>229</v>
      </c>
      <c r="T377" s="70" t="s">
        <v>362</v>
      </c>
    </row>
    <row r="378" spans="1:20" ht="15" customHeight="1" x14ac:dyDescent="0.2">
      <c r="A378" s="62" t="s">
        <v>1520</v>
      </c>
      <c r="B378" s="58" t="s">
        <v>1521</v>
      </c>
      <c r="C378" s="58"/>
      <c r="D378" s="83">
        <v>99819</v>
      </c>
      <c r="E378" s="70" t="s">
        <v>1515</v>
      </c>
      <c r="F378" s="56"/>
      <c r="G378" s="64" t="s">
        <v>264</v>
      </c>
      <c r="H378" s="58"/>
      <c r="I378" s="29">
        <v>2004</v>
      </c>
      <c r="J378" s="58" t="s">
        <v>1</v>
      </c>
      <c r="K378" s="58" t="s">
        <v>58</v>
      </c>
      <c r="L378" s="58"/>
      <c r="M378" s="58"/>
      <c r="N378" s="101" t="s">
        <v>58</v>
      </c>
      <c r="O378" s="58" t="s">
        <v>59</v>
      </c>
      <c r="P378" s="58"/>
      <c r="Q378" s="84">
        <v>14.4</v>
      </c>
      <c r="R378" s="58"/>
      <c r="S378" s="30" t="s">
        <v>229</v>
      </c>
      <c r="T378" s="70" t="s">
        <v>362</v>
      </c>
    </row>
    <row r="379" spans="1:20" ht="15" customHeight="1" x14ac:dyDescent="0.2">
      <c r="A379" s="58" t="s">
        <v>1528</v>
      </c>
      <c r="B379" s="58" t="s">
        <v>1529</v>
      </c>
      <c r="C379" s="58" t="s">
        <v>1530</v>
      </c>
      <c r="D379" s="86">
        <v>15890</v>
      </c>
      <c r="E379" s="58" t="s">
        <v>1524</v>
      </c>
      <c r="F379" s="58" t="s">
        <v>1261</v>
      </c>
      <c r="G379" s="64" t="s">
        <v>92</v>
      </c>
      <c r="H379" s="58"/>
      <c r="I379" s="36">
        <v>19725</v>
      </c>
      <c r="J379" s="58" t="s">
        <v>1</v>
      </c>
      <c r="K379" s="58" t="s">
        <v>167</v>
      </c>
      <c r="L379" s="58" t="s">
        <v>1531</v>
      </c>
      <c r="M379" s="58" t="s">
        <v>1532</v>
      </c>
      <c r="N379" s="59" t="s">
        <v>673</v>
      </c>
      <c r="O379" s="58" t="s">
        <v>66</v>
      </c>
      <c r="P379" s="58" t="s">
        <v>59</v>
      </c>
      <c r="Q379" s="63">
        <v>45</v>
      </c>
      <c r="R379" s="58" t="s">
        <v>1533</v>
      </c>
      <c r="S379" s="58" t="s">
        <v>610</v>
      </c>
      <c r="T379" s="58" t="s">
        <v>1534</v>
      </c>
    </row>
    <row r="380" spans="1:20" ht="15" customHeight="1" x14ac:dyDescent="0.2">
      <c r="A380" s="58" t="s">
        <v>1522</v>
      </c>
      <c r="B380" s="58" t="s">
        <v>7337</v>
      </c>
      <c r="C380" s="58" t="s">
        <v>1523</v>
      </c>
      <c r="D380" s="86">
        <v>15890</v>
      </c>
      <c r="E380" s="58" t="s">
        <v>1524</v>
      </c>
      <c r="F380" s="58"/>
      <c r="G380" s="64" t="s">
        <v>92</v>
      </c>
      <c r="H380" s="58"/>
      <c r="I380" s="31">
        <v>40584</v>
      </c>
      <c r="J380" s="58" t="s">
        <v>1</v>
      </c>
      <c r="K380" s="59" t="s">
        <v>167</v>
      </c>
      <c r="L380" s="59" t="s">
        <v>1525</v>
      </c>
      <c r="M380" s="59" t="s">
        <v>1526</v>
      </c>
      <c r="N380" s="59" t="s">
        <v>673</v>
      </c>
      <c r="O380" s="58" t="s">
        <v>66</v>
      </c>
      <c r="P380" s="58" t="s">
        <v>59</v>
      </c>
      <c r="Q380" s="63">
        <v>23.5</v>
      </c>
      <c r="R380" s="58" t="s">
        <v>1527</v>
      </c>
      <c r="S380" s="37" t="s">
        <v>610</v>
      </c>
      <c r="T380" s="58" t="s">
        <v>105</v>
      </c>
    </row>
    <row r="381" spans="1:20" ht="15" customHeight="1" x14ac:dyDescent="0.2">
      <c r="A381" s="58" t="s">
        <v>1535</v>
      </c>
      <c r="B381" s="58" t="s">
        <v>1529</v>
      </c>
      <c r="C381" s="58" t="s">
        <v>1530</v>
      </c>
      <c r="D381" s="86">
        <v>15890</v>
      </c>
      <c r="E381" s="58" t="s">
        <v>1524</v>
      </c>
      <c r="F381" s="58" t="s">
        <v>1261</v>
      </c>
      <c r="G381" s="64" t="s">
        <v>92</v>
      </c>
      <c r="H381" s="58" t="s">
        <v>1536</v>
      </c>
      <c r="I381" s="32">
        <v>2013</v>
      </c>
      <c r="J381" s="58" t="s">
        <v>1</v>
      </c>
      <c r="K381" s="58" t="s">
        <v>167</v>
      </c>
      <c r="L381" s="58" t="s">
        <v>1531</v>
      </c>
      <c r="M381" s="58" t="s">
        <v>1537</v>
      </c>
      <c r="N381" s="59" t="s">
        <v>673</v>
      </c>
      <c r="O381" s="58" t="s">
        <v>66</v>
      </c>
      <c r="P381" s="58" t="s">
        <v>59</v>
      </c>
      <c r="Q381" s="63">
        <v>56</v>
      </c>
      <c r="R381" s="58" t="s">
        <v>1533</v>
      </c>
      <c r="S381" s="58" t="s">
        <v>610</v>
      </c>
      <c r="T381" s="58" t="s">
        <v>1534</v>
      </c>
    </row>
    <row r="382" spans="1:20" ht="15" customHeight="1" x14ac:dyDescent="0.2">
      <c r="A382" s="62" t="s">
        <v>1538</v>
      </c>
      <c r="B382" s="59" t="s">
        <v>1539</v>
      </c>
      <c r="C382" s="58" t="s">
        <v>1540</v>
      </c>
      <c r="D382" s="83">
        <v>6295</v>
      </c>
      <c r="E382" s="70" t="s">
        <v>1541</v>
      </c>
      <c r="F382" s="58" t="s">
        <v>1542</v>
      </c>
      <c r="G382" s="37" t="s">
        <v>151</v>
      </c>
      <c r="H382" s="58"/>
      <c r="I382" s="29">
        <v>2013</v>
      </c>
      <c r="J382" s="58" t="s">
        <v>1</v>
      </c>
      <c r="K382" s="58" t="s">
        <v>58</v>
      </c>
      <c r="L382" s="58"/>
      <c r="M382" s="58"/>
      <c r="N382" s="101" t="s">
        <v>58</v>
      </c>
      <c r="O382" s="58" t="s">
        <v>59</v>
      </c>
      <c r="P382" s="58" t="s">
        <v>66</v>
      </c>
      <c r="Q382" s="84">
        <v>26.6</v>
      </c>
      <c r="R382" s="92" t="s">
        <v>1543</v>
      </c>
      <c r="S382" s="92"/>
      <c r="T382" s="92" t="s">
        <v>153</v>
      </c>
    </row>
    <row r="383" spans="1:20" ht="15" customHeight="1" x14ac:dyDescent="0.2">
      <c r="A383" s="58" t="s">
        <v>1544</v>
      </c>
      <c r="B383" s="34" t="s">
        <v>1545</v>
      </c>
      <c r="C383" s="34" t="s">
        <v>1546</v>
      </c>
      <c r="D383" s="34">
        <v>36132</v>
      </c>
      <c r="E383" s="34" t="s">
        <v>1547</v>
      </c>
      <c r="F383" s="34"/>
      <c r="G383" s="64" t="s">
        <v>338</v>
      </c>
      <c r="H383" s="34"/>
      <c r="I383" s="34">
        <v>2016</v>
      </c>
      <c r="J383" s="34" t="s">
        <v>1</v>
      </c>
      <c r="K383" s="34" t="s">
        <v>58</v>
      </c>
      <c r="L383" s="34"/>
      <c r="M383" s="34"/>
      <c r="N383" s="101" t="s">
        <v>58</v>
      </c>
      <c r="O383" s="34" t="s">
        <v>59</v>
      </c>
      <c r="P383" s="34"/>
      <c r="Q383" s="34">
        <v>17.3</v>
      </c>
      <c r="R383" s="34" t="s">
        <v>1548</v>
      </c>
      <c r="S383" s="37" t="s">
        <v>229</v>
      </c>
      <c r="T383" s="34" t="s">
        <v>1549</v>
      </c>
    </row>
    <row r="384" spans="1:20" ht="15" customHeight="1" x14ac:dyDescent="0.2">
      <c r="A384" s="62" t="s">
        <v>1550</v>
      </c>
      <c r="B384" s="34" t="s">
        <v>860</v>
      </c>
      <c r="C384" s="58" t="s">
        <v>1551</v>
      </c>
      <c r="D384" s="86">
        <v>85462</v>
      </c>
      <c r="E384" s="58" t="s">
        <v>1551</v>
      </c>
      <c r="F384" s="58" t="s">
        <v>1552</v>
      </c>
      <c r="G384" s="64" t="s">
        <v>189</v>
      </c>
      <c r="H384" s="58" t="s">
        <v>1551</v>
      </c>
      <c r="I384" s="31">
        <v>9133</v>
      </c>
      <c r="J384" s="58" t="s">
        <v>1</v>
      </c>
      <c r="K384" s="58" t="s">
        <v>25</v>
      </c>
      <c r="L384" s="58"/>
      <c r="M384" s="58"/>
      <c r="N384" s="58" t="s">
        <v>25</v>
      </c>
      <c r="O384" s="58" t="s">
        <v>66</v>
      </c>
      <c r="P384" s="58" t="s">
        <v>66</v>
      </c>
      <c r="Q384" s="63">
        <v>26</v>
      </c>
      <c r="R384" s="58" t="s">
        <v>349</v>
      </c>
      <c r="S384" s="50" t="s">
        <v>610</v>
      </c>
      <c r="T384" s="58" t="s">
        <v>1553</v>
      </c>
    </row>
    <row r="385" spans="1:20" ht="15" customHeight="1" x14ac:dyDescent="0.2">
      <c r="A385" s="62" t="s">
        <v>1554</v>
      </c>
      <c r="B385" s="58" t="s">
        <v>116</v>
      </c>
      <c r="C385" s="68" t="s">
        <v>1555</v>
      </c>
      <c r="D385" s="33">
        <v>56821</v>
      </c>
      <c r="E385" s="58" t="s">
        <v>1556</v>
      </c>
      <c r="F385" s="58"/>
      <c r="G385" s="64" t="s">
        <v>146</v>
      </c>
      <c r="H385" s="58"/>
      <c r="I385" s="31">
        <v>23012</v>
      </c>
      <c r="J385" s="58" t="s">
        <v>1</v>
      </c>
      <c r="K385" s="58" t="s">
        <v>25</v>
      </c>
      <c r="L385" s="58"/>
      <c r="M385" s="58"/>
      <c r="N385" s="58" t="s">
        <v>25</v>
      </c>
      <c r="O385" s="58" t="s">
        <v>66</v>
      </c>
      <c r="P385" s="58" t="s">
        <v>66</v>
      </c>
      <c r="Q385" s="63">
        <v>16.399999999999999</v>
      </c>
      <c r="R385" s="58"/>
      <c r="S385" s="37" t="s">
        <v>229</v>
      </c>
      <c r="T385" s="70" t="s">
        <v>84</v>
      </c>
    </row>
    <row r="386" spans="1:20" ht="15" customHeight="1" x14ac:dyDescent="0.2">
      <c r="A386" s="62" t="s">
        <v>1557</v>
      </c>
      <c r="B386" s="58" t="s">
        <v>1558</v>
      </c>
      <c r="C386" s="58" t="s">
        <v>1559</v>
      </c>
      <c r="D386" s="86">
        <v>86679</v>
      </c>
      <c r="E386" s="58" t="s">
        <v>1559</v>
      </c>
      <c r="F386" s="58"/>
      <c r="G386" s="64" t="s">
        <v>189</v>
      </c>
      <c r="H386" s="58"/>
      <c r="I386" s="39">
        <v>19102</v>
      </c>
      <c r="J386" s="58" t="s">
        <v>1</v>
      </c>
      <c r="K386" s="58" t="s">
        <v>25</v>
      </c>
      <c r="L386" s="58"/>
      <c r="M386" s="58"/>
      <c r="N386" s="58" t="s">
        <v>25</v>
      </c>
      <c r="O386" s="58" t="s">
        <v>66</v>
      </c>
      <c r="P386" s="58" t="s">
        <v>66</v>
      </c>
      <c r="Q386" s="63">
        <v>9.6999999999999993</v>
      </c>
      <c r="R386" s="58" t="s">
        <v>1560</v>
      </c>
      <c r="S386" s="30" t="s">
        <v>610</v>
      </c>
      <c r="T386" s="88" t="s">
        <v>191</v>
      </c>
    </row>
    <row r="387" spans="1:20" ht="15" customHeight="1" x14ac:dyDescent="0.2">
      <c r="A387" s="58" t="s">
        <v>1561</v>
      </c>
      <c r="B387" s="58" t="s">
        <v>1562</v>
      </c>
      <c r="C387" s="58"/>
      <c r="D387" s="83" t="s">
        <v>1563</v>
      </c>
      <c r="E387" s="58" t="s">
        <v>1564</v>
      </c>
      <c r="F387" s="58" t="s">
        <v>1565</v>
      </c>
      <c r="G387" s="37" t="s">
        <v>110</v>
      </c>
      <c r="H387" s="58"/>
      <c r="I387" s="33">
        <v>2012</v>
      </c>
      <c r="J387" s="58" t="s">
        <v>1</v>
      </c>
      <c r="K387" s="58" t="s">
        <v>29</v>
      </c>
      <c r="L387" s="59"/>
      <c r="M387" s="59"/>
      <c r="N387" s="59" t="s">
        <v>29</v>
      </c>
      <c r="O387" s="58" t="s">
        <v>59</v>
      </c>
      <c r="P387" s="58" t="s">
        <v>66</v>
      </c>
      <c r="Q387" s="63">
        <v>24.361039999999999</v>
      </c>
      <c r="R387" s="58"/>
      <c r="S387" s="58"/>
      <c r="T387" s="58" t="s">
        <v>183</v>
      </c>
    </row>
    <row r="388" spans="1:20" ht="15" customHeight="1" x14ac:dyDescent="0.2">
      <c r="A388" s="58" t="s">
        <v>1566</v>
      </c>
      <c r="B388" s="58" t="s">
        <v>860</v>
      </c>
      <c r="C388" s="58" t="s">
        <v>1567</v>
      </c>
      <c r="D388" s="86">
        <v>26931</v>
      </c>
      <c r="E388" s="58" t="s">
        <v>1568</v>
      </c>
      <c r="F388" s="58"/>
      <c r="G388" s="64" t="s">
        <v>72</v>
      </c>
      <c r="H388" s="58"/>
      <c r="I388" s="32" t="s">
        <v>1569</v>
      </c>
      <c r="J388" s="58" t="s">
        <v>1</v>
      </c>
      <c r="K388" s="58" t="s">
        <v>20</v>
      </c>
      <c r="L388" s="58" t="s">
        <v>1570</v>
      </c>
      <c r="M388" s="58"/>
      <c r="N388" s="58" t="s">
        <v>20</v>
      </c>
      <c r="O388" s="58" t="s">
        <v>66</v>
      </c>
      <c r="P388" s="58" t="s">
        <v>66</v>
      </c>
      <c r="Q388" s="63">
        <v>321</v>
      </c>
      <c r="R388" s="58" t="s">
        <v>1567</v>
      </c>
      <c r="S388" s="37" t="s">
        <v>2207</v>
      </c>
      <c r="T388" s="58" t="s">
        <v>956</v>
      </c>
    </row>
    <row r="389" spans="1:20" ht="15" customHeight="1" x14ac:dyDescent="0.2">
      <c r="A389" s="62" t="s">
        <v>1571</v>
      </c>
      <c r="B389" s="101" t="s">
        <v>1572</v>
      </c>
      <c r="C389" s="58"/>
      <c r="D389" s="83">
        <v>26931</v>
      </c>
      <c r="E389" s="70" t="s">
        <v>1568</v>
      </c>
      <c r="F389" s="62"/>
      <c r="G389" s="64" t="s">
        <v>72</v>
      </c>
      <c r="H389" s="58"/>
      <c r="I389" s="29">
        <v>2000</v>
      </c>
      <c r="J389" s="58" t="s">
        <v>1</v>
      </c>
      <c r="K389" s="58" t="s">
        <v>58</v>
      </c>
      <c r="L389" s="58"/>
      <c r="M389" s="62"/>
      <c r="N389" s="101" t="s">
        <v>58</v>
      </c>
      <c r="O389" s="58" t="s">
        <v>59</v>
      </c>
      <c r="P389" s="58"/>
      <c r="Q389" s="84">
        <v>23.4</v>
      </c>
      <c r="R389" s="58"/>
      <c r="S389" s="26" t="s">
        <v>229</v>
      </c>
      <c r="T389" s="70" t="s">
        <v>73</v>
      </c>
    </row>
    <row r="390" spans="1:20" ht="15" customHeight="1" x14ac:dyDescent="0.2">
      <c r="A390" s="62" t="s">
        <v>1573</v>
      </c>
      <c r="B390" s="101" t="s">
        <v>1574</v>
      </c>
      <c r="C390" s="58"/>
      <c r="D390" s="83">
        <v>26931</v>
      </c>
      <c r="E390" s="70" t="s">
        <v>1568</v>
      </c>
      <c r="F390" s="58"/>
      <c r="G390" s="64" t="s">
        <v>72</v>
      </c>
      <c r="H390" s="58"/>
      <c r="I390" s="29">
        <v>2006</v>
      </c>
      <c r="J390" s="58" t="s">
        <v>1</v>
      </c>
      <c r="K390" s="58" t="s">
        <v>58</v>
      </c>
      <c r="L390" s="58"/>
      <c r="M390" s="58"/>
      <c r="N390" s="101" t="s">
        <v>58</v>
      </c>
      <c r="O390" s="58" t="s">
        <v>59</v>
      </c>
      <c r="P390" s="58"/>
      <c r="Q390" s="84">
        <v>11.5</v>
      </c>
      <c r="R390" s="58"/>
      <c r="S390" s="26" t="s">
        <v>229</v>
      </c>
      <c r="T390" s="70" t="s">
        <v>73</v>
      </c>
    </row>
    <row r="391" spans="1:20" ht="15" customHeight="1" x14ac:dyDescent="0.2">
      <c r="A391" s="62" t="s">
        <v>1575</v>
      </c>
      <c r="B391" s="58" t="s">
        <v>1576</v>
      </c>
      <c r="C391" s="58"/>
      <c r="D391" s="87">
        <v>4910</v>
      </c>
      <c r="E391" s="88" t="s">
        <v>1577</v>
      </c>
      <c r="F391" s="58"/>
      <c r="G391" s="64" t="s">
        <v>92</v>
      </c>
      <c r="H391" s="58"/>
      <c r="I391" s="31">
        <v>38171</v>
      </c>
      <c r="J391" s="58" t="s">
        <v>1</v>
      </c>
      <c r="K391" s="58" t="s">
        <v>17</v>
      </c>
      <c r="L391" s="58"/>
      <c r="M391" s="58"/>
      <c r="N391" s="58" t="s">
        <v>17</v>
      </c>
      <c r="O391" s="58" t="s">
        <v>59</v>
      </c>
      <c r="P391" s="58" t="s">
        <v>59</v>
      </c>
      <c r="Q391" s="63">
        <v>12.6</v>
      </c>
      <c r="R391" s="58"/>
      <c r="S391" s="30" t="s">
        <v>610</v>
      </c>
      <c r="T391" s="58" t="s">
        <v>153</v>
      </c>
    </row>
    <row r="392" spans="1:20" ht="15" customHeight="1" x14ac:dyDescent="0.2">
      <c r="A392" s="58" t="s">
        <v>1578</v>
      </c>
      <c r="B392" s="58" t="s">
        <v>1579</v>
      </c>
      <c r="C392" s="58" t="s">
        <v>1580</v>
      </c>
      <c r="D392" s="86">
        <v>97483</v>
      </c>
      <c r="E392" s="58" t="s">
        <v>1581</v>
      </c>
      <c r="F392" s="58" t="s">
        <v>1582</v>
      </c>
      <c r="G392" s="64" t="s">
        <v>189</v>
      </c>
      <c r="H392" s="58"/>
      <c r="I392" s="31">
        <v>39444</v>
      </c>
      <c r="J392" s="58" t="s">
        <v>1</v>
      </c>
      <c r="K392" s="59" t="s">
        <v>20</v>
      </c>
      <c r="L392" s="59"/>
      <c r="M392" s="59"/>
      <c r="N392" s="59" t="s">
        <v>20</v>
      </c>
      <c r="O392" s="58" t="s">
        <v>66</v>
      </c>
      <c r="P392" s="58" t="s">
        <v>59</v>
      </c>
      <c r="Q392" s="63">
        <v>57</v>
      </c>
      <c r="R392" s="58" t="s">
        <v>1583</v>
      </c>
      <c r="S392" s="30" t="s">
        <v>610</v>
      </c>
      <c r="T392" s="58" t="s">
        <v>260</v>
      </c>
    </row>
    <row r="393" spans="1:20" ht="15" customHeight="1" x14ac:dyDescent="0.2">
      <c r="A393" s="58" t="s">
        <v>1588</v>
      </c>
      <c r="B393" s="58" t="s">
        <v>1585</v>
      </c>
      <c r="C393" s="58" t="s">
        <v>1589</v>
      </c>
      <c r="D393" s="86">
        <v>26725</v>
      </c>
      <c r="E393" s="58" t="s">
        <v>1587</v>
      </c>
      <c r="F393" s="37"/>
      <c r="G393" s="64" t="s">
        <v>72</v>
      </c>
      <c r="H393" s="58" t="s">
        <v>312</v>
      </c>
      <c r="I393" s="31">
        <v>26665</v>
      </c>
      <c r="J393" s="58" t="s">
        <v>1</v>
      </c>
      <c r="K393" s="58" t="s">
        <v>17</v>
      </c>
      <c r="L393" s="58"/>
      <c r="M393" s="58"/>
      <c r="N393" s="58" t="s">
        <v>17</v>
      </c>
      <c r="O393" s="58" t="s">
        <v>59</v>
      </c>
      <c r="P393" s="58" t="s">
        <v>66</v>
      </c>
      <c r="Q393" s="63">
        <v>52</v>
      </c>
      <c r="R393" s="58" t="s">
        <v>1587</v>
      </c>
      <c r="S393" s="30" t="s">
        <v>2207</v>
      </c>
      <c r="T393" s="58" t="s">
        <v>247</v>
      </c>
    </row>
    <row r="394" spans="1:20" ht="15" customHeight="1" x14ac:dyDescent="0.2">
      <c r="A394" s="62" t="s">
        <v>1584</v>
      </c>
      <c r="B394" s="58" t="s">
        <v>1585</v>
      </c>
      <c r="C394" s="58" t="s">
        <v>1586</v>
      </c>
      <c r="D394" s="86">
        <v>26725</v>
      </c>
      <c r="E394" s="58" t="s">
        <v>1587</v>
      </c>
      <c r="F394" s="58"/>
      <c r="G394" s="64" t="s">
        <v>72</v>
      </c>
      <c r="H394" s="58"/>
      <c r="I394" s="31">
        <v>38353</v>
      </c>
      <c r="J394" s="58" t="s">
        <v>1</v>
      </c>
      <c r="K394" s="58" t="s">
        <v>17</v>
      </c>
      <c r="L394" s="58"/>
      <c r="M394" s="58"/>
      <c r="N394" s="58" t="s">
        <v>17</v>
      </c>
      <c r="O394" s="58" t="s">
        <v>59</v>
      </c>
      <c r="P394" s="58" t="s">
        <v>59</v>
      </c>
      <c r="Q394" s="63">
        <v>22</v>
      </c>
      <c r="R394" s="58"/>
      <c r="S394" s="56" t="s">
        <v>610</v>
      </c>
      <c r="T394" s="58" t="s">
        <v>247</v>
      </c>
    </row>
    <row r="395" spans="1:20" ht="15" customHeight="1" x14ac:dyDescent="0.2">
      <c r="A395" s="58" t="s">
        <v>1590</v>
      </c>
      <c r="B395" s="58" t="s">
        <v>1585</v>
      </c>
      <c r="C395" s="58" t="s">
        <v>1589</v>
      </c>
      <c r="D395" s="86">
        <v>26725</v>
      </c>
      <c r="E395" s="58" t="s">
        <v>1587</v>
      </c>
      <c r="F395" s="37"/>
      <c r="G395" s="64" t="s">
        <v>72</v>
      </c>
      <c r="H395" s="58" t="s">
        <v>1591</v>
      </c>
      <c r="I395" s="31">
        <v>26665</v>
      </c>
      <c r="J395" s="58" t="s">
        <v>535</v>
      </c>
      <c r="K395" s="58" t="s">
        <v>20</v>
      </c>
      <c r="L395" s="58"/>
      <c r="M395" s="58"/>
      <c r="N395" s="58" t="s">
        <v>20</v>
      </c>
      <c r="O395" s="58" t="s">
        <v>66</v>
      </c>
      <c r="P395" s="58" t="s">
        <v>66</v>
      </c>
      <c r="Q395" s="63">
        <v>433</v>
      </c>
      <c r="R395" s="58" t="s">
        <v>1587</v>
      </c>
      <c r="S395" s="37" t="s">
        <v>2207</v>
      </c>
      <c r="T395" s="58" t="s">
        <v>956</v>
      </c>
    </row>
    <row r="396" spans="1:20" ht="15" customHeight="1" x14ac:dyDescent="0.2">
      <c r="A396" s="62" t="s">
        <v>1607</v>
      </c>
      <c r="B396" s="58" t="s">
        <v>1608</v>
      </c>
      <c r="C396" s="58" t="s">
        <v>1609</v>
      </c>
      <c r="D396" s="83">
        <v>26723</v>
      </c>
      <c r="E396" s="70" t="s">
        <v>1587</v>
      </c>
      <c r="F396" s="58" t="s">
        <v>1610</v>
      </c>
      <c r="G396" s="64" t="s">
        <v>72</v>
      </c>
      <c r="H396" s="58"/>
      <c r="I396" s="39">
        <v>41991</v>
      </c>
      <c r="J396" s="58" t="s">
        <v>1</v>
      </c>
      <c r="K396" s="58" t="s">
        <v>58</v>
      </c>
      <c r="L396" s="58"/>
      <c r="M396" s="58"/>
      <c r="N396" s="34" t="s">
        <v>58</v>
      </c>
      <c r="O396" s="58" t="s">
        <v>59</v>
      </c>
      <c r="P396" s="58"/>
      <c r="Q396" s="84">
        <v>11.45</v>
      </c>
      <c r="R396" s="58"/>
      <c r="S396" s="85" t="s">
        <v>610</v>
      </c>
      <c r="T396" s="70" t="s">
        <v>247</v>
      </c>
    </row>
    <row r="397" spans="1:20" ht="15" customHeight="1" x14ac:dyDescent="0.2">
      <c r="A397" s="58" t="s">
        <v>1592</v>
      </c>
      <c r="B397" s="58" t="s">
        <v>1593</v>
      </c>
      <c r="C397" s="58"/>
      <c r="D397" s="110"/>
      <c r="E397" s="58" t="s">
        <v>1587</v>
      </c>
      <c r="F397" s="59" t="s">
        <v>1594</v>
      </c>
      <c r="G397" s="64" t="s">
        <v>72</v>
      </c>
      <c r="H397" s="58"/>
      <c r="I397" s="39">
        <v>35508</v>
      </c>
      <c r="J397" s="58" t="s">
        <v>1</v>
      </c>
      <c r="K397" s="58" t="s">
        <v>58</v>
      </c>
      <c r="L397" s="58"/>
      <c r="M397" s="58"/>
      <c r="N397" s="101" t="s">
        <v>58</v>
      </c>
      <c r="O397" s="58" t="s">
        <v>59</v>
      </c>
      <c r="P397" s="58" t="s">
        <v>66</v>
      </c>
      <c r="Q397" s="63">
        <v>26.8</v>
      </c>
      <c r="R397" s="58" t="s">
        <v>737</v>
      </c>
      <c r="S397" s="56" t="s">
        <v>229</v>
      </c>
      <c r="T397" s="58" t="s">
        <v>73</v>
      </c>
    </row>
    <row r="398" spans="1:20" ht="15" customHeight="1" x14ac:dyDescent="0.2">
      <c r="A398" s="58" t="s">
        <v>1595</v>
      </c>
      <c r="B398" s="58" t="s">
        <v>1596</v>
      </c>
      <c r="C398" s="58" t="s">
        <v>1597</v>
      </c>
      <c r="D398" s="110" t="s">
        <v>1598</v>
      </c>
      <c r="E398" s="58" t="s">
        <v>1587</v>
      </c>
      <c r="F398" s="59"/>
      <c r="G398" s="64" t="s">
        <v>72</v>
      </c>
      <c r="H398" s="58"/>
      <c r="I398" s="32">
        <v>2000</v>
      </c>
      <c r="J398" s="58" t="s">
        <v>1</v>
      </c>
      <c r="K398" s="58" t="s">
        <v>58</v>
      </c>
      <c r="L398" s="58"/>
      <c r="M398" s="58"/>
      <c r="N398" s="101" t="s">
        <v>58</v>
      </c>
      <c r="O398" s="58" t="s">
        <v>59</v>
      </c>
      <c r="P398" s="58" t="s">
        <v>66</v>
      </c>
      <c r="Q398" s="63">
        <v>30</v>
      </c>
      <c r="R398" s="58"/>
      <c r="S398" s="56"/>
      <c r="T398" s="58" t="s">
        <v>73</v>
      </c>
    </row>
    <row r="399" spans="1:20" ht="15" customHeight="1" x14ac:dyDescent="0.2">
      <c r="A399" s="58" t="s">
        <v>1599</v>
      </c>
      <c r="B399" s="58" t="s">
        <v>1600</v>
      </c>
      <c r="C399" s="58" t="s">
        <v>1601</v>
      </c>
      <c r="D399" s="86">
        <v>26723</v>
      </c>
      <c r="E399" s="58" t="s">
        <v>1587</v>
      </c>
      <c r="F399" s="58"/>
      <c r="G399" s="64" t="s">
        <v>72</v>
      </c>
      <c r="H399" s="58"/>
      <c r="I399" s="32">
        <v>1994</v>
      </c>
      <c r="J399" s="58" t="s">
        <v>1</v>
      </c>
      <c r="K399" s="58" t="s">
        <v>58</v>
      </c>
      <c r="L399" s="58"/>
      <c r="M399" s="58"/>
      <c r="N399" s="101" t="s">
        <v>58</v>
      </c>
      <c r="O399" s="58" t="s">
        <v>59</v>
      </c>
      <c r="P399" s="58" t="s">
        <v>66</v>
      </c>
      <c r="Q399" s="63">
        <v>29.6</v>
      </c>
      <c r="R399" s="58" t="s">
        <v>1602</v>
      </c>
      <c r="S399" s="37" t="s">
        <v>229</v>
      </c>
      <c r="T399" s="58" t="s">
        <v>1600</v>
      </c>
    </row>
    <row r="400" spans="1:20" ht="15" customHeight="1" x14ac:dyDescent="0.2">
      <c r="A400" s="62" t="s">
        <v>1603</v>
      </c>
      <c r="B400" s="58" t="s">
        <v>1604</v>
      </c>
      <c r="C400" s="58" t="s">
        <v>1605</v>
      </c>
      <c r="D400" s="83">
        <v>26723</v>
      </c>
      <c r="E400" s="70" t="s">
        <v>1587</v>
      </c>
      <c r="F400" s="58"/>
      <c r="G400" s="64" t="s">
        <v>72</v>
      </c>
      <c r="H400" s="58"/>
      <c r="I400" s="29">
        <v>2012</v>
      </c>
      <c r="J400" s="58" t="s">
        <v>1</v>
      </c>
      <c r="K400" s="58" t="s">
        <v>58</v>
      </c>
      <c r="L400" s="58"/>
      <c r="M400" s="58"/>
      <c r="N400" s="101" t="s">
        <v>58</v>
      </c>
      <c r="O400" s="58" t="s">
        <v>59</v>
      </c>
      <c r="P400" s="58"/>
      <c r="Q400" s="84">
        <v>6.5</v>
      </c>
      <c r="R400" s="58" t="s">
        <v>1606</v>
      </c>
      <c r="S400" s="26" t="s">
        <v>229</v>
      </c>
      <c r="T400" s="70" t="s">
        <v>956</v>
      </c>
    </row>
    <row r="401" spans="1:20" ht="15" customHeight="1" x14ac:dyDescent="0.2">
      <c r="A401" s="62" t="s">
        <v>1611</v>
      </c>
      <c r="B401" s="59" t="s">
        <v>1604</v>
      </c>
      <c r="C401" s="58" t="s">
        <v>1605</v>
      </c>
      <c r="D401" s="83">
        <v>26723</v>
      </c>
      <c r="E401" s="70" t="s">
        <v>1587</v>
      </c>
      <c r="F401" s="58"/>
      <c r="G401" s="64" t="s">
        <v>72</v>
      </c>
      <c r="H401" s="58"/>
      <c r="I401" s="29">
        <v>2012</v>
      </c>
      <c r="J401" s="58" t="s">
        <v>1</v>
      </c>
      <c r="K401" s="58" t="s">
        <v>58</v>
      </c>
      <c r="L401" s="58"/>
      <c r="M401" s="58"/>
      <c r="N401" s="101" t="s">
        <v>58</v>
      </c>
      <c r="O401" s="58" t="s">
        <v>59</v>
      </c>
      <c r="P401" s="58"/>
      <c r="Q401" s="84">
        <v>6.5</v>
      </c>
      <c r="R401" s="58" t="s">
        <v>1606</v>
      </c>
      <c r="S401" s="37" t="s">
        <v>229</v>
      </c>
      <c r="T401" s="58" t="s">
        <v>956</v>
      </c>
    </row>
    <row r="402" spans="1:20" ht="15" customHeight="1" x14ac:dyDescent="0.2">
      <c r="A402" s="62" t="s">
        <v>1616</v>
      </c>
      <c r="B402" s="62" t="s">
        <v>116</v>
      </c>
      <c r="C402" s="58"/>
      <c r="D402" s="86">
        <v>49824</v>
      </c>
      <c r="E402" s="58" t="s">
        <v>1614</v>
      </c>
      <c r="F402" s="58" t="s">
        <v>1617</v>
      </c>
      <c r="G402" s="64" t="s">
        <v>72</v>
      </c>
      <c r="H402" s="58"/>
      <c r="I402" s="31">
        <v>41481</v>
      </c>
      <c r="J402" s="58" t="s">
        <v>1</v>
      </c>
      <c r="K402" s="58" t="s">
        <v>17</v>
      </c>
      <c r="L402" s="59"/>
      <c r="M402" s="59"/>
      <c r="N402" s="58" t="s">
        <v>17</v>
      </c>
      <c r="O402" s="58" t="s">
        <v>59</v>
      </c>
      <c r="P402" s="58" t="s">
        <v>59</v>
      </c>
      <c r="Q402" s="63">
        <v>10.6</v>
      </c>
      <c r="R402" s="58" t="s">
        <v>1618</v>
      </c>
      <c r="S402" s="224">
        <v>10</v>
      </c>
      <c r="T402" s="69" t="s">
        <v>84</v>
      </c>
    </row>
    <row r="403" spans="1:20" ht="15" customHeight="1" x14ac:dyDescent="0.2">
      <c r="A403" s="62" t="s">
        <v>1612</v>
      </c>
      <c r="B403" s="62" t="s">
        <v>116</v>
      </c>
      <c r="C403" s="58" t="s">
        <v>1613</v>
      </c>
      <c r="D403" s="86">
        <v>49824</v>
      </c>
      <c r="E403" s="58" t="s">
        <v>1614</v>
      </c>
      <c r="F403" s="58" t="s">
        <v>1615</v>
      </c>
      <c r="G403" s="64" t="s">
        <v>72</v>
      </c>
      <c r="H403" s="58"/>
      <c r="I403" s="31">
        <v>41481</v>
      </c>
      <c r="J403" s="58" t="s">
        <v>1</v>
      </c>
      <c r="K403" s="58" t="s">
        <v>17</v>
      </c>
      <c r="L403" s="59"/>
      <c r="M403" s="59"/>
      <c r="N403" s="58" t="s">
        <v>17</v>
      </c>
      <c r="O403" s="58" t="s">
        <v>59</v>
      </c>
      <c r="P403" s="58" t="s">
        <v>59</v>
      </c>
      <c r="Q403" s="63">
        <v>10.6</v>
      </c>
      <c r="R403" s="58"/>
      <c r="S403" s="37" t="s">
        <v>229</v>
      </c>
      <c r="T403" s="69" t="s">
        <v>84</v>
      </c>
    </row>
    <row r="404" spans="1:20" ht="15" customHeight="1" x14ac:dyDescent="0.2">
      <c r="A404" s="62" t="s">
        <v>1619</v>
      </c>
      <c r="B404" s="59"/>
      <c r="C404" s="59" t="s">
        <v>1620</v>
      </c>
      <c r="D404" s="83" t="s">
        <v>1621</v>
      </c>
      <c r="E404" s="70" t="s">
        <v>1622</v>
      </c>
      <c r="F404" s="59"/>
      <c r="G404" s="37" t="s">
        <v>110</v>
      </c>
      <c r="H404" s="58"/>
      <c r="I404" s="33">
        <v>2014</v>
      </c>
      <c r="J404" s="58" t="s">
        <v>1</v>
      </c>
      <c r="K404" s="58" t="s">
        <v>58</v>
      </c>
      <c r="L404" s="59"/>
      <c r="M404" s="58"/>
      <c r="N404" s="101" t="s">
        <v>58</v>
      </c>
      <c r="O404" s="37" t="s">
        <v>59</v>
      </c>
      <c r="P404" s="58" t="s">
        <v>66</v>
      </c>
      <c r="Q404" s="84">
        <v>23.42</v>
      </c>
      <c r="R404" s="66"/>
      <c r="S404" s="30" t="s">
        <v>2364</v>
      </c>
      <c r="T404" s="70" t="s">
        <v>183</v>
      </c>
    </row>
    <row r="405" spans="1:20" ht="15" customHeight="1" x14ac:dyDescent="0.2">
      <c r="A405" s="62" t="s">
        <v>1623</v>
      </c>
      <c r="B405" s="59" t="s">
        <v>1624</v>
      </c>
      <c r="C405" s="58" t="s">
        <v>1625</v>
      </c>
      <c r="D405" s="83">
        <v>29579</v>
      </c>
      <c r="E405" s="70" t="s">
        <v>1626</v>
      </c>
      <c r="F405" s="58"/>
      <c r="G405" s="37" t="s">
        <v>72</v>
      </c>
      <c r="H405" s="58"/>
      <c r="I405" s="39">
        <v>37773</v>
      </c>
      <c r="J405" s="58" t="s">
        <v>1</v>
      </c>
      <c r="K405" s="58" t="s">
        <v>58</v>
      </c>
      <c r="L405" s="58"/>
      <c r="M405" s="58"/>
      <c r="N405" s="101" t="s">
        <v>58</v>
      </c>
      <c r="O405" s="58" t="s">
        <v>59</v>
      </c>
      <c r="P405" s="58" t="s">
        <v>66</v>
      </c>
      <c r="Q405" s="84">
        <v>16</v>
      </c>
      <c r="R405" s="92"/>
      <c r="S405" s="37" t="s">
        <v>229</v>
      </c>
      <c r="T405" s="92" t="s">
        <v>247</v>
      </c>
    </row>
    <row r="406" spans="1:20" ht="15" customHeight="1" x14ac:dyDescent="0.2">
      <c r="A406" s="58" t="s">
        <v>1627</v>
      </c>
      <c r="B406" s="58" t="s">
        <v>1020</v>
      </c>
      <c r="C406" s="58" t="s">
        <v>1628</v>
      </c>
      <c r="D406" s="86">
        <v>31857</v>
      </c>
      <c r="E406" s="58" t="s">
        <v>1629</v>
      </c>
      <c r="F406" s="58"/>
      <c r="G406" s="64" t="s">
        <v>72</v>
      </c>
      <c r="H406" s="58" t="s">
        <v>1630</v>
      </c>
      <c r="I406" s="39">
        <v>31079</v>
      </c>
      <c r="J406" s="58" t="s">
        <v>1</v>
      </c>
      <c r="K406" s="58" t="s">
        <v>23</v>
      </c>
      <c r="L406" s="58"/>
      <c r="M406" s="58"/>
      <c r="N406" s="58" t="s">
        <v>23</v>
      </c>
      <c r="O406" s="58" t="s">
        <v>66</v>
      </c>
      <c r="P406" s="58" t="s">
        <v>66</v>
      </c>
      <c r="Q406" s="63">
        <v>1360</v>
      </c>
      <c r="R406" s="58" t="s">
        <v>1628</v>
      </c>
      <c r="S406" s="50" t="s">
        <v>2207</v>
      </c>
      <c r="T406" s="58" t="s">
        <v>956</v>
      </c>
    </row>
    <row r="407" spans="1:20" ht="15" customHeight="1" x14ac:dyDescent="0.2">
      <c r="A407" s="62" t="s">
        <v>1631</v>
      </c>
      <c r="B407" s="59"/>
      <c r="C407" s="59" t="s">
        <v>1632</v>
      </c>
      <c r="D407" s="83" t="s">
        <v>1633</v>
      </c>
      <c r="E407" s="70" t="s">
        <v>1634</v>
      </c>
      <c r="F407" s="59"/>
      <c r="G407" s="37" t="s">
        <v>57</v>
      </c>
      <c r="H407" s="58"/>
      <c r="I407" s="33">
        <v>2014</v>
      </c>
      <c r="J407" s="58" t="s">
        <v>1</v>
      </c>
      <c r="K407" s="58" t="s">
        <v>58</v>
      </c>
      <c r="L407" s="59"/>
      <c r="M407" s="58"/>
      <c r="N407" s="101" t="s">
        <v>58</v>
      </c>
      <c r="O407" s="37" t="s">
        <v>59</v>
      </c>
      <c r="P407" s="58" t="s">
        <v>66</v>
      </c>
      <c r="Q407" s="84">
        <v>20.239999999999998</v>
      </c>
      <c r="R407" s="66"/>
      <c r="S407" s="30" t="s">
        <v>229</v>
      </c>
      <c r="T407" s="70" t="s">
        <v>84</v>
      </c>
    </row>
    <row r="408" spans="1:20" ht="15" customHeight="1" x14ac:dyDescent="0.2">
      <c r="A408" s="62" t="s">
        <v>1635</v>
      </c>
      <c r="B408" s="58" t="s">
        <v>116</v>
      </c>
      <c r="C408" s="58" t="s">
        <v>1636</v>
      </c>
      <c r="D408" s="86">
        <v>56850</v>
      </c>
      <c r="E408" s="58" t="s">
        <v>1636</v>
      </c>
      <c r="F408" s="58"/>
      <c r="G408" s="64" t="s">
        <v>146</v>
      </c>
      <c r="H408" s="58"/>
      <c r="I408" s="31">
        <v>24108</v>
      </c>
      <c r="J408" s="58" t="s">
        <v>1</v>
      </c>
      <c r="K408" s="58" t="s">
        <v>25</v>
      </c>
      <c r="L408" s="58"/>
      <c r="M408" s="58"/>
      <c r="N408" s="58" t="s">
        <v>25</v>
      </c>
      <c r="O408" s="58" t="s">
        <v>66</v>
      </c>
      <c r="P408" s="58" t="s">
        <v>66</v>
      </c>
      <c r="Q408" s="63">
        <v>18.399999999999999</v>
      </c>
      <c r="R408" s="58"/>
      <c r="S408" s="37" t="s">
        <v>229</v>
      </c>
      <c r="T408" s="70" t="s">
        <v>84</v>
      </c>
    </row>
    <row r="409" spans="1:20" ht="15" customHeight="1" x14ac:dyDescent="0.2">
      <c r="A409" s="58" t="s">
        <v>1637</v>
      </c>
      <c r="B409" s="34" t="s">
        <v>1638</v>
      </c>
      <c r="C409" s="34" t="s">
        <v>1639</v>
      </c>
      <c r="D409" s="34">
        <v>59320</v>
      </c>
      <c r="E409" s="34" t="s">
        <v>1640</v>
      </c>
      <c r="F409" s="34"/>
      <c r="G409" s="64" t="s">
        <v>57</v>
      </c>
      <c r="H409" s="34"/>
      <c r="I409" s="42">
        <v>40030</v>
      </c>
      <c r="J409" s="58" t="s">
        <v>1</v>
      </c>
      <c r="K409" s="34" t="s">
        <v>58</v>
      </c>
      <c r="L409" s="34"/>
      <c r="M409" s="34"/>
      <c r="N409" s="101" t="s">
        <v>58</v>
      </c>
      <c r="O409" s="34" t="s">
        <v>59</v>
      </c>
      <c r="P409" s="34" t="s">
        <v>200</v>
      </c>
      <c r="Q409" s="60">
        <v>18</v>
      </c>
      <c r="R409" s="34" t="s">
        <v>1641</v>
      </c>
      <c r="S409" s="225" t="s">
        <v>229</v>
      </c>
      <c r="T409" s="34" t="s">
        <v>84</v>
      </c>
    </row>
    <row r="410" spans="1:20" ht="15" customHeight="1" x14ac:dyDescent="0.2">
      <c r="A410" s="58" t="s">
        <v>1642</v>
      </c>
      <c r="B410" s="58" t="s">
        <v>1643</v>
      </c>
      <c r="C410" s="58" t="s">
        <v>1644</v>
      </c>
      <c r="D410" s="86">
        <v>50374</v>
      </c>
      <c r="E410" s="58" t="s">
        <v>1645</v>
      </c>
      <c r="F410" s="58"/>
      <c r="G410" s="64" t="s">
        <v>57</v>
      </c>
      <c r="H410" s="58"/>
      <c r="I410" s="39">
        <v>38418</v>
      </c>
      <c r="J410" s="58" t="s">
        <v>1</v>
      </c>
      <c r="K410" s="58" t="s">
        <v>58</v>
      </c>
      <c r="L410" s="58"/>
      <c r="M410" s="58"/>
      <c r="N410" s="101" t="s">
        <v>58</v>
      </c>
      <c r="O410" s="58" t="s">
        <v>59</v>
      </c>
      <c r="P410" s="58" t="s">
        <v>200</v>
      </c>
      <c r="Q410" s="63">
        <v>12</v>
      </c>
      <c r="R410" s="58" t="s">
        <v>1646</v>
      </c>
      <c r="S410" s="50" t="s">
        <v>229</v>
      </c>
      <c r="T410" s="70" t="s">
        <v>1647</v>
      </c>
    </row>
    <row r="411" spans="1:20" ht="15" customHeight="1" x14ac:dyDescent="0.2">
      <c r="A411" s="58" t="s">
        <v>1654</v>
      </c>
      <c r="B411" s="58" t="s">
        <v>1649</v>
      </c>
      <c r="C411" s="58" t="s">
        <v>1655</v>
      </c>
      <c r="D411" s="86">
        <v>99087</v>
      </c>
      <c r="E411" s="58" t="s">
        <v>1651</v>
      </c>
      <c r="F411" s="58"/>
      <c r="G411" s="64" t="s">
        <v>264</v>
      </c>
      <c r="H411" s="58" t="s">
        <v>1656</v>
      </c>
      <c r="I411" s="31">
        <v>36511</v>
      </c>
      <c r="J411" s="58" t="s">
        <v>1</v>
      </c>
      <c r="K411" s="58" t="s">
        <v>20</v>
      </c>
      <c r="L411" s="59"/>
      <c r="M411" s="59"/>
      <c r="N411" s="58" t="s">
        <v>20</v>
      </c>
      <c r="O411" s="58" t="s">
        <v>66</v>
      </c>
      <c r="P411" s="58" t="s">
        <v>59</v>
      </c>
      <c r="Q411" s="63">
        <v>76.5</v>
      </c>
      <c r="R411" s="58" t="s">
        <v>1657</v>
      </c>
      <c r="S411" s="37" t="s">
        <v>610</v>
      </c>
      <c r="T411" s="58" t="s">
        <v>1653</v>
      </c>
    </row>
    <row r="412" spans="1:20" ht="15" customHeight="1" x14ac:dyDescent="0.2">
      <c r="A412" s="58" t="s">
        <v>1658</v>
      </c>
      <c r="B412" s="58" t="s">
        <v>1649</v>
      </c>
      <c r="C412" s="58" t="s">
        <v>1655</v>
      </c>
      <c r="D412" s="86">
        <v>99087</v>
      </c>
      <c r="E412" s="58" t="s">
        <v>1651</v>
      </c>
      <c r="F412" s="58"/>
      <c r="G412" s="64" t="s">
        <v>264</v>
      </c>
      <c r="H412" s="58" t="s">
        <v>1659</v>
      </c>
      <c r="I412" s="32">
        <v>2014</v>
      </c>
      <c r="J412" s="58" t="s">
        <v>1</v>
      </c>
      <c r="K412" s="58" t="s">
        <v>20</v>
      </c>
      <c r="L412" s="59"/>
      <c r="M412" s="59"/>
      <c r="N412" s="58" t="s">
        <v>20</v>
      </c>
      <c r="O412" s="58" t="s">
        <v>66</v>
      </c>
      <c r="P412" s="58" t="s">
        <v>59</v>
      </c>
      <c r="Q412" s="63">
        <v>32.6</v>
      </c>
      <c r="R412" s="58"/>
      <c r="S412" s="37" t="s">
        <v>610</v>
      </c>
      <c r="T412" s="58" t="s">
        <v>1653</v>
      </c>
    </row>
    <row r="413" spans="1:20" ht="15" customHeight="1" x14ac:dyDescent="0.2">
      <c r="A413" s="62" t="s">
        <v>1660</v>
      </c>
      <c r="B413" s="58" t="s">
        <v>1661</v>
      </c>
      <c r="C413" s="58"/>
      <c r="D413" s="83">
        <v>99094</v>
      </c>
      <c r="E413" s="70" t="s">
        <v>1651</v>
      </c>
      <c r="F413" s="58"/>
      <c r="G413" s="64" t="s">
        <v>264</v>
      </c>
      <c r="H413" s="58"/>
      <c r="I413" s="29">
        <v>2005</v>
      </c>
      <c r="J413" s="58" t="s">
        <v>1</v>
      </c>
      <c r="K413" s="58" t="s">
        <v>58</v>
      </c>
      <c r="L413" s="58"/>
      <c r="M413" s="58"/>
      <c r="N413" s="101" t="s">
        <v>58</v>
      </c>
      <c r="O413" s="58" t="s">
        <v>59</v>
      </c>
      <c r="P413" s="58"/>
      <c r="Q413" s="84">
        <v>22</v>
      </c>
      <c r="R413" s="58"/>
      <c r="S413" s="37" t="s">
        <v>229</v>
      </c>
      <c r="T413" s="70" t="s">
        <v>362</v>
      </c>
    </row>
    <row r="414" spans="1:20" ht="15" customHeight="1" x14ac:dyDescent="0.2">
      <c r="A414" s="62" t="s">
        <v>1662</v>
      </c>
      <c r="B414" s="58" t="s">
        <v>1663</v>
      </c>
      <c r="C414" s="58"/>
      <c r="D414" s="83">
        <v>99198</v>
      </c>
      <c r="E414" s="70" t="s">
        <v>1664</v>
      </c>
      <c r="F414" s="58"/>
      <c r="G414" s="64" t="s">
        <v>264</v>
      </c>
      <c r="H414" s="58"/>
      <c r="I414" s="29">
        <v>2004</v>
      </c>
      <c r="J414" s="58" t="s">
        <v>1</v>
      </c>
      <c r="K414" s="58" t="s">
        <v>58</v>
      </c>
      <c r="L414" s="58"/>
      <c r="M414" s="58"/>
      <c r="N414" s="101" t="s">
        <v>58</v>
      </c>
      <c r="O414" s="58" t="s">
        <v>59</v>
      </c>
      <c r="P414" s="58"/>
      <c r="Q414" s="84">
        <v>11.9</v>
      </c>
      <c r="R414" s="58"/>
      <c r="S414" s="26" t="s">
        <v>2364</v>
      </c>
      <c r="T414" s="58" t="s">
        <v>1653</v>
      </c>
    </row>
    <row r="415" spans="1:20" ht="15" customHeight="1" x14ac:dyDescent="0.2">
      <c r="A415" s="58" t="s">
        <v>1665</v>
      </c>
      <c r="B415" s="34" t="s">
        <v>345</v>
      </c>
      <c r="C415" s="58" t="s">
        <v>1666</v>
      </c>
      <c r="D415" s="86">
        <v>94140</v>
      </c>
      <c r="E415" s="58" t="s">
        <v>1666</v>
      </c>
      <c r="F415" s="58" t="s">
        <v>1667</v>
      </c>
      <c r="G415" s="64" t="s">
        <v>189</v>
      </c>
      <c r="H415" s="58" t="s">
        <v>1666</v>
      </c>
      <c r="I415" s="31">
        <v>15557</v>
      </c>
      <c r="J415" s="58" t="s">
        <v>1</v>
      </c>
      <c r="K415" s="58" t="s">
        <v>25</v>
      </c>
      <c r="L415" s="58"/>
      <c r="M415" s="58"/>
      <c r="N415" s="58" t="s">
        <v>25</v>
      </c>
      <c r="O415" s="58" t="s">
        <v>66</v>
      </c>
      <c r="P415" s="58" t="s">
        <v>66</v>
      </c>
      <c r="Q415" s="63">
        <v>72.5</v>
      </c>
      <c r="R415" s="58" t="s">
        <v>349</v>
      </c>
      <c r="S415" s="26" t="s">
        <v>610</v>
      </c>
      <c r="T415" s="58" t="s">
        <v>260</v>
      </c>
    </row>
    <row r="416" spans="1:20" ht="15" customHeight="1" x14ac:dyDescent="0.2">
      <c r="A416" s="62" t="s">
        <v>1668</v>
      </c>
      <c r="B416" s="58" t="s">
        <v>1669</v>
      </c>
      <c r="C416" s="58"/>
      <c r="D416" s="83">
        <v>41812</v>
      </c>
      <c r="E416" s="70" t="s">
        <v>1670</v>
      </c>
      <c r="F416" s="58"/>
      <c r="G416" s="64" t="s">
        <v>57</v>
      </c>
      <c r="H416" s="58"/>
      <c r="I416" s="29">
        <v>2000</v>
      </c>
      <c r="J416" s="58" t="s">
        <v>1</v>
      </c>
      <c r="K416" s="58" t="s">
        <v>58</v>
      </c>
      <c r="L416" s="58"/>
      <c r="M416" s="58"/>
      <c r="N416" s="101" t="s">
        <v>58</v>
      </c>
      <c r="O416" s="58" t="s">
        <v>59</v>
      </c>
      <c r="P416" s="58"/>
      <c r="Q416" s="84">
        <v>20.7</v>
      </c>
      <c r="R416" s="58"/>
      <c r="S416" s="37" t="s">
        <v>2364</v>
      </c>
      <c r="T416" s="70" t="s">
        <v>1671</v>
      </c>
    </row>
    <row r="417" spans="1:20" ht="15" customHeight="1" x14ac:dyDescent="0.2">
      <c r="A417" s="62" t="s">
        <v>1672</v>
      </c>
      <c r="B417" s="58" t="s">
        <v>1673</v>
      </c>
      <c r="C417" s="58" t="s">
        <v>1674</v>
      </c>
      <c r="D417" s="86">
        <v>40699</v>
      </c>
      <c r="E417" s="58" t="s">
        <v>1675</v>
      </c>
      <c r="F417" s="58" t="s">
        <v>1676</v>
      </c>
      <c r="G417" s="64" t="s">
        <v>57</v>
      </c>
      <c r="H417" s="58" t="s">
        <v>1677</v>
      </c>
      <c r="I417" s="39">
        <v>36617</v>
      </c>
      <c r="J417" s="58" t="s">
        <v>1</v>
      </c>
      <c r="K417" s="58" t="s">
        <v>20</v>
      </c>
      <c r="L417" s="58"/>
      <c r="M417" s="58"/>
      <c r="N417" s="58" t="s">
        <v>20</v>
      </c>
      <c r="O417" s="58" t="s">
        <v>66</v>
      </c>
      <c r="P417" s="58" t="s">
        <v>59</v>
      </c>
      <c r="Q417" s="63">
        <v>10.199999999999999</v>
      </c>
      <c r="R417" s="58" t="s">
        <v>1678</v>
      </c>
      <c r="S417" s="37" t="s">
        <v>229</v>
      </c>
      <c r="T417" s="58" t="s">
        <v>1673</v>
      </c>
    </row>
    <row r="418" spans="1:20" ht="15" customHeight="1" x14ac:dyDescent="0.2">
      <c r="A418" s="58" t="s">
        <v>1686</v>
      </c>
      <c r="B418" s="58" t="s">
        <v>1680</v>
      </c>
      <c r="C418" s="58" t="s">
        <v>1681</v>
      </c>
      <c r="D418" s="86">
        <v>91052</v>
      </c>
      <c r="E418" s="58" t="s">
        <v>1682</v>
      </c>
      <c r="F418" s="58" t="s">
        <v>1683</v>
      </c>
      <c r="G418" s="64" t="s">
        <v>189</v>
      </c>
      <c r="H418" s="58" t="s">
        <v>1687</v>
      </c>
      <c r="I418" s="31">
        <v>41680</v>
      </c>
      <c r="J418" s="58" t="s">
        <v>1</v>
      </c>
      <c r="K418" s="58" t="s">
        <v>20</v>
      </c>
      <c r="L418" s="58"/>
      <c r="M418" s="58"/>
      <c r="N418" s="58" t="s">
        <v>20</v>
      </c>
      <c r="O418" s="58" t="s">
        <v>66</v>
      </c>
      <c r="P418" s="58" t="s">
        <v>59</v>
      </c>
      <c r="Q418" s="63">
        <v>6.7</v>
      </c>
      <c r="R418" s="58" t="s">
        <v>1688</v>
      </c>
      <c r="S418" s="30" t="s">
        <v>229</v>
      </c>
      <c r="T418" s="58" t="s">
        <v>1680</v>
      </c>
    </row>
    <row r="419" spans="1:20" ht="15" customHeight="1" x14ac:dyDescent="0.2">
      <c r="A419" s="58" t="s">
        <v>1679</v>
      </c>
      <c r="B419" s="58" t="s">
        <v>1680</v>
      </c>
      <c r="C419" s="58" t="s">
        <v>1681</v>
      </c>
      <c r="D419" s="86">
        <v>91052</v>
      </c>
      <c r="E419" s="58" t="s">
        <v>1682</v>
      </c>
      <c r="F419" s="58" t="s">
        <v>1683</v>
      </c>
      <c r="G419" s="64" t="s">
        <v>189</v>
      </c>
      <c r="H419" s="58" t="s">
        <v>1684</v>
      </c>
      <c r="I419" s="31">
        <v>38609</v>
      </c>
      <c r="J419" s="58" t="s">
        <v>1</v>
      </c>
      <c r="K419" s="58" t="s">
        <v>20</v>
      </c>
      <c r="L419" s="58"/>
      <c r="M419" s="58"/>
      <c r="N419" s="58" t="s">
        <v>20</v>
      </c>
      <c r="O419" s="58" t="s">
        <v>66</v>
      </c>
      <c r="P419" s="58" t="s">
        <v>59</v>
      </c>
      <c r="Q419" s="63">
        <v>21.6</v>
      </c>
      <c r="R419" s="58" t="s">
        <v>1685</v>
      </c>
      <c r="S419" s="37" t="s">
        <v>229</v>
      </c>
      <c r="T419" s="58" t="s">
        <v>1680</v>
      </c>
    </row>
    <row r="420" spans="1:20" ht="15" customHeight="1" x14ac:dyDescent="0.2">
      <c r="A420" s="58" t="s">
        <v>1689</v>
      </c>
      <c r="B420" s="58" t="s">
        <v>1680</v>
      </c>
      <c r="C420" s="58" t="s">
        <v>1681</v>
      </c>
      <c r="D420" s="86">
        <v>91052</v>
      </c>
      <c r="E420" s="58" t="s">
        <v>1682</v>
      </c>
      <c r="F420" s="58" t="s">
        <v>1683</v>
      </c>
      <c r="G420" s="64" t="s">
        <v>189</v>
      </c>
      <c r="H420" s="58" t="s">
        <v>1690</v>
      </c>
      <c r="I420" s="31">
        <v>30014</v>
      </c>
      <c r="J420" s="58" t="s">
        <v>1</v>
      </c>
      <c r="K420" s="58" t="s">
        <v>167</v>
      </c>
      <c r="L420" s="58" t="s">
        <v>1691</v>
      </c>
      <c r="M420" s="58"/>
      <c r="N420" s="58" t="s">
        <v>32</v>
      </c>
      <c r="O420" s="58" t="s">
        <v>66</v>
      </c>
      <c r="P420" s="58" t="s">
        <v>59</v>
      </c>
      <c r="Q420" s="63">
        <v>17.399999999999999</v>
      </c>
      <c r="R420" s="58" t="s">
        <v>1685</v>
      </c>
      <c r="S420" s="37" t="s">
        <v>229</v>
      </c>
      <c r="T420" s="58" t="s">
        <v>1680</v>
      </c>
    </row>
    <row r="421" spans="1:20" ht="15" customHeight="1" x14ac:dyDescent="0.2">
      <c r="A421" s="62" t="s">
        <v>1692</v>
      </c>
      <c r="B421" s="58" t="s">
        <v>1693</v>
      </c>
      <c r="C421" s="58" t="s">
        <v>1694</v>
      </c>
      <c r="D421" s="86">
        <v>79427</v>
      </c>
      <c r="E421" s="58" t="s">
        <v>1695</v>
      </c>
      <c r="F421" s="58" t="s">
        <v>1696</v>
      </c>
      <c r="G421" s="64" t="s">
        <v>65</v>
      </c>
      <c r="H421" s="58"/>
      <c r="I421" s="39">
        <v>38548</v>
      </c>
      <c r="J421" s="58" t="s">
        <v>1</v>
      </c>
      <c r="K421" s="58" t="s">
        <v>16</v>
      </c>
      <c r="L421" s="59" t="s">
        <v>1697</v>
      </c>
      <c r="M421" s="58"/>
      <c r="N421" s="58" t="s">
        <v>16</v>
      </c>
      <c r="O421" s="58" t="s">
        <v>66</v>
      </c>
      <c r="P421" s="58" t="s">
        <v>59</v>
      </c>
      <c r="Q421" s="63">
        <v>13.6</v>
      </c>
      <c r="R421" s="58" t="s">
        <v>1698</v>
      </c>
      <c r="S421" s="30" t="s">
        <v>229</v>
      </c>
      <c r="T421" s="34" t="s">
        <v>1699</v>
      </c>
    </row>
    <row r="422" spans="1:20" ht="15" customHeight="1" x14ac:dyDescent="0.2">
      <c r="A422" s="58" t="s">
        <v>1700</v>
      </c>
      <c r="B422" s="58" t="s">
        <v>1701</v>
      </c>
      <c r="C422" s="58" t="s">
        <v>1702</v>
      </c>
      <c r="D422" s="37">
        <v>49828</v>
      </c>
      <c r="E422" s="37" t="s">
        <v>1703</v>
      </c>
      <c r="F422" s="37"/>
      <c r="G422" s="64" t="s">
        <v>72</v>
      </c>
      <c r="H422" s="37"/>
      <c r="I422" s="37">
        <v>2003</v>
      </c>
      <c r="J422" s="58" t="s">
        <v>1</v>
      </c>
      <c r="K422" s="37" t="s">
        <v>58</v>
      </c>
      <c r="L422" s="37"/>
      <c r="M422" s="37"/>
      <c r="N422" s="101" t="s">
        <v>58</v>
      </c>
      <c r="O422" s="37" t="s">
        <v>59</v>
      </c>
      <c r="P422" s="37" t="s">
        <v>66</v>
      </c>
      <c r="Q422" s="37">
        <v>10</v>
      </c>
      <c r="R422" s="37" t="s">
        <v>1704</v>
      </c>
      <c r="S422" s="58" t="s">
        <v>229</v>
      </c>
      <c r="T422" s="34" t="s">
        <v>84</v>
      </c>
    </row>
    <row r="423" spans="1:20" ht="15" customHeight="1" x14ac:dyDescent="0.2">
      <c r="A423" s="62" t="s">
        <v>1705</v>
      </c>
      <c r="B423" s="59" t="s">
        <v>1701</v>
      </c>
      <c r="C423" s="59" t="s">
        <v>1706</v>
      </c>
      <c r="D423" s="83">
        <v>49828</v>
      </c>
      <c r="E423" s="70" t="s">
        <v>1703</v>
      </c>
      <c r="F423" s="59"/>
      <c r="G423" s="37" t="s">
        <v>72</v>
      </c>
      <c r="H423" s="58"/>
      <c r="I423" s="33">
        <v>2014</v>
      </c>
      <c r="J423" s="58" t="s">
        <v>1</v>
      </c>
      <c r="K423" s="58" t="s">
        <v>58</v>
      </c>
      <c r="L423" s="59"/>
      <c r="M423" s="58"/>
      <c r="N423" s="101" t="s">
        <v>58</v>
      </c>
      <c r="O423" s="37" t="s">
        <v>59</v>
      </c>
      <c r="P423" s="58" t="s">
        <v>66</v>
      </c>
      <c r="Q423" s="84">
        <v>13.75</v>
      </c>
      <c r="R423" s="66"/>
      <c r="S423" s="58" t="s">
        <v>229</v>
      </c>
      <c r="T423" s="70" t="s">
        <v>84</v>
      </c>
    </row>
    <row r="424" spans="1:20" ht="15" customHeight="1" x14ac:dyDescent="0.2">
      <c r="A424" s="58" t="s">
        <v>6941</v>
      </c>
      <c r="B424" s="58" t="s">
        <v>116</v>
      </c>
      <c r="C424" s="58" t="s">
        <v>6942</v>
      </c>
      <c r="D424" s="34">
        <v>52249</v>
      </c>
      <c r="E424" s="34" t="s">
        <v>6943</v>
      </c>
      <c r="F424" s="34"/>
      <c r="G424" s="64" t="s">
        <v>57</v>
      </c>
      <c r="H424" s="34"/>
      <c r="I424" s="45">
        <v>42978</v>
      </c>
      <c r="J424" s="34" t="s">
        <v>1</v>
      </c>
      <c r="K424" s="34" t="s">
        <v>58</v>
      </c>
      <c r="L424" s="34"/>
      <c r="M424" s="34"/>
      <c r="N424" s="101" t="s">
        <v>58</v>
      </c>
      <c r="O424" s="34" t="s">
        <v>59</v>
      </c>
      <c r="P424" s="34"/>
      <c r="Q424" s="63">
        <v>28.53</v>
      </c>
      <c r="R424" s="34" t="s">
        <v>6944</v>
      </c>
      <c r="S424" s="53" t="s">
        <v>229</v>
      </c>
      <c r="T424" s="34" t="s">
        <v>3738</v>
      </c>
    </row>
    <row r="425" spans="1:20" ht="15" customHeight="1" x14ac:dyDescent="0.2">
      <c r="A425" s="58" t="s">
        <v>1707</v>
      </c>
      <c r="B425" s="58" t="s">
        <v>517</v>
      </c>
      <c r="C425" s="58" t="s">
        <v>1708</v>
      </c>
      <c r="D425" s="86">
        <v>52249</v>
      </c>
      <c r="E425" s="58" t="s">
        <v>1709</v>
      </c>
      <c r="F425" s="58"/>
      <c r="G425" s="64" t="s">
        <v>57</v>
      </c>
      <c r="H425" s="58" t="s">
        <v>541</v>
      </c>
      <c r="I425" s="39">
        <v>24078</v>
      </c>
      <c r="J425" s="58" t="s">
        <v>1</v>
      </c>
      <c r="K425" s="58" t="s">
        <v>167</v>
      </c>
      <c r="L425" s="58" t="s">
        <v>18</v>
      </c>
      <c r="M425" s="58" t="s">
        <v>1710</v>
      </c>
      <c r="N425" s="58" t="s">
        <v>18</v>
      </c>
      <c r="O425" s="58" t="s">
        <v>66</v>
      </c>
      <c r="P425" s="58" t="s">
        <v>66</v>
      </c>
      <c r="Q425" s="63">
        <v>321</v>
      </c>
      <c r="R425" s="58" t="s">
        <v>1711</v>
      </c>
      <c r="S425" s="37" t="s">
        <v>610</v>
      </c>
      <c r="T425" s="70" t="s">
        <v>84</v>
      </c>
    </row>
    <row r="426" spans="1:20" ht="15" customHeight="1" x14ac:dyDescent="0.2">
      <c r="A426" s="58" t="s">
        <v>1712</v>
      </c>
      <c r="B426" s="58" t="s">
        <v>517</v>
      </c>
      <c r="C426" s="58" t="s">
        <v>1708</v>
      </c>
      <c r="D426" s="86">
        <v>52249</v>
      </c>
      <c r="E426" s="58" t="s">
        <v>1709</v>
      </c>
      <c r="F426" s="58"/>
      <c r="G426" s="64" t="s">
        <v>57</v>
      </c>
      <c r="H426" s="58" t="s">
        <v>523</v>
      </c>
      <c r="I426" s="39">
        <v>24719</v>
      </c>
      <c r="J426" s="58" t="s">
        <v>1</v>
      </c>
      <c r="K426" s="58" t="s">
        <v>167</v>
      </c>
      <c r="L426" s="58" t="s">
        <v>18</v>
      </c>
      <c r="M426" s="58" t="s">
        <v>1710</v>
      </c>
      <c r="N426" s="58" t="s">
        <v>18</v>
      </c>
      <c r="O426" s="58" t="s">
        <v>66</v>
      </c>
      <c r="P426" s="58" t="s">
        <v>66</v>
      </c>
      <c r="Q426" s="63">
        <v>321</v>
      </c>
      <c r="R426" s="58" t="s">
        <v>1713</v>
      </c>
      <c r="S426" s="50" t="s">
        <v>610</v>
      </c>
      <c r="T426" s="58" t="s">
        <v>84</v>
      </c>
    </row>
    <row r="427" spans="1:20" ht="15" customHeight="1" x14ac:dyDescent="0.2">
      <c r="A427" s="58" t="s">
        <v>1719</v>
      </c>
      <c r="B427" s="58" t="s">
        <v>517</v>
      </c>
      <c r="C427" s="58" t="s">
        <v>1708</v>
      </c>
      <c r="D427" s="86">
        <v>52249</v>
      </c>
      <c r="E427" s="58" t="s">
        <v>1709</v>
      </c>
      <c r="F427" s="58"/>
      <c r="G427" s="64" t="s">
        <v>57</v>
      </c>
      <c r="H427" s="58" t="s">
        <v>527</v>
      </c>
      <c r="I427" s="39">
        <v>27412</v>
      </c>
      <c r="J427" s="58" t="s">
        <v>1</v>
      </c>
      <c r="K427" s="58" t="s">
        <v>167</v>
      </c>
      <c r="L427" s="58" t="s">
        <v>18</v>
      </c>
      <c r="M427" s="58" t="s">
        <v>1717</v>
      </c>
      <c r="N427" s="58" t="s">
        <v>18</v>
      </c>
      <c r="O427" s="58" t="s">
        <v>66</v>
      </c>
      <c r="P427" s="58" t="s">
        <v>59</v>
      </c>
      <c r="Q427" s="63">
        <v>656</v>
      </c>
      <c r="R427" s="58" t="s">
        <v>1718</v>
      </c>
      <c r="S427" s="50" t="s">
        <v>2207</v>
      </c>
      <c r="T427" s="58" t="s">
        <v>121</v>
      </c>
    </row>
    <row r="428" spans="1:20" ht="15" customHeight="1" x14ac:dyDescent="0.2">
      <c r="A428" s="58" t="s">
        <v>1716</v>
      </c>
      <c r="B428" s="58" t="s">
        <v>517</v>
      </c>
      <c r="C428" s="58" t="s">
        <v>1708</v>
      </c>
      <c r="D428" s="86">
        <v>52249</v>
      </c>
      <c r="E428" s="58" t="s">
        <v>1709</v>
      </c>
      <c r="F428" s="58"/>
      <c r="G428" s="64" t="s">
        <v>57</v>
      </c>
      <c r="H428" s="58" t="s">
        <v>530</v>
      </c>
      <c r="I428" s="39">
        <v>27074</v>
      </c>
      <c r="J428" s="58" t="s">
        <v>1</v>
      </c>
      <c r="K428" s="58" t="s">
        <v>167</v>
      </c>
      <c r="L428" s="58" t="s">
        <v>18</v>
      </c>
      <c r="M428" s="58" t="s">
        <v>1717</v>
      </c>
      <c r="N428" s="58" t="s">
        <v>18</v>
      </c>
      <c r="O428" s="58" t="s">
        <v>66</v>
      </c>
      <c r="P428" s="58" t="s">
        <v>59</v>
      </c>
      <c r="Q428" s="63">
        <v>663</v>
      </c>
      <c r="R428" s="58" t="s">
        <v>1718</v>
      </c>
      <c r="S428" s="50" t="s">
        <v>2207</v>
      </c>
      <c r="T428" s="58" t="s">
        <v>121</v>
      </c>
    </row>
    <row r="429" spans="1:20" ht="15" customHeight="1" x14ac:dyDescent="0.2">
      <c r="A429" s="58" t="s">
        <v>1720</v>
      </c>
      <c r="B429" s="58" t="s">
        <v>517</v>
      </c>
      <c r="C429" s="58" t="s">
        <v>1708</v>
      </c>
      <c r="D429" s="86">
        <v>52249</v>
      </c>
      <c r="E429" s="58" t="s">
        <v>1709</v>
      </c>
      <c r="F429" s="58"/>
      <c r="G429" s="64" t="s">
        <v>57</v>
      </c>
      <c r="H429" s="58" t="s">
        <v>1721</v>
      </c>
      <c r="I429" s="39">
        <v>38933</v>
      </c>
      <c r="J429" s="58" t="s">
        <v>1</v>
      </c>
      <c r="K429" s="58" t="s">
        <v>20</v>
      </c>
      <c r="L429" s="58"/>
      <c r="M429" s="58"/>
      <c r="N429" s="58" t="s">
        <v>20</v>
      </c>
      <c r="O429" s="58" t="s">
        <v>66</v>
      </c>
      <c r="P429" s="58" t="s">
        <v>66</v>
      </c>
      <c r="Q429" s="63">
        <v>200</v>
      </c>
      <c r="R429" s="58" t="s">
        <v>1711</v>
      </c>
      <c r="S429" s="37" t="s">
        <v>610</v>
      </c>
      <c r="T429" s="70" t="s">
        <v>84</v>
      </c>
    </row>
    <row r="430" spans="1:20" ht="15" customHeight="1" x14ac:dyDescent="0.2">
      <c r="A430" s="58" t="s">
        <v>1722</v>
      </c>
      <c r="B430" s="58" t="s">
        <v>517</v>
      </c>
      <c r="C430" s="58" t="s">
        <v>1708</v>
      </c>
      <c r="D430" s="86">
        <v>52249</v>
      </c>
      <c r="E430" s="58" t="s">
        <v>1709</v>
      </c>
      <c r="F430" s="58"/>
      <c r="G430" s="64" t="s">
        <v>57</v>
      </c>
      <c r="H430" s="58" t="s">
        <v>1723</v>
      </c>
      <c r="I430" s="39">
        <v>39070</v>
      </c>
      <c r="J430" s="58" t="s">
        <v>1</v>
      </c>
      <c r="K430" s="58" t="s">
        <v>20</v>
      </c>
      <c r="L430" s="58"/>
      <c r="M430" s="58"/>
      <c r="N430" s="58" t="s">
        <v>20</v>
      </c>
      <c r="O430" s="58" t="s">
        <v>66</v>
      </c>
      <c r="P430" s="58" t="s">
        <v>66</v>
      </c>
      <c r="Q430" s="63">
        <v>200</v>
      </c>
      <c r="R430" s="58" t="s">
        <v>1711</v>
      </c>
      <c r="S430" s="30" t="s">
        <v>610</v>
      </c>
      <c r="T430" s="70" t="s">
        <v>84</v>
      </c>
    </row>
    <row r="431" spans="1:20" ht="15" customHeight="1" x14ac:dyDescent="0.2">
      <c r="A431" s="62" t="s">
        <v>1724</v>
      </c>
      <c r="B431" s="58" t="s">
        <v>1725</v>
      </c>
      <c r="C431" s="58" t="s">
        <v>1726</v>
      </c>
      <c r="D431" s="86">
        <v>6279</v>
      </c>
      <c r="E431" s="58" t="s">
        <v>1727</v>
      </c>
      <c r="F431" s="58" t="s">
        <v>1728</v>
      </c>
      <c r="G431" s="64" t="s">
        <v>151</v>
      </c>
      <c r="H431" s="58" t="s">
        <v>238</v>
      </c>
      <c r="I431" s="39">
        <v>40148</v>
      </c>
      <c r="J431" s="58" t="s">
        <v>1</v>
      </c>
      <c r="K431" s="58" t="s">
        <v>58</v>
      </c>
      <c r="L431" s="58"/>
      <c r="M431" s="58"/>
      <c r="N431" s="101" t="s">
        <v>58</v>
      </c>
      <c r="O431" s="58" t="s">
        <v>59</v>
      </c>
      <c r="P431" s="58" t="s">
        <v>66</v>
      </c>
      <c r="Q431" s="63">
        <v>40</v>
      </c>
      <c r="R431" s="58" t="s">
        <v>1729</v>
      </c>
      <c r="S431" s="26" t="s">
        <v>610</v>
      </c>
      <c r="T431" s="58" t="s">
        <v>153</v>
      </c>
    </row>
    <row r="432" spans="1:20" ht="15" customHeight="1" x14ac:dyDescent="0.2">
      <c r="A432" s="58" t="s">
        <v>1730</v>
      </c>
      <c r="B432" s="58" t="s">
        <v>575</v>
      </c>
      <c r="C432" s="58" t="s">
        <v>1731</v>
      </c>
      <c r="D432" s="86">
        <v>45329</v>
      </c>
      <c r="E432" s="58" t="s">
        <v>1732</v>
      </c>
      <c r="F432" s="58"/>
      <c r="G432" s="64" t="s">
        <v>57</v>
      </c>
      <c r="H432" s="58" t="s">
        <v>534</v>
      </c>
      <c r="I432" s="39">
        <v>31852</v>
      </c>
      <c r="J432" s="58" t="s">
        <v>1</v>
      </c>
      <c r="K432" s="58" t="s">
        <v>16</v>
      </c>
      <c r="L432" s="58"/>
      <c r="M432" s="58"/>
      <c r="N432" s="58" t="s">
        <v>16</v>
      </c>
      <c r="O432" s="58" t="s">
        <v>66</v>
      </c>
      <c r="P432" s="58" t="s">
        <v>59</v>
      </c>
      <c r="Q432" s="63">
        <v>38</v>
      </c>
      <c r="R432" s="58" t="s">
        <v>1731</v>
      </c>
      <c r="S432" s="30" t="s">
        <v>610</v>
      </c>
      <c r="T432" s="70" t="s">
        <v>84</v>
      </c>
    </row>
    <row r="433" spans="1:20" ht="15" customHeight="1" x14ac:dyDescent="0.2">
      <c r="A433" s="58" t="s">
        <v>1733</v>
      </c>
      <c r="B433" s="58" t="s">
        <v>1020</v>
      </c>
      <c r="C433" s="58" t="s">
        <v>1734</v>
      </c>
      <c r="D433" s="86">
        <v>84051</v>
      </c>
      <c r="E433" s="58" t="s">
        <v>1735</v>
      </c>
      <c r="F433" s="58"/>
      <c r="G433" s="64" t="s">
        <v>189</v>
      </c>
      <c r="H433" s="58" t="s">
        <v>1736</v>
      </c>
      <c r="I433" s="39">
        <v>32242</v>
      </c>
      <c r="J433" s="58" t="s">
        <v>1</v>
      </c>
      <c r="K433" s="58" t="s">
        <v>23</v>
      </c>
      <c r="L433" s="58"/>
      <c r="M433" s="58"/>
      <c r="N433" s="58" t="s">
        <v>23</v>
      </c>
      <c r="O433" s="58" t="s">
        <v>66</v>
      </c>
      <c r="P433" s="58" t="s">
        <v>66</v>
      </c>
      <c r="Q433" s="63">
        <v>1410</v>
      </c>
      <c r="R433" s="58" t="s">
        <v>1737</v>
      </c>
      <c r="S433" s="50" t="s">
        <v>2207</v>
      </c>
      <c r="T433" s="58" t="s">
        <v>956</v>
      </c>
    </row>
    <row r="434" spans="1:20" ht="15" customHeight="1" x14ac:dyDescent="0.2">
      <c r="A434" s="62" t="s">
        <v>1738</v>
      </c>
      <c r="B434" s="34" t="s">
        <v>860</v>
      </c>
      <c r="C434" s="58" t="s">
        <v>1739</v>
      </c>
      <c r="D434" s="86">
        <v>84051</v>
      </c>
      <c r="E434" s="58" t="s">
        <v>1735</v>
      </c>
      <c r="F434" s="58" t="s">
        <v>1740</v>
      </c>
      <c r="G434" s="64" t="s">
        <v>189</v>
      </c>
      <c r="H434" s="58" t="s">
        <v>1739</v>
      </c>
      <c r="I434" s="31">
        <v>18629</v>
      </c>
      <c r="J434" s="58" t="s">
        <v>1</v>
      </c>
      <c r="K434" s="58" t="s">
        <v>25</v>
      </c>
      <c r="L434" s="58"/>
      <c r="M434" s="58"/>
      <c r="N434" s="58" t="s">
        <v>25</v>
      </c>
      <c r="O434" s="58" t="s">
        <v>66</v>
      </c>
      <c r="P434" s="58" t="s">
        <v>66</v>
      </c>
      <c r="Q434" s="63">
        <v>17.8</v>
      </c>
      <c r="R434" s="58" t="s">
        <v>349</v>
      </c>
      <c r="S434" s="37" t="s">
        <v>610</v>
      </c>
      <c r="T434" s="58" t="s">
        <v>260</v>
      </c>
    </row>
    <row r="435" spans="1:20" ht="15" customHeight="1" x14ac:dyDescent="0.2">
      <c r="A435" s="62" t="s">
        <v>1741</v>
      </c>
      <c r="B435" s="58" t="s">
        <v>1742</v>
      </c>
      <c r="C435" s="58"/>
      <c r="D435" s="83">
        <v>54597</v>
      </c>
      <c r="E435" s="70" t="s">
        <v>1743</v>
      </c>
      <c r="F435" s="58"/>
      <c r="G435" s="64" t="s">
        <v>146</v>
      </c>
      <c r="H435" s="58"/>
      <c r="I435" s="29">
        <v>2005</v>
      </c>
      <c r="J435" s="58" t="s">
        <v>1</v>
      </c>
      <c r="K435" s="58" t="s">
        <v>58</v>
      </c>
      <c r="L435" s="58"/>
      <c r="M435" s="58"/>
      <c r="N435" s="101" t="s">
        <v>58</v>
      </c>
      <c r="O435" s="58" t="s">
        <v>59</v>
      </c>
      <c r="P435" s="58"/>
      <c r="Q435" s="84">
        <v>32.5</v>
      </c>
      <c r="R435" s="58"/>
      <c r="S435" s="37" t="s">
        <v>610</v>
      </c>
      <c r="T435" s="70" t="s">
        <v>84</v>
      </c>
    </row>
    <row r="436" spans="1:20" ht="15" customHeight="1" x14ac:dyDescent="0.2">
      <c r="A436" s="62" t="s">
        <v>1744</v>
      </c>
      <c r="B436" s="58" t="s">
        <v>1745</v>
      </c>
      <c r="C436" s="58" t="s">
        <v>1746</v>
      </c>
      <c r="D436" s="86">
        <v>53879</v>
      </c>
      <c r="E436" s="58" t="s">
        <v>1747</v>
      </c>
      <c r="F436" s="58" t="s">
        <v>1748</v>
      </c>
      <c r="G436" s="64" t="s">
        <v>57</v>
      </c>
      <c r="H436" s="58" t="s">
        <v>1749</v>
      </c>
      <c r="I436" s="31">
        <v>29129</v>
      </c>
      <c r="J436" s="58" t="s">
        <v>1</v>
      </c>
      <c r="K436" s="58" t="s">
        <v>167</v>
      </c>
      <c r="L436" s="58" t="s">
        <v>1750</v>
      </c>
      <c r="M436" s="58" t="s">
        <v>1751</v>
      </c>
      <c r="N436" s="58" t="s">
        <v>18</v>
      </c>
      <c r="O436" s="58" t="s">
        <v>66</v>
      </c>
      <c r="P436" s="58" t="s">
        <v>59</v>
      </c>
      <c r="Q436" s="63">
        <v>14.5</v>
      </c>
      <c r="R436" s="58"/>
      <c r="S436" s="50" t="s">
        <v>229</v>
      </c>
      <c r="T436" s="70" t="s">
        <v>84</v>
      </c>
    </row>
    <row r="437" spans="1:20" ht="15" customHeight="1" x14ac:dyDescent="0.2">
      <c r="A437" s="62" t="s">
        <v>1752</v>
      </c>
      <c r="B437" s="59" t="s">
        <v>1753</v>
      </c>
      <c r="C437" s="58" t="s">
        <v>1754</v>
      </c>
      <c r="D437" s="83">
        <v>48351</v>
      </c>
      <c r="E437" s="70" t="s">
        <v>1755</v>
      </c>
      <c r="F437" s="58"/>
      <c r="G437" s="37" t="s">
        <v>57</v>
      </c>
      <c r="H437" s="58"/>
      <c r="I437" s="29">
        <v>2010</v>
      </c>
      <c r="J437" s="58" t="s">
        <v>1</v>
      </c>
      <c r="K437" s="58" t="s">
        <v>58</v>
      </c>
      <c r="L437" s="58"/>
      <c r="M437" s="58"/>
      <c r="N437" s="101" t="s">
        <v>58</v>
      </c>
      <c r="O437" s="58" t="s">
        <v>59</v>
      </c>
      <c r="P437" s="58"/>
      <c r="Q437" s="84">
        <v>5.9</v>
      </c>
      <c r="R437" s="92" t="s">
        <v>1756</v>
      </c>
      <c r="S437" s="230">
        <v>30</v>
      </c>
      <c r="T437" s="92" t="s">
        <v>84</v>
      </c>
    </row>
    <row r="438" spans="1:20" ht="15" customHeight="1" x14ac:dyDescent="0.2">
      <c r="A438" s="62" t="s">
        <v>1757</v>
      </c>
      <c r="B438" s="59" t="s">
        <v>1753</v>
      </c>
      <c r="C438" s="58" t="s">
        <v>1754</v>
      </c>
      <c r="D438" s="83">
        <v>48351</v>
      </c>
      <c r="E438" s="70" t="s">
        <v>1755</v>
      </c>
      <c r="F438" s="58"/>
      <c r="G438" s="37" t="s">
        <v>57</v>
      </c>
      <c r="H438" s="58"/>
      <c r="I438" s="29">
        <v>2013</v>
      </c>
      <c r="J438" s="58" t="s">
        <v>1</v>
      </c>
      <c r="K438" s="58" t="s">
        <v>58</v>
      </c>
      <c r="L438" s="58"/>
      <c r="M438" s="58"/>
      <c r="N438" s="101" t="s">
        <v>58</v>
      </c>
      <c r="O438" s="58" t="s">
        <v>59</v>
      </c>
      <c r="P438" s="58"/>
      <c r="Q438" s="84">
        <v>9.8000000000000007</v>
      </c>
      <c r="R438" s="92" t="s">
        <v>1758</v>
      </c>
      <c r="S438" s="230">
        <v>30</v>
      </c>
      <c r="T438" s="92" t="s">
        <v>84</v>
      </c>
    </row>
    <row r="439" spans="1:20" ht="15" customHeight="1" x14ac:dyDescent="0.2">
      <c r="A439" s="62" t="s">
        <v>1759</v>
      </c>
      <c r="B439" s="58" t="s">
        <v>1760</v>
      </c>
      <c r="C439" s="58"/>
      <c r="D439" s="86">
        <v>23769</v>
      </c>
      <c r="E439" s="58" t="s">
        <v>1761</v>
      </c>
      <c r="F439" s="58" t="s">
        <v>1762</v>
      </c>
      <c r="G439" s="64" t="s">
        <v>110</v>
      </c>
      <c r="H439" s="58"/>
      <c r="I439" s="39">
        <v>38983</v>
      </c>
      <c r="J439" s="58" t="s">
        <v>1</v>
      </c>
      <c r="K439" s="58" t="s">
        <v>58</v>
      </c>
      <c r="L439" s="102"/>
      <c r="M439" s="58"/>
      <c r="N439" s="101" t="s">
        <v>58</v>
      </c>
      <c r="O439" s="58" t="s">
        <v>59</v>
      </c>
      <c r="P439" s="58" t="s">
        <v>66</v>
      </c>
      <c r="Q439" s="63">
        <v>119.6</v>
      </c>
      <c r="R439" s="58" t="s">
        <v>1763</v>
      </c>
      <c r="S439" s="37" t="s">
        <v>610</v>
      </c>
      <c r="T439" s="58" t="s">
        <v>183</v>
      </c>
    </row>
    <row r="440" spans="1:20" ht="15" customHeight="1" x14ac:dyDescent="0.2">
      <c r="A440" s="62" t="s">
        <v>1764</v>
      </c>
      <c r="B440" s="58" t="s">
        <v>1765</v>
      </c>
      <c r="C440" s="58"/>
      <c r="D440" s="86">
        <v>23769</v>
      </c>
      <c r="E440" s="58" t="s">
        <v>1761</v>
      </c>
      <c r="F440" s="58"/>
      <c r="G440" s="64" t="s">
        <v>110</v>
      </c>
      <c r="H440" s="58"/>
      <c r="I440" s="39">
        <v>36764</v>
      </c>
      <c r="J440" s="58" t="s">
        <v>1</v>
      </c>
      <c r="K440" s="58" t="s">
        <v>58</v>
      </c>
      <c r="L440" s="102"/>
      <c r="M440" s="58"/>
      <c r="N440" s="101" t="s">
        <v>58</v>
      </c>
      <c r="O440" s="58" t="s">
        <v>59</v>
      </c>
      <c r="P440" s="58" t="s">
        <v>66</v>
      </c>
      <c r="Q440" s="63">
        <v>11.9</v>
      </c>
      <c r="R440" s="58" t="s">
        <v>1766</v>
      </c>
      <c r="S440" s="58"/>
      <c r="T440" s="58" t="s">
        <v>183</v>
      </c>
    </row>
    <row r="441" spans="1:20" ht="15" customHeight="1" x14ac:dyDescent="0.2">
      <c r="A441" s="62" t="s">
        <v>1767</v>
      </c>
      <c r="B441" s="58" t="s">
        <v>1768</v>
      </c>
      <c r="C441" s="58"/>
      <c r="D441" s="86">
        <v>23769</v>
      </c>
      <c r="E441" s="58" t="s">
        <v>1761</v>
      </c>
      <c r="F441" s="58"/>
      <c r="G441" s="64" t="s">
        <v>110</v>
      </c>
      <c r="H441" s="58"/>
      <c r="I441" s="31">
        <v>38933</v>
      </c>
      <c r="J441" s="58" t="s">
        <v>1</v>
      </c>
      <c r="K441" s="58" t="s">
        <v>58</v>
      </c>
      <c r="L441" s="102"/>
      <c r="M441" s="58"/>
      <c r="N441" s="101" t="s">
        <v>58</v>
      </c>
      <c r="O441" s="58" t="s">
        <v>59</v>
      </c>
      <c r="P441" s="58" t="s">
        <v>66</v>
      </c>
      <c r="Q441" s="63">
        <v>11.5</v>
      </c>
      <c r="R441" s="58" t="s">
        <v>1766</v>
      </c>
      <c r="S441" s="56"/>
      <c r="T441" s="58" t="s">
        <v>183</v>
      </c>
    </row>
    <row r="442" spans="1:20" ht="15" customHeight="1" x14ac:dyDescent="0.2">
      <c r="A442" s="58" t="s">
        <v>1769</v>
      </c>
      <c r="B442" s="58" t="s">
        <v>1770</v>
      </c>
      <c r="C442" s="58" t="s">
        <v>1771</v>
      </c>
      <c r="D442" s="86">
        <v>14929</v>
      </c>
      <c r="E442" s="58" t="s">
        <v>1772</v>
      </c>
      <c r="F442" s="58"/>
      <c r="G442" s="64" t="s">
        <v>92</v>
      </c>
      <c r="H442" s="58"/>
      <c r="I442" s="32">
        <v>2005</v>
      </c>
      <c r="J442" s="58" t="s">
        <v>1</v>
      </c>
      <c r="K442" s="58" t="s">
        <v>58</v>
      </c>
      <c r="L442" s="58"/>
      <c r="M442" s="58"/>
      <c r="N442" s="101" t="s">
        <v>58</v>
      </c>
      <c r="O442" s="58" t="s">
        <v>59</v>
      </c>
      <c r="P442" s="58" t="s">
        <v>66</v>
      </c>
      <c r="Q442" s="63">
        <v>12</v>
      </c>
      <c r="R442" s="58" t="s">
        <v>1773</v>
      </c>
      <c r="S442" s="30" t="s">
        <v>229</v>
      </c>
      <c r="T442" s="70" t="s">
        <v>105</v>
      </c>
    </row>
    <row r="443" spans="1:20" ht="15" customHeight="1" x14ac:dyDescent="0.2">
      <c r="A443" s="58" t="s">
        <v>1774</v>
      </c>
      <c r="B443" s="58" t="s">
        <v>1775</v>
      </c>
      <c r="C443" s="58" t="s">
        <v>1776</v>
      </c>
      <c r="D443" s="86">
        <v>14913</v>
      </c>
      <c r="E443" s="58" t="s">
        <v>1772</v>
      </c>
      <c r="F443" s="58"/>
      <c r="G443" s="64" t="s">
        <v>92</v>
      </c>
      <c r="H443" s="58"/>
      <c r="I443" s="39">
        <v>38814</v>
      </c>
      <c r="J443" s="58" t="s">
        <v>1</v>
      </c>
      <c r="K443" s="58" t="s">
        <v>58</v>
      </c>
      <c r="L443" s="58"/>
      <c r="M443" s="58"/>
      <c r="N443" s="101" t="s">
        <v>58</v>
      </c>
      <c r="O443" s="58" t="s">
        <v>59</v>
      </c>
      <c r="P443" s="58" t="s">
        <v>200</v>
      </c>
      <c r="Q443" s="63">
        <v>20</v>
      </c>
      <c r="R443" s="58" t="s">
        <v>201</v>
      </c>
      <c r="S443" s="225" t="s">
        <v>2207</v>
      </c>
      <c r="T443" s="70" t="s">
        <v>96</v>
      </c>
    </row>
    <row r="444" spans="1:20" ht="15" customHeight="1" x14ac:dyDescent="0.2">
      <c r="A444" s="62" t="s">
        <v>1777</v>
      </c>
      <c r="B444" s="34" t="s">
        <v>1775</v>
      </c>
      <c r="C444" s="34" t="s">
        <v>1776</v>
      </c>
      <c r="D444" s="89">
        <v>14913</v>
      </c>
      <c r="E444" s="34" t="s">
        <v>1772</v>
      </c>
      <c r="F444" s="58"/>
      <c r="G444" s="64" t="s">
        <v>92</v>
      </c>
      <c r="H444" s="58"/>
      <c r="I444" s="32">
        <v>2006</v>
      </c>
      <c r="J444" s="58" t="s">
        <v>1</v>
      </c>
      <c r="K444" s="58" t="s">
        <v>58</v>
      </c>
      <c r="L444" s="102"/>
      <c r="M444" s="58"/>
      <c r="N444" s="101" t="s">
        <v>58</v>
      </c>
      <c r="O444" s="58" t="s">
        <v>59</v>
      </c>
      <c r="P444" s="58" t="s">
        <v>200</v>
      </c>
      <c r="Q444" s="63">
        <v>20</v>
      </c>
      <c r="R444" s="58"/>
      <c r="S444" s="50" t="s">
        <v>2207</v>
      </c>
      <c r="T444" s="58" t="s">
        <v>96</v>
      </c>
    </row>
    <row r="445" spans="1:20" ht="15" customHeight="1" x14ac:dyDescent="0.2">
      <c r="A445" s="62" t="s">
        <v>1778</v>
      </c>
      <c r="B445" s="34" t="s">
        <v>1779</v>
      </c>
      <c r="C445" s="34" t="s">
        <v>1780</v>
      </c>
      <c r="D445" s="89">
        <v>34587</v>
      </c>
      <c r="E445" s="34" t="s">
        <v>1781</v>
      </c>
      <c r="F445" s="58"/>
      <c r="G445" s="64" t="s">
        <v>338</v>
      </c>
      <c r="H445" s="58"/>
      <c r="I445" s="39">
        <v>42873</v>
      </c>
      <c r="J445" s="58" t="s">
        <v>1</v>
      </c>
      <c r="K445" s="58" t="s">
        <v>58</v>
      </c>
      <c r="L445" s="102"/>
      <c r="M445" s="58"/>
      <c r="N445" s="101" t="s">
        <v>58</v>
      </c>
      <c r="O445" s="58" t="s">
        <v>59</v>
      </c>
      <c r="P445" s="58"/>
      <c r="Q445" s="63">
        <v>15</v>
      </c>
      <c r="R445" s="58"/>
      <c r="S445" s="58"/>
      <c r="T445" s="58"/>
    </row>
    <row r="446" spans="1:20" ht="15" customHeight="1" x14ac:dyDescent="0.2">
      <c r="A446" s="58" t="s">
        <v>1782</v>
      </c>
      <c r="B446" s="34" t="s">
        <v>1783</v>
      </c>
      <c r="C446" s="34" t="s">
        <v>1784</v>
      </c>
      <c r="D446" s="34">
        <v>26629</v>
      </c>
      <c r="E446" s="34" t="s">
        <v>1785</v>
      </c>
      <c r="F446" s="34"/>
      <c r="G446" s="64" t="s">
        <v>72</v>
      </c>
      <c r="H446" s="34"/>
      <c r="I446" s="42">
        <v>37963</v>
      </c>
      <c r="J446" s="58" t="s">
        <v>1</v>
      </c>
      <c r="K446" s="34" t="s">
        <v>58</v>
      </c>
      <c r="L446" s="34"/>
      <c r="M446" s="34"/>
      <c r="N446" s="101" t="s">
        <v>58</v>
      </c>
      <c r="O446" s="34" t="s">
        <v>59</v>
      </c>
      <c r="P446" s="34" t="s">
        <v>200</v>
      </c>
      <c r="Q446" s="60">
        <v>10.8</v>
      </c>
      <c r="R446" s="34" t="s">
        <v>1786</v>
      </c>
      <c r="S446" s="30" t="s">
        <v>229</v>
      </c>
      <c r="T446" s="70" t="s">
        <v>73</v>
      </c>
    </row>
    <row r="447" spans="1:20" ht="15" customHeight="1" x14ac:dyDescent="0.2">
      <c r="A447" s="58" t="s">
        <v>1787</v>
      </c>
      <c r="B447" s="58" t="s">
        <v>1788</v>
      </c>
      <c r="C447" s="58" t="s">
        <v>1789</v>
      </c>
      <c r="D447" s="86">
        <v>57413</v>
      </c>
      <c r="E447" s="58" t="s">
        <v>1790</v>
      </c>
      <c r="F447" s="58"/>
      <c r="G447" s="64" t="s">
        <v>57</v>
      </c>
      <c r="H447" s="58" t="s">
        <v>1791</v>
      </c>
      <c r="I447" s="39">
        <v>25204</v>
      </c>
      <c r="J447" s="58" t="s">
        <v>1</v>
      </c>
      <c r="K447" s="58" t="s">
        <v>28</v>
      </c>
      <c r="L447" s="58"/>
      <c r="M447" s="58"/>
      <c r="N447" s="58" t="s">
        <v>28</v>
      </c>
      <c r="O447" s="58" t="s">
        <v>66</v>
      </c>
      <c r="P447" s="58" t="s">
        <v>66</v>
      </c>
      <c r="Q447" s="63">
        <v>138</v>
      </c>
      <c r="R447" s="58" t="s">
        <v>1792</v>
      </c>
      <c r="S447" s="26" t="s">
        <v>610</v>
      </c>
      <c r="T447" s="58" t="s">
        <v>1793</v>
      </c>
    </row>
    <row r="448" spans="1:20" ht="15" customHeight="1" x14ac:dyDescent="0.2">
      <c r="A448" s="58" t="s">
        <v>1799</v>
      </c>
      <c r="B448" s="58" t="s">
        <v>1800</v>
      </c>
      <c r="C448" s="58"/>
      <c r="D448" s="83" t="s">
        <v>1796</v>
      </c>
      <c r="E448" s="58" t="s">
        <v>1797</v>
      </c>
      <c r="F448" s="58" t="s">
        <v>1798</v>
      </c>
      <c r="G448" s="37" t="s">
        <v>92</v>
      </c>
      <c r="H448" s="58"/>
      <c r="I448" s="33">
        <v>2009</v>
      </c>
      <c r="J448" s="58" t="s">
        <v>1</v>
      </c>
      <c r="K448" s="58" t="s">
        <v>29</v>
      </c>
      <c r="L448" s="59"/>
      <c r="M448" s="59"/>
      <c r="N448" s="59" t="s">
        <v>29</v>
      </c>
      <c r="O448" s="58" t="s">
        <v>59</v>
      </c>
      <c r="P448" s="58"/>
      <c r="Q448" s="63">
        <v>20.386200000000002</v>
      </c>
      <c r="R448" s="58"/>
      <c r="S448" s="30" t="s">
        <v>610</v>
      </c>
      <c r="T448" s="58" t="s">
        <v>153</v>
      </c>
    </row>
    <row r="449" spans="1:20" ht="15" customHeight="1" x14ac:dyDescent="0.2">
      <c r="A449" s="58" t="s">
        <v>1794</v>
      </c>
      <c r="B449" s="58" t="s">
        <v>1795</v>
      </c>
      <c r="C449" s="58"/>
      <c r="D449" s="83" t="s">
        <v>1796</v>
      </c>
      <c r="E449" s="58" t="s">
        <v>1797</v>
      </c>
      <c r="F449" s="58" t="s">
        <v>1798</v>
      </c>
      <c r="G449" s="37" t="s">
        <v>92</v>
      </c>
      <c r="H449" s="58"/>
      <c r="I449" s="33">
        <v>2009</v>
      </c>
      <c r="J449" s="58" t="s">
        <v>1</v>
      </c>
      <c r="K449" s="58" t="s">
        <v>29</v>
      </c>
      <c r="L449" s="59"/>
      <c r="M449" s="59"/>
      <c r="N449" s="59" t="s">
        <v>29</v>
      </c>
      <c r="O449" s="58" t="s">
        <v>59</v>
      </c>
      <c r="P449" s="58"/>
      <c r="Q449" s="63">
        <v>21.6</v>
      </c>
      <c r="R449" s="58"/>
      <c r="S449" s="26" t="s">
        <v>610</v>
      </c>
      <c r="T449" s="58" t="s">
        <v>153</v>
      </c>
    </row>
    <row r="450" spans="1:20" ht="15" customHeight="1" x14ac:dyDescent="0.2">
      <c r="A450" s="62" t="s">
        <v>1801</v>
      </c>
      <c r="B450" s="59"/>
      <c r="C450" s="59" t="s">
        <v>1802</v>
      </c>
      <c r="D450" s="83">
        <v>91604</v>
      </c>
      <c r="E450" s="70" t="s">
        <v>1803</v>
      </c>
      <c r="F450" s="59" t="s">
        <v>1804</v>
      </c>
      <c r="G450" s="37" t="s">
        <v>189</v>
      </c>
      <c r="H450" s="58"/>
      <c r="I450" s="33">
        <v>2015</v>
      </c>
      <c r="J450" s="58" t="s">
        <v>1</v>
      </c>
      <c r="K450" s="58" t="s">
        <v>58</v>
      </c>
      <c r="L450" s="59"/>
      <c r="M450" s="58"/>
      <c r="N450" s="101" t="s">
        <v>58</v>
      </c>
      <c r="O450" s="37" t="s">
        <v>59</v>
      </c>
      <c r="P450" s="58"/>
      <c r="Q450" s="84">
        <v>10</v>
      </c>
      <c r="R450" s="66"/>
      <c r="S450" s="58"/>
      <c r="T450" s="70"/>
    </row>
    <row r="451" spans="1:20" ht="15" customHeight="1" x14ac:dyDescent="0.2">
      <c r="A451" s="58" t="s">
        <v>1805</v>
      </c>
      <c r="B451" s="58" t="s">
        <v>990</v>
      </c>
      <c r="C451" s="58" t="s">
        <v>1806</v>
      </c>
      <c r="D451" s="34">
        <v>29416</v>
      </c>
      <c r="E451" s="34" t="s">
        <v>1807</v>
      </c>
      <c r="F451" s="34"/>
      <c r="G451" s="64" t="s">
        <v>151</v>
      </c>
      <c r="H451" s="34"/>
      <c r="I451" s="34">
        <v>2017</v>
      </c>
      <c r="J451" s="34" t="s">
        <v>1</v>
      </c>
      <c r="K451" s="34" t="s">
        <v>58</v>
      </c>
      <c r="L451" s="34"/>
      <c r="M451" s="34"/>
      <c r="N451" s="101" t="s">
        <v>58</v>
      </c>
      <c r="O451" s="34" t="s">
        <v>59</v>
      </c>
      <c r="P451" s="34" t="s">
        <v>66</v>
      </c>
      <c r="Q451" s="63">
        <v>19.8</v>
      </c>
      <c r="R451" s="34"/>
      <c r="S451" s="34"/>
      <c r="T451" s="34"/>
    </row>
    <row r="452" spans="1:20" ht="15" customHeight="1" x14ac:dyDescent="0.2">
      <c r="A452" s="34" t="s">
        <v>1808</v>
      </c>
      <c r="B452" s="58" t="s">
        <v>1809</v>
      </c>
      <c r="C452" s="34" t="s">
        <v>1810</v>
      </c>
      <c r="D452" s="34">
        <v>24939</v>
      </c>
      <c r="E452" s="34" t="s">
        <v>1811</v>
      </c>
      <c r="F452" s="34" t="s">
        <v>1812</v>
      </c>
      <c r="G452" s="64" t="s">
        <v>110</v>
      </c>
      <c r="H452" s="34" t="s">
        <v>881</v>
      </c>
      <c r="I452" s="36">
        <v>42644</v>
      </c>
      <c r="J452" s="34" t="s">
        <v>1</v>
      </c>
      <c r="K452" s="34" t="s">
        <v>20</v>
      </c>
      <c r="L452" s="34"/>
      <c r="M452" s="34"/>
      <c r="N452" s="58" t="s">
        <v>20</v>
      </c>
      <c r="O452" s="34" t="s">
        <v>66</v>
      </c>
      <c r="P452" s="34" t="s">
        <v>59</v>
      </c>
      <c r="Q452" s="63">
        <v>78</v>
      </c>
      <c r="R452" s="34"/>
      <c r="S452" s="225" t="s">
        <v>229</v>
      </c>
      <c r="T452" s="37" t="s">
        <v>1813</v>
      </c>
    </row>
    <row r="453" spans="1:20" ht="15" customHeight="1" x14ac:dyDescent="0.2">
      <c r="A453" s="58" t="s">
        <v>6968</v>
      </c>
      <c r="B453" s="58" t="s">
        <v>1809</v>
      </c>
      <c r="C453" s="58" t="s">
        <v>6969</v>
      </c>
      <c r="D453" s="86">
        <v>24939</v>
      </c>
      <c r="E453" s="58" t="s">
        <v>1811</v>
      </c>
      <c r="F453" s="34" t="s">
        <v>1812</v>
      </c>
      <c r="G453" s="64" t="s">
        <v>110</v>
      </c>
      <c r="H453" s="34"/>
      <c r="I453" s="45">
        <v>42644</v>
      </c>
      <c r="J453" s="34" t="s">
        <v>1</v>
      </c>
      <c r="K453" s="34" t="s">
        <v>167</v>
      </c>
      <c r="L453" s="34" t="s">
        <v>20</v>
      </c>
      <c r="M453" s="34" t="s">
        <v>1213</v>
      </c>
      <c r="N453" s="34" t="s">
        <v>20</v>
      </c>
      <c r="O453" s="34" t="s">
        <v>200</v>
      </c>
      <c r="P453" s="34" t="s">
        <v>241</v>
      </c>
      <c r="Q453" s="63">
        <v>29</v>
      </c>
      <c r="R453" s="146" t="s">
        <v>6970</v>
      </c>
      <c r="S453" s="55" t="s">
        <v>229</v>
      </c>
      <c r="T453" s="37" t="s">
        <v>1813</v>
      </c>
    </row>
    <row r="454" spans="1:20" ht="15" customHeight="1" x14ac:dyDescent="0.2">
      <c r="A454" s="62" t="s">
        <v>1814</v>
      </c>
      <c r="B454" s="58" t="s">
        <v>1809</v>
      </c>
      <c r="C454" s="58" t="s">
        <v>1810</v>
      </c>
      <c r="D454" s="86">
        <v>24939</v>
      </c>
      <c r="E454" s="58" t="s">
        <v>1811</v>
      </c>
      <c r="F454" s="34" t="s">
        <v>1812</v>
      </c>
      <c r="G454" s="64" t="s">
        <v>110</v>
      </c>
      <c r="H454" s="58" t="s">
        <v>1815</v>
      </c>
      <c r="I454" s="46">
        <v>33757</v>
      </c>
      <c r="J454" s="58" t="s">
        <v>1</v>
      </c>
      <c r="K454" s="58" t="s">
        <v>167</v>
      </c>
      <c r="L454" s="58" t="s">
        <v>32</v>
      </c>
      <c r="M454" s="58" t="s">
        <v>1816</v>
      </c>
      <c r="N454" s="58" t="s">
        <v>32</v>
      </c>
      <c r="O454" s="58" t="s">
        <v>66</v>
      </c>
      <c r="P454" s="58" t="s">
        <v>241</v>
      </c>
      <c r="Q454" s="63">
        <v>31</v>
      </c>
      <c r="R454" s="58" t="s">
        <v>1817</v>
      </c>
      <c r="S454" s="225" t="s">
        <v>229</v>
      </c>
      <c r="T454" s="37" t="s">
        <v>1813</v>
      </c>
    </row>
    <row r="455" spans="1:20" ht="15" customHeight="1" x14ac:dyDescent="0.2">
      <c r="A455" s="62" t="s">
        <v>1820</v>
      </c>
      <c r="B455" s="58" t="s">
        <v>1809</v>
      </c>
      <c r="C455" s="58" t="s">
        <v>1810</v>
      </c>
      <c r="D455" s="86">
        <v>24939</v>
      </c>
      <c r="E455" s="58" t="s">
        <v>1811</v>
      </c>
      <c r="F455" s="34" t="s">
        <v>1812</v>
      </c>
      <c r="G455" s="64" t="s">
        <v>110</v>
      </c>
      <c r="H455" s="58" t="s">
        <v>1821</v>
      </c>
      <c r="I455" s="46">
        <v>31321</v>
      </c>
      <c r="J455" s="58" t="s">
        <v>1</v>
      </c>
      <c r="K455" s="58" t="s">
        <v>167</v>
      </c>
      <c r="L455" s="58" t="s">
        <v>32</v>
      </c>
      <c r="M455" s="58" t="s">
        <v>1816</v>
      </c>
      <c r="N455" s="58" t="s">
        <v>32</v>
      </c>
      <c r="O455" s="58" t="s">
        <v>66</v>
      </c>
      <c r="P455" s="58" t="s">
        <v>241</v>
      </c>
      <c r="Q455" s="63">
        <v>33</v>
      </c>
      <c r="R455" s="58" t="s">
        <v>1817</v>
      </c>
      <c r="S455" s="50" t="s">
        <v>229</v>
      </c>
      <c r="T455" s="37" t="s">
        <v>1813</v>
      </c>
    </row>
    <row r="456" spans="1:20" ht="15" customHeight="1" x14ac:dyDescent="0.2">
      <c r="A456" s="62" t="s">
        <v>1818</v>
      </c>
      <c r="B456" s="58" t="s">
        <v>1809</v>
      </c>
      <c r="C456" s="58" t="s">
        <v>1810</v>
      </c>
      <c r="D456" s="86">
        <v>24939</v>
      </c>
      <c r="E456" s="58" t="s">
        <v>1811</v>
      </c>
      <c r="F456" s="34" t="s">
        <v>1812</v>
      </c>
      <c r="G456" s="64" t="s">
        <v>110</v>
      </c>
      <c r="H456" s="58" t="s">
        <v>1819</v>
      </c>
      <c r="I456" s="46">
        <v>32531</v>
      </c>
      <c r="J456" s="58" t="s">
        <v>1</v>
      </c>
      <c r="K456" s="58" t="s">
        <v>167</v>
      </c>
      <c r="L456" s="58" t="s">
        <v>32</v>
      </c>
      <c r="M456" s="58" t="s">
        <v>1816</v>
      </c>
      <c r="N456" s="58" t="s">
        <v>32</v>
      </c>
      <c r="O456" s="58" t="s">
        <v>66</v>
      </c>
      <c r="P456" s="58" t="s">
        <v>241</v>
      </c>
      <c r="Q456" s="63">
        <v>33</v>
      </c>
      <c r="R456" s="58" t="s">
        <v>1817</v>
      </c>
      <c r="S456" s="225" t="s">
        <v>229</v>
      </c>
      <c r="T456" s="37" t="s">
        <v>1813</v>
      </c>
    </row>
    <row r="457" spans="1:20" ht="15" customHeight="1" x14ac:dyDescent="0.2">
      <c r="A457" s="62" t="s">
        <v>1822</v>
      </c>
      <c r="B457" s="58" t="s">
        <v>1823</v>
      </c>
      <c r="C457" s="58" t="s">
        <v>1824</v>
      </c>
      <c r="D457" s="86">
        <v>55234</v>
      </c>
      <c r="E457" s="58" t="s">
        <v>1825</v>
      </c>
      <c r="F457" s="58"/>
      <c r="G457" s="64" t="s">
        <v>146</v>
      </c>
      <c r="H457" s="58"/>
      <c r="I457" s="32">
        <v>1999</v>
      </c>
      <c r="J457" s="58" t="s">
        <v>1</v>
      </c>
      <c r="K457" s="58" t="s">
        <v>58</v>
      </c>
      <c r="L457" s="58"/>
      <c r="M457" s="58"/>
      <c r="N457" s="101" t="s">
        <v>58</v>
      </c>
      <c r="O457" s="58" t="s">
        <v>59</v>
      </c>
      <c r="P457" s="58"/>
      <c r="Q457" s="63">
        <v>12</v>
      </c>
      <c r="R457" s="58"/>
      <c r="S457" s="30" t="s">
        <v>229</v>
      </c>
      <c r="T457" s="70" t="s">
        <v>1826</v>
      </c>
    </row>
    <row r="458" spans="1:20" ht="15" customHeight="1" x14ac:dyDescent="0.2">
      <c r="A458" s="62" t="s">
        <v>1827</v>
      </c>
      <c r="B458" s="58" t="s">
        <v>1828</v>
      </c>
      <c r="C458" s="58" t="s">
        <v>1829</v>
      </c>
      <c r="D458" s="86">
        <v>65439</v>
      </c>
      <c r="E458" s="58" t="s">
        <v>1830</v>
      </c>
      <c r="F458" s="58" t="s">
        <v>1831</v>
      </c>
      <c r="G458" s="64" t="s">
        <v>338</v>
      </c>
      <c r="H458" s="58"/>
      <c r="I458" s="39">
        <v>37974</v>
      </c>
      <c r="J458" s="58" t="s">
        <v>1</v>
      </c>
      <c r="K458" s="58" t="s">
        <v>17</v>
      </c>
      <c r="L458" s="58"/>
      <c r="M458" s="58"/>
      <c r="N458" s="58" t="s">
        <v>17</v>
      </c>
      <c r="O458" s="58" t="s">
        <v>59</v>
      </c>
      <c r="P458" s="58" t="s">
        <v>200</v>
      </c>
      <c r="Q458" s="63">
        <v>12.61</v>
      </c>
      <c r="R458" s="58"/>
      <c r="S458" s="30" t="s">
        <v>229</v>
      </c>
      <c r="T458" s="58" t="s">
        <v>1832</v>
      </c>
    </row>
    <row r="459" spans="1:20" ht="15" customHeight="1" x14ac:dyDescent="0.2">
      <c r="A459" s="58" t="s">
        <v>1833</v>
      </c>
      <c r="B459" s="58" t="s">
        <v>159</v>
      </c>
      <c r="C459" s="58" t="s">
        <v>1834</v>
      </c>
      <c r="D459" s="86">
        <v>76596</v>
      </c>
      <c r="E459" s="58" t="s">
        <v>1835</v>
      </c>
      <c r="F459" s="58" t="s">
        <v>1836</v>
      </c>
      <c r="G459" s="64" t="s">
        <v>65</v>
      </c>
      <c r="H459" s="58" t="s">
        <v>1837</v>
      </c>
      <c r="I459" s="39">
        <v>6576</v>
      </c>
      <c r="J459" s="58" t="s">
        <v>1</v>
      </c>
      <c r="K459" s="58" t="s">
        <v>25</v>
      </c>
      <c r="L459" s="58"/>
      <c r="M459" s="58"/>
      <c r="N459" s="58" t="s">
        <v>25</v>
      </c>
      <c r="O459" s="58" t="s">
        <v>66</v>
      </c>
      <c r="P459" s="58" t="s">
        <v>66</v>
      </c>
      <c r="Q459" s="63">
        <v>22</v>
      </c>
      <c r="R459" s="58" t="s">
        <v>1835</v>
      </c>
      <c r="S459" s="37" t="s">
        <v>610</v>
      </c>
      <c r="T459" s="58" t="s">
        <v>164</v>
      </c>
    </row>
    <row r="460" spans="1:20" ht="15" customHeight="1" x14ac:dyDescent="0.2">
      <c r="A460" s="58" t="s">
        <v>1838</v>
      </c>
      <c r="B460" s="58" t="s">
        <v>159</v>
      </c>
      <c r="C460" s="58" t="s">
        <v>1834</v>
      </c>
      <c r="D460" s="86">
        <v>76596</v>
      </c>
      <c r="E460" s="58" t="s">
        <v>1835</v>
      </c>
      <c r="F460" s="58" t="s">
        <v>1836</v>
      </c>
      <c r="G460" s="64" t="s">
        <v>65</v>
      </c>
      <c r="H460" s="58" t="s">
        <v>1839</v>
      </c>
      <c r="I460" s="39">
        <v>9498</v>
      </c>
      <c r="J460" s="58" t="s">
        <v>1</v>
      </c>
      <c r="K460" s="58" t="s">
        <v>28</v>
      </c>
      <c r="L460" s="58"/>
      <c r="M460" s="58"/>
      <c r="N460" s="58" t="s">
        <v>28</v>
      </c>
      <c r="O460" s="58" t="s">
        <v>66</v>
      </c>
      <c r="P460" s="58" t="s">
        <v>66</v>
      </c>
      <c r="Q460" s="63">
        <v>43</v>
      </c>
      <c r="R460" s="58" t="s">
        <v>1835</v>
      </c>
      <c r="S460" s="30" t="s">
        <v>610</v>
      </c>
      <c r="T460" s="58" t="s">
        <v>164</v>
      </c>
    </row>
    <row r="461" spans="1:20" ht="15" customHeight="1" x14ac:dyDescent="0.2">
      <c r="A461" s="58" t="s">
        <v>1848</v>
      </c>
      <c r="B461" s="58" t="s">
        <v>990</v>
      </c>
      <c r="C461" s="37" t="s">
        <v>1849</v>
      </c>
      <c r="D461" s="86">
        <v>39443</v>
      </c>
      <c r="E461" s="34" t="s">
        <v>1841</v>
      </c>
      <c r="F461" s="34" t="s">
        <v>1846</v>
      </c>
      <c r="G461" s="37" t="s">
        <v>151</v>
      </c>
      <c r="H461" s="37"/>
      <c r="I461" s="35">
        <v>2011</v>
      </c>
      <c r="J461" s="58" t="s">
        <v>1</v>
      </c>
      <c r="K461" s="58" t="s">
        <v>58</v>
      </c>
      <c r="L461" s="59"/>
      <c r="M461" s="34"/>
      <c r="N461" s="101" t="s">
        <v>58</v>
      </c>
      <c r="O461" s="34" t="s">
        <v>59</v>
      </c>
      <c r="P461" s="37" t="s">
        <v>66</v>
      </c>
      <c r="Q461" s="60">
        <v>12.5</v>
      </c>
      <c r="R461" s="70" t="s">
        <v>1847</v>
      </c>
      <c r="S461" s="30" t="s">
        <v>229</v>
      </c>
      <c r="T461" s="37" t="s">
        <v>247</v>
      </c>
    </row>
    <row r="462" spans="1:20" ht="15" customHeight="1" x14ac:dyDescent="0.2">
      <c r="A462" s="58" t="s">
        <v>1844</v>
      </c>
      <c r="B462" s="58" t="s">
        <v>990</v>
      </c>
      <c r="C462" s="37" t="s">
        <v>1845</v>
      </c>
      <c r="D462" s="86">
        <v>39443</v>
      </c>
      <c r="E462" s="34" t="s">
        <v>1841</v>
      </c>
      <c r="F462" s="34" t="s">
        <v>1846</v>
      </c>
      <c r="G462" s="37" t="s">
        <v>151</v>
      </c>
      <c r="H462" s="37"/>
      <c r="I462" s="35">
        <v>2007</v>
      </c>
      <c r="J462" s="58" t="s">
        <v>1</v>
      </c>
      <c r="K462" s="58" t="s">
        <v>58</v>
      </c>
      <c r="L462" s="59"/>
      <c r="M462" s="34"/>
      <c r="N462" s="101" t="s">
        <v>58</v>
      </c>
      <c r="O462" s="34" t="s">
        <v>59</v>
      </c>
      <c r="P462" s="37" t="s">
        <v>66</v>
      </c>
      <c r="Q462" s="60">
        <v>14</v>
      </c>
      <c r="R462" s="70" t="s">
        <v>1847</v>
      </c>
      <c r="S462" s="30" t="s">
        <v>229</v>
      </c>
      <c r="T462" s="37" t="s">
        <v>247</v>
      </c>
    </row>
    <row r="463" spans="1:20" ht="15" customHeight="1" x14ac:dyDescent="0.2">
      <c r="A463" s="62" t="s">
        <v>1840</v>
      </c>
      <c r="B463" s="58"/>
      <c r="C463" s="58"/>
      <c r="D463" s="83">
        <v>39443</v>
      </c>
      <c r="E463" s="70" t="s">
        <v>1841</v>
      </c>
      <c r="F463" s="58"/>
      <c r="G463" s="64" t="s">
        <v>151</v>
      </c>
      <c r="H463" s="58"/>
      <c r="I463" s="29">
        <v>2007</v>
      </c>
      <c r="J463" s="58" t="s">
        <v>1</v>
      </c>
      <c r="K463" s="58" t="s">
        <v>58</v>
      </c>
      <c r="L463" s="58"/>
      <c r="M463" s="58"/>
      <c r="N463" s="101" t="s">
        <v>58</v>
      </c>
      <c r="O463" s="58" t="s">
        <v>59</v>
      </c>
      <c r="P463" s="58"/>
      <c r="Q463" s="84">
        <v>28</v>
      </c>
      <c r="R463" s="58"/>
      <c r="S463" s="37" t="s">
        <v>229</v>
      </c>
      <c r="T463" s="70" t="s">
        <v>247</v>
      </c>
    </row>
    <row r="464" spans="1:20" ht="15" customHeight="1" x14ac:dyDescent="0.2">
      <c r="A464" s="62" t="s">
        <v>1842</v>
      </c>
      <c r="B464" s="58"/>
      <c r="C464" s="58"/>
      <c r="D464" s="83">
        <v>39443</v>
      </c>
      <c r="E464" s="70" t="s">
        <v>1841</v>
      </c>
      <c r="F464" s="58"/>
      <c r="G464" s="64" t="s">
        <v>151</v>
      </c>
      <c r="H464" s="58"/>
      <c r="I464" s="29">
        <v>2009</v>
      </c>
      <c r="J464" s="58" t="s">
        <v>1</v>
      </c>
      <c r="K464" s="58" t="s">
        <v>58</v>
      </c>
      <c r="L464" s="58"/>
      <c r="M464" s="58"/>
      <c r="N464" s="101" t="s">
        <v>58</v>
      </c>
      <c r="O464" s="58" t="s">
        <v>59</v>
      </c>
      <c r="P464" s="58"/>
      <c r="Q464" s="84">
        <v>27</v>
      </c>
      <c r="R464" s="58"/>
      <c r="S464" s="37" t="s">
        <v>610</v>
      </c>
      <c r="T464" s="70" t="s">
        <v>406</v>
      </c>
    </row>
    <row r="465" spans="1:20" ht="15" customHeight="1" x14ac:dyDescent="0.2">
      <c r="A465" s="62" t="s">
        <v>1843</v>
      </c>
      <c r="B465" s="58"/>
      <c r="C465" s="58"/>
      <c r="D465" s="83">
        <v>39443</v>
      </c>
      <c r="E465" s="70" t="s">
        <v>1841</v>
      </c>
      <c r="F465" s="58"/>
      <c r="G465" s="64" t="s">
        <v>151</v>
      </c>
      <c r="H465" s="58"/>
      <c r="I465" s="29">
        <v>2006</v>
      </c>
      <c r="J465" s="58" t="s">
        <v>1</v>
      </c>
      <c r="K465" s="58" t="s">
        <v>58</v>
      </c>
      <c r="L465" s="58"/>
      <c r="M465" s="58"/>
      <c r="N465" s="101" t="s">
        <v>58</v>
      </c>
      <c r="O465" s="58" t="s">
        <v>59</v>
      </c>
      <c r="P465" s="58"/>
      <c r="Q465" s="84">
        <v>18</v>
      </c>
      <c r="R465" s="58"/>
      <c r="S465" s="30" t="s">
        <v>229</v>
      </c>
      <c r="T465" s="70" t="s">
        <v>247</v>
      </c>
    </row>
    <row r="466" spans="1:20" ht="15" customHeight="1" x14ac:dyDescent="0.2">
      <c r="A466" s="58" t="s">
        <v>1850</v>
      </c>
      <c r="B466" s="58" t="s">
        <v>1487</v>
      </c>
      <c r="C466" s="58" t="s">
        <v>1851</v>
      </c>
      <c r="D466" s="86">
        <v>60440</v>
      </c>
      <c r="E466" s="58" t="s">
        <v>1852</v>
      </c>
      <c r="F466" s="58" t="s">
        <v>1853</v>
      </c>
      <c r="G466" s="64" t="s">
        <v>338</v>
      </c>
      <c r="H466" s="58" t="s">
        <v>1854</v>
      </c>
      <c r="I466" s="31">
        <v>25204</v>
      </c>
      <c r="J466" s="58" t="s">
        <v>1</v>
      </c>
      <c r="K466" s="58" t="s">
        <v>167</v>
      </c>
      <c r="L466" s="58" t="s">
        <v>16</v>
      </c>
      <c r="M466" s="58" t="s">
        <v>27</v>
      </c>
      <c r="N466" s="58" t="s">
        <v>16</v>
      </c>
      <c r="O466" s="58" t="s">
        <v>66</v>
      </c>
      <c r="P466" s="58" t="s">
        <v>59</v>
      </c>
      <c r="Q466" s="63">
        <v>26</v>
      </c>
      <c r="R466" s="58" t="s">
        <v>1855</v>
      </c>
      <c r="S466" s="225">
        <v>30</v>
      </c>
      <c r="T466" s="58" t="s">
        <v>1856</v>
      </c>
    </row>
    <row r="467" spans="1:20" ht="15" customHeight="1" x14ac:dyDescent="0.2">
      <c r="A467" s="58" t="s">
        <v>1857</v>
      </c>
      <c r="B467" s="58" t="s">
        <v>1487</v>
      </c>
      <c r="C467" s="58" t="s">
        <v>1851</v>
      </c>
      <c r="D467" s="86">
        <v>60439</v>
      </c>
      <c r="E467" s="58" t="s">
        <v>1852</v>
      </c>
      <c r="F467" s="58" t="s">
        <v>1858</v>
      </c>
      <c r="G467" s="64" t="s">
        <v>338</v>
      </c>
      <c r="H467" s="58" t="s">
        <v>1859</v>
      </c>
      <c r="I467" s="31">
        <v>38718</v>
      </c>
      <c r="J467" s="58" t="s">
        <v>1</v>
      </c>
      <c r="K467" s="58" t="s">
        <v>167</v>
      </c>
      <c r="L467" s="58" t="s">
        <v>16</v>
      </c>
      <c r="M467" s="58" t="s">
        <v>27</v>
      </c>
      <c r="N467" s="58" t="s">
        <v>16</v>
      </c>
      <c r="O467" s="58" t="s">
        <v>66</v>
      </c>
      <c r="P467" s="58" t="s">
        <v>59</v>
      </c>
      <c r="Q467" s="63">
        <v>46.5</v>
      </c>
      <c r="R467" s="58" t="s">
        <v>1855</v>
      </c>
      <c r="S467" s="50">
        <v>30</v>
      </c>
      <c r="T467" s="58" t="s">
        <v>1856</v>
      </c>
    </row>
    <row r="468" spans="1:20" ht="15" customHeight="1" x14ac:dyDescent="0.2">
      <c r="A468" s="58" t="s">
        <v>1860</v>
      </c>
      <c r="B468" s="58" t="s">
        <v>1487</v>
      </c>
      <c r="C468" s="58" t="s">
        <v>1861</v>
      </c>
      <c r="D468" s="86">
        <v>60382</v>
      </c>
      <c r="E468" s="58" t="s">
        <v>1852</v>
      </c>
      <c r="F468" s="58" t="s">
        <v>1862</v>
      </c>
      <c r="G468" s="64" t="s">
        <v>338</v>
      </c>
      <c r="H468" s="58"/>
      <c r="I468" s="31">
        <v>37987</v>
      </c>
      <c r="J468" s="58" t="s">
        <v>1</v>
      </c>
      <c r="K468" s="58" t="s">
        <v>167</v>
      </c>
      <c r="L468" s="58" t="s">
        <v>17</v>
      </c>
      <c r="M468" s="58" t="s">
        <v>27</v>
      </c>
      <c r="N468" s="58" t="s">
        <v>17</v>
      </c>
      <c r="O468" s="58" t="s">
        <v>59</v>
      </c>
      <c r="P468" s="58" t="s">
        <v>59</v>
      </c>
      <c r="Q468" s="63">
        <v>12.4</v>
      </c>
      <c r="R468" s="58" t="s">
        <v>1863</v>
      </c>
      <c r="S468" s="50">
        <v>10</v>
      </c>
      <c r="T468" s="58" t="s">
        <v>1856</v>
      </c>
    </row>
    <row r="469" spans="1:20" ht="15" customHeight="1" x14ac:dyDescent="0.2">
      <c r="A469" s="58" t="s">
        <v>1869</v>
      </c>
      <c r="B469" s="58" t="s">
        <v>1487</v>
      </c>
      <c r="C469" s="58" t="s">
        <v>1870</v>
      </c>
      <c r="D469" s="86">
        <v>60627</v>
      </c>
      <c r="E469" s="58" t="s">
        <v>1852</v>
      </c>
      <c r="F469" s="58" t="s">
        <v>1871</v>
      </c>
      <c r="G469" s="64" t="s">
        <v>338</v>
      </c>
      <c r="H469" s="58" t="s">
        <v>939</v>
      </c>
      <c r="I469" s="31">
        <v>34335</v>
      </c>
      <c r="J469" s="58" t="s">
        <v>1</v>
      </c>
      <c r="K469" s="58" t="s">
        <v>20</v>
      </c>
      <c r="L469" s="58"/>
      <c r="M469" s="58"/>
      <c r="N469" s="58" t="s">
        <v>20</v>
      </c>
      <c r="O469" s="58" t="s">
        <v>66</v>
      </c>
      <c r="P469" s="58" t="s">
        <v>59</v>
      </c>
      <c r="Q469" s="63">
        <v>99</v>
      </c>
      <c r="R469" s="58" t="s">
        <v>1872</v>
      </c>
      <c r="S469" s="37" t="s">
        <v>610</v>
      </c>
      <c r="T469" s="58" t="s">
        <v>1856</v>
      </c>
    </row>
    <row r="470" spans="1:20" ht="15" customHeight="1" x14ac:dyDescent="0.2">
      <c r="A470" s="58" t="s">
        <v>1864</v>
      </c>
      <c r="B470" s="58" t="s">
        <v>1487</v>
      </c>
      <c r="C470" s="58" t="s">
        <v>1865</v>
      </c>
      <c r="D470" s="86">
        <v>60528</v>
      </c>
      <c r="E470" s="58" t="s">
        <v>1852</v>
      </c>
      <c r="F470" s="58" t="s">
        <v>1866</v>
      </c>
      <c r="G470" s="64" t="s">
        <v>338</v>
      </c>
      <c r="H470" s="58" t="s">
        <v>1867</v>
      </c>
      <c r="I470" s="31">
        <v>37987</v>
      </c>
      <c r="J470" s="58" t="s">
        <v>1</v>
      </c>
      <c r="K470" s="58" t="s">
        <v>20</v>
      </c>
      <c r="L470" s="58"/>
      <c r="M470" s="58"/>
      <c r="N470" s="58" t="s">
        <v>20</v>
      </c>
      <c r="O470" s="58" t="s">
        <v>66</v>
      </c>
      <c r="P470" s="58" t="s">
        <v>59</v>
      </c>
      <c r="Q470" s="63">
        <v>70</v>
      </c>
      <c r="R470" s="58" t="s">
        <v>1868</v>
      </c>
      <c r="S470" s="37" t="s">
        <v>610</v>
      </c>
      <c r="T470" s="58" t="s">
        <v>1856</v>
      </c>
    </row>
    <row r="471" spans="1:20" ht="15" customHeight="1" x14ac:dyDescent="0.2">
      <c r="A471" s="58" t="s">
        <v>1873</v>
      </c>
      <c r="B471" s="58" t="s">
        <v>1487</v>
      </c>
      <c r="C471" s="34" t="s">
        <v>1874</v>
      </c>
      <c r="D471" s="34">
        <v>60327</v>
      </c>
      <c r="E471" s="34" t="s">
        <v>1852</v>
      </c>
      <c r="F471" s="34" t="s">
        <v>1871</v>
      </c>
      <c r="G471" s="64" t="s">
        <v>338</v>
      </c>
      <c r="H471" s="34" t="s">
        <v>1875</v>
      </c>
      <c r="I471" s="42">
        <v>43101</v>
      </c>
      <c r="J471" s="34" t="s">
        <v>1</v>
      </c>
      <c r="K471" s="58" t="s">
        <v>167</v>
      </c>
      <c r="L471" s="34" t="s">
        <v>20</v>
      </c>
      <c r="M471" s="34" t="s">
        <v>32</v>
      </c>
      <c r="N471" s="34" t="s">
        <v>20</v>
      </c>
      <c r="O471" s="34" t="s">
        <v>66</v>
      </c>
      <c r="P471" s="34" t="s">
        <v>59</v>
      </c>
      <c r="Q471" s="63">
        <v>38.700000000000003</v>
      </c>
      <c r="R471" s="34" t="s">
        <v>1876</v>
      </c>
      <c r="S471" s="53" t="s">
        <v>610</v>
      </c>
      <c r="T471" s="34" t="s">
        <v>1877</v>
      </c>
    </row>
    <row r="472" spans="1:20" ht="15" customHeight="1" x14ac:dyDescent="0.2">
      <c r="A472" s="58" t="s">
        <v>1879</v>
      </c>
      <c r="B472" s="58" t="s">
        <v>1487</v>
      </c>
      <c r="C472" s="58" t="s">
        <v>1870</v>
      </c>
      <c r="D472" s="86">
        <v>60627</v>
      </c>
      <c r="E472" s="58" t="s">
        <v>1852</v>
      </c>
      <c r="F472" s="58" t="s">
        <v>1871</v>
      </c>
      <c r="G472" s="64" t="s">
        <v>338</v>
      </c>
      <c r="H472" s="58" t="s">
        <v>1395</v>
      </c>
      <c r="I472" s="31">
        <v>32509</v>
      </c>
      <c r="J472" s="58" t="s">
        <v>1</v>
      </c>
      <c r="K472" s="58" t="s">
        <v>167</v>
      </c>
      <c r="L472" s="58" t="s">
        <v>32</v>
      </c>
      <c r="M472" s="58" t="s">
        <v>27</v>
      </c>
      <c r="N472" s="58" t="s">
        <v>32</v>
      </c>
      <c r="O472" s="58" t="s">
        <v>66</v>
      </c>
      <c r="P472" s="58" t="s">
        <v>59</v>
      </c>
      <c r="Q472" s="63">
        <v>61.5</v>
      </c>
      <c r="R472" s="58" t="s">
        <v>1872</v>
      </c>
      <c r="S472" s="30" t="s">
        <v>610</v>
      </c>
      <c r="T472" s="58" t="s">
        <v>1856</v>
      </c>
    </row>
    <row r="473" spans="1:20" ht="15" customHeight="1" x14ac:dyDescent="0.2">
      <c r="A473" s="58" t="s">
        <v>1878</v>
      </c>
      <c r="B473" s="58" t="s">
        <v>1487</v>
      </c>
      <c r="C473" s="58" t="s">
        <v>1870</v>
      </c>
      <c r="D473" s="86">
        <v>60627</v>
      </c>
      <c r="E473" s="58" t="s">
        <v>1852</v>
      </c>
      <c r="F473" s="58" t="s">
        <v>1871</v>
      </c>
      <c r="G473" s="64" t="s">
        <v>338</v>
      </c>
      <c r="H473" s="58" t="s">
        <v>1391</v>
      </c>
      <c r="I473" s="31">
        <v>32143</v>
      </c>
      <c r="J473" s="58" t="s">
        <v>1</v>
      </c>
      <c r="K473" s="58" t="s">
        <v>167</v>
      </c>
      <c r="L473" s="58" t="s">
        <v>32</v>
      </c>
      <c r="M473" s="58" t="s">
        <v>27</v>
      </c>
      <c r="N473" s="58" t="s">
        <v>32</v>
      </c>
      <c r="O473" s="58" t="s">
        <v>66</v>
      </c>
      <c r="P473" s="58" t="s">
        <v>59</v>
      </c>
      <c r="Q473" s="63">
        <v>61.5</v>
      </c>
      <c r="R473" s="58" t="s">
        <v>1872</v>
      </c>
      <c r="S473" s="37" t="s">
        <v>610</v>
      </c>
      <c r="T473" s="58" t="s">
        <v>1856</v>
      </c>
    </row>
    <row r="474" spans="1:20" ht="15" customHeight="1" x14ac:dyDescent="0.2">
      <c r="A474" s="58" t="s">
        <v>1880</v>
      </c>
      <c r="B474" s="58" t="s">
        <v>1881</v>
      </c>
      <c r="C474" s="58" t="s">
        <v>1882</v>
      </c>
      <c r="D474" s="86">
        <v>15236</v>
      </c>
      <c r="E474" s="58" t="s">
        <v>1883</v>
      </c>
      <c r="F474" s="58"/>
      <c r="G474" s="64" t="s">
        <v>92</v>
      </c>
      <c r="H474" s="58" t="s">
        <v>1884</v>
      </c>
      <c r="I474" s="31">
        <v>35703</v>
      </c>
      <c r="J474" s="58" t="s">
        <v>1</v>
      </c>
      <c r="K474" s="59" t="s">
        <v>20</v>
      </c>
      <c r="L474" s="59" t="s">
        <v>1885</v>
      </c>
      <c r="M474" s="59" t="s">
        <v>20</v>
      </c>
      <c r="N474" s="59" t="s">
        <v>20</v>
      </c>
      <c r="O474" s="58" t="s">
        <v>66</v>
      </c>
      <c r="P474" s="58" t="s">
        <v>59</v>
      </c>
      <c r="Q474" s="63">
        <v>48</v>
      </c>
      <c r="R474" s="58" t="s">
        <v>7384</v>
      </c>
      <c r="S474" s="56" t="s">
        <v>610</v>
      </c>
      <c r="T474" s="59" t="s">
        <v>7385</v>
      </c>
    </row>
    <row r="475" spans="1:20" ht="15" customHeight="1" x14ac:dyDescent="0.2">
      <c r="A475" s="62" t="s">
        <v>1886</v>
      </c>
      <c r="B475" s="58" t="s">
        <v>262</v>
      </c>
      <c r="C475" s="58" t="s">
        <v>1887</v>
      </c>
      <c r="D475" s="86">
        <v>16278</v>
      </c>
      <c r="E475" s="58" t="s">
        <v>1888</v>
      </c>
      <c r="F475" s="58"/>
      <c r="G475" s="64" t="s">
        <v>92</v>
      </c>
      <c r="H475" s="58"/>
      <c r="I475" s="32">
        <v>2002</v>
      </c>
      <c r="J475" s="58" t="s">
        <v>1</v>
      </c>
      <c r="K475" s="58" t="s">
        <v>58</v>
      </c>
      <c r="L475" s="58"/>
      <c r="M475" s="58"/>
      <c r="N475" s="101" t="s">
        <v>58</v>
      </c>
      <c r="O475" s="58" t="s">
        <v>59</v>
      </c>
      <c r="P475" s="58"/>
      <c r="Q475" s="63">
        <v>10.4</v>
      </c>
      <c r="R475" s="58"/>
      <c r="S475" s="30" t="s">
        <v>229</v>
      </c>
      <c r="T475" s="58" t="s">
        <v>105</v>
      </c>
    </row>
    <row r="476" spans="1:20" ht="15" customHeight="1" x14ac:dyDescent="0.2">
      <c r="A476" s="62" t="s">
        <v>1889</v>
      </c>
      <c r="B476" s="58"/>
      <c r="C476" s="58"/>
      <c r="D476" s="83">
        <v>7774</v>
      </c>
      <c r="E476" s="70" t="s">
        <v>1890</v>
      </c>
      <c r="F476" s="58"/>
      <c r="G476" s="64" t="s">
        <v>264</v>
      </c>
      <c r="H476" s="58"/>
      <c r="I476" s="29">
        <v>1995</v>
      </c>
      <c r="J476" s="58" t="s">
        <v>1</v>
      </c>
      <c r="K476" s="58" t="s">
        <v>58</v>
      </c>
      <c r="L476" s="58"/>
      <c r="M476" s="58"/>
      <c r="N476" s="101" t="s">
        <v>58</v>
      </c>
      <c r="O476" s="58" t="s">
        <v>59</v>
      </c>
      <c r="P476" s="58"/>
      <c r="Q476" s="84">
        <v>10.95</v>
      </c>
      <c r="R476" s="58"/>
      <c r="S476" s="30" t="s">
        <v>229</v>
      </c>
      <c r="T476" s="70" t="s">
        <v>362</v>
      </c>
    </row>
    <row r="477" spans="1:20" ht="15" customHeight="1" x14ac:dyDescent="0.2">
      <c r="A477" s="58" t="s">
        <v>1891</v>
      </c>
      <c r="B477" s="58" t="s">
        <v>517</v>
      </c>
      <c r="C477" s="58" t="s">
        <v>1892</v>
      </c>
      <c r="D477" s="86">
        <v>50226</v>
      </c>
      <c r="E477" s="58" t="s">
        <v>1893</v>
      </c>
      <c r="F477" s="58"/>
      <c r="G477" s="64" t="s">
        <v>57</v>
      </c>
      <c r="H477" s="58" t="s">
        <v>1892</v>
      </c>
      <c r="I477" s="39">
        <v>21551</v>
      </c>
      <c r="J477" s="58" t="s">
        <v>1</v>
      </c>
      <c r="K477" s="58" t="s">
        <v>167</v>
      </c>
      <c r="L477" s="58" t="s">
        <v>18</v>
      </c>
      <c r="M477" s="58" t="s">
        <v>1710</v>
      </c>
      <c r="N477" s="58" t="s">
        <v>18</v>
      </c>
      <c r="O477" s="58" t="s">
        <v>66</v>
      </c>
      <c r="P477" s="58" t="s">
        <v>59</v>
      </c>
      <c r="Q477" s="63">
        <v>176</v>
      </c>
      <c r="R477" s="58" t="s">
        <v>1893</v>
      </c>
      <c r="S477" s="30" t="s">
        <v>610</v>
      </c>
      <c r="T477" s="70" t="s">
        <v>84</v>
      </c>
    </row>
    <row r="478" spans="1:20" ht="15" customHeight="1" x14ac:dyDescent="0.2">
      <c r="A478" s="62" t="s">
        <v>1894</v>
      </c>
      <c r="B478" s="58" t="s">
        <v>1895</v>
      </c>
      <c r="C478" s="58" t="s">
        <v>1896</v>
      </c>
      <c r="D478" s="83">
        <v>9599</v>
      </c>
      <c r="E478" s="70" t="s">
        <v>1897</v>
      </c>
      <c r="F478" s="58"/>
      <c r="G478" s="111" t="s">
        <v>269</v>
      </c>
      <c r="H478" s="58"/>
      <c r="I478" s="31">
        <v>41542</v>
      </c>
      <c r="J478" s="58" t="s">
        <v>1</v>
      </c>
      <c r="K478" s="58" t="s">
        <v>20</v>
      </c>
      <c r="L478" s="58"/>
      <c r="M478" s="58"/>
      <c r="N478" s="58" t="s">
        <v>20</v>
      </c>
      <c r="O478" s="111" t="s">
        <v>66</v>
      </c>
      <c r="P478" s="58" t="s">
        <v>59</v>
      </c>
      <c r="Q478" s="84">
        <v>13.382999999999999</v>
      </c>
      <c r="R478" s="112" t="s">
        <v>1898</v>
      </c>
      <c r="S478" s="30" t="s">
        <v>229</v>
      </c>
      <c r="T478" s="112" t="s">
        <v>153</v>
      </c>
    </row>
    <row r="479" spans="1:20" ht="15" customHeight="1" x14ac:dyDescent="0.2">
      <c r="A479" s="58" t="s">
        <v>1899</v>
      </c>
      <c r="B479" s="58" t="s">
        <v>1900</v>
      </c>
      <c r="C479" s="58" t="s">
        <v>1901</v>
      </c>
      <c r="D479" s="86">
        <v>79108</v>
      </c>
      <c r="E479" s="58" t="s">
        <v>1902</v>
      </c>
      <c r="F479" s="58"/>
      <c r="G479" s="64" t="s">
        <v>65</v>
      </c>
      <c r="H479" s="58" t="s">
        <v>1903</v>
      </c>
      <c r="I479" s="39">
        <v>36069</v>
      </c>
      <c r="J479" s="58" t="s">
        <v>5</v>
      </c>
      <c r="K479" s="58" t="s">
        <v>20</v>
      </c>
      <c r="L479" s="58"/>
      <c r="M479" s="58"/>
      <c r="N479" s="58" t="s">
        <v>20</v>
      </c>
      <c r="O479" s="58" t="s">
        <v>66</v>
      </c>
      <c r="P479" s="58" t="s">
        <v>59</v>
      </c>
      <c r="Q479" s="63">
        <v>38.587100990140975</v>
      </c>
      <c r="R479" s="58" t="s">
        <v>1904</v>
      </c>
      <c r="S479" s="37" t="s">
        <v>610</v>
      </c>
      <c r="T479" s="58" t="s">
        <v>1905</v>
      </c>
    </row>
    <row r="480" spans="1:20" ht="15" customHeight="1" x14ac:dyDescent="0.2">
      <c r="A480" s="58" t="s">
        <v>1906</v>
      </c>
      <c r="B480" s="58" t="s">
        <v>1907</v>
      </c>
      <c r="C480" s="58" t="s">
        <v>857</v>
      </c>
      <c r="D480" s="86">
        <v>79106</v>
      </c>
      <c r="E480" s="58" t="s">
        <v>1902</v>
      </c>
      <c r="F480" s="34" t="s">
        <v>1908</v>
      </c>
      <c r="G480" s="64" t="s">
        <v>65</v>
      </c>
      <c r="H480" s="34" t="s">
        <v>857</v>
      </c>
      <c r="I480" s="42">
        <v>36892</v>
      </c>
      <c r="J480" s="58" t="s">
        <v>1</v>
      </c>
      <c r="K480" s="58" t="s">
        <v>167</v>
      </c>
      <c r="L480" s="34" t="s">
        <v>20</v>
      </c>
      <c r="M480" s="34" t="s">
        <v>1909</v>
      </c>
      <c r="N480" s="34" t="s">
        <v>20</v>
      </c>
      <c r="O480" s="58" t="s">
        <v>66</v>
      </c>
      <c r="P480" s="34" t="s">
        <v>59</v>
      </c>
      <c r="Q480" s="34">
        <v>27</v>
      </c>
      <c r="R480" s="34" t="s">
        <v>1910</v>
      </c>
      <c r="S480" s="30" t="s">
        <v>229</v>
      </c>
      <c r="T480" s="58" t="s">
        <v>1699</v>
      </c>
    </row>
    <row r="481" spans="1:20" ht="15" customHeight="1" x14ac:dyDescent="0.2">
      <c r="A481" s="62" t="s">
        <v>1911</v>
      </c>
      <c r="B481" s="62" t="s">
        <v>1912</v>
      </c>
      <c r="C481" s="58"/>
      <c r="D481" s="83">
        <v>21729</v>
      </c>
      <c r="E481" s="70" t="s">
        <v>1902</v>
      </c>
      <c r="F481" s="62"/>
      <c r="G481" s="64" t="s">
        <v>72</v>
      </c>
      <c r="H481" s="58"/>
      <c r="I481" s="29">
        <v>1999</v>
      </c>
      <c r="J481" s="58" t="s">
        <v>1</v>
      </c>
      <c r="K481" s="58" t="s">
        <v>58</v>
      </c>
      <c r="L481" s="58"/>
      <c r="M481" s="62"/>
      <c r="N481" s="101" t="s">
        <v>58</v>
      </c>
      <c r="O481" s="58" t="s">
        <v>59</v>
      </c>
      <c r="P481" s="58"/>
      <c r="Q481" s="84">
        <v>15</v>
      </c>
      <c r="R481" s="58"/>
      <c r="S481" s="30" t="s">
        <v>2364</v>
      </c>
      <c r="T481" s="70" t="s">
        <v>73</v>
      </c>
    </row>
    <row r="482" spans="1:20" ht="15" customHeight="1" x14ac:dyDescent="0.2">
      <c r="A482" s="62" t="s">
        <v>1913</v>
      </c>
      <c r="B482" s="62" t="s">
        <v>1914</v>
      </c>
      <c r="C482" s="58"/>
      <c r="D482" s="83">
        <v>21729</v>
      </c>
      <c r="E482" s="70" t="s">
        <v>1902</v>
      </c>
      <c r="F482" s="62"/>
      <c r="G482" s="64" t="s">
        <v>72</v>
      </c>
      <c r="H482" s="58"/>
      <c r="I482" s="29">
        <v>2003</v>
      </c>
      <c r="J482" s="58" t="s">
        <v>1</v>
      </c>
      <c r="K482" s="58" t="s">
        <v>58</v>
      </c>
      <c r="L482" s="58"/>
      <c r="M482" s="62"/>
      <c r="N482" s="101" t="s">
        <v>58</v>
      </c>
      <c r="O482" s="58" t="s">
        <v>59</v>
      </c>
      <c r="P482" s="58"/>
      <c r="Q482" s="84">
        <v>11.5</v>
      </c>
      <c r="R482" s="58"/>
      <c r="S482" s="26" t="s">
        <v>2364</v>
      </c>
      <c r="T482" s="70" t="s">
        <v>73</v>
      </c>
    </row>
    <row r="483" spans="1:20" ht="15" customHeight="1" x14ac:dyDescent="0.2">
      <c r="A483" s="62" t="s">
        <v>1915</v>
      </c>
      <c r="B483" s="62" t="s">
        <v>1916</v>
      </c>
      <c r="C483" s="58"/>
      <c r="D483" s="83">
        <v>21729</v>
      </c>
      <c r="E483" s="70" t="s">
        <v>1902</v>
      </c>
      <c r="F483" s="62"/>
      <c r="G483" s="64" t="s">
        <v>72</v>
      </c>
      <c r="H483" s="58"/>
      <c r="I483" s="29">
        <v>2003</v>
      </c>
      <c r="J483" s="58" t="s">
        <v>1</v>
      </c>
      <c r="K483" s="58" t="s">
        <v>58</v>
      </c>
      <c r="L483" s="58"/>
      <c r="M483" s="62"/>
      <c r="N483" s="101" t="s">
        <v>58</v>
      </c>
      <c r="O483" s="58" t="s">
        <v>59</v>
      </c>
      <c r="P483" s="58"/>
      <c r="Q483" s="84">
        <v>10</v>
      </c>
      <c r="R483" s="58"/>
      <c r="S483" s="26" t="s">
        <v>2364</v>
      </c>
      <c r="T483" s="70" t="s">
        <v>73</v>
      </c>
    </row>
    <row r="484" spans="1:20" ht="15" customHeight="1" x14ac:dyDescent="0.2">
      <c r="A484" s="62" t="s">
        <v>1917</v>
      </c>
      <c r="B484" s="58" t="s">
        <v>1918</v>
      </c>
      <c r="C484" s="59" t="s">
        <v>1919</v>
      </c>
      <c r="D484" s="83" t="s">
        <v>1920</v>
      </c>
      <c r="E484" s="70" t="s">
        <v>1921</v>
      </c>
      <c r="F484" s="59"/>
      <c r="G484" s="37" t="s">
        <v>338</v>
      </c>
      <c r="H484" s="58"/>
      <c r="I484" s="33">
        <v>2014</v>
      </c>
      <c r="J484" s="58" t="s">
        <v>1</v>
      </c>
      <c r="K484" s="58" t="s">
        <v>58</v>
      </c>
      <c r="L484" s="59"/>
      <c r="M484" s="58"/>
      <c r="N484" s="101" t="s">
        <v>58</v>
      </c>
      <c r="O484" s="37" t="s">
        <v>59</v>
      </c>
      <c r="P484" s="58" t="s">
        <v>66</v>
      </c>
      <c r="Q484" s="84">
        <v>21.35</v>
      </c>
      <c r="R484" s="66"/>
      <c r="S484" s="30" t="s">
        <v>610</v>
      </c>
      <c r="T484" s="70" t="s">
        <v>247</v>
      </c>
    </row>
    <row r="485" spans="1:20" ht="15" customHeight="1" x14ac:dyDescent="0.2">
      <c r="A485" s="58" t="s">
        <v>1922</v>
      </c>
      <c r="B485" s="58" t="s">
        <v>1923</v>
      </c>
      <c r="C485" s="58" t="s">
        <v>1924</v>
      </c>
      <c r="D485" s="37">
        <v>49832</v>
      </c>
      <c r="E485" s="37" t="s">
        <v>1925</v>
      </c>
      <c r="F485" s="37" t="s">
        <v>1926</v>
      </c>
      <c r="G485" s="64" t="s">
        <v>72</v>
      </c>
      <c r="H485" s="37"/>
      <c r="I485" s="37">
        <v>2011</v>
      </c>
      <c r="J485" s="58" t="s">
        <v>1</v>
      </c>
      <c r="K485" s="37" t="s">
        <v>58</v>
      </c>
      <c r="L485" s="37"/>
      <c r="M485" s="37"/>
      <c r="N485" s="101" t="s">
        <v>58</v>
      </c>
      <c r="O485" s="37" t="s">
        <v>59</v>
      </c>
      <c r="P485" s="37" t="s">
        <v>66</v>
      </c>
      <c r="Q485" s="37">
        <v>26</v>
      </c>
      <c r="R485" s="37" t="s">
        <v>1927</v>
      </c>
      <c r="S485" s="58" t="s">
        <v>229</v>
      </c>
      <c r="T485" s="34" t="s">
        <v>84</v>
      </c>
    </row>
    <row r="486" spans="1:20" ht="15" customHeight="1" x14ac:dyDescent="0.2">
      <c r="A486" s="62" t="s">
        <v>1928</v>
      </c>
      <c r="B486" s="58" t="s">
        <v>1929</v>
      </c>
      <c r="C486" s="58" t="s">
        <v>1930</v>
      </c>
      <c r="D486" s="83">
        <v>49832</v>
      </c>
      <c r="E486" s="70" t="s">
        <v>1931</v>
      </c>
      <c r="F486" s="58" t="s">
        <v>1932</v>
      </c>
      <c r="G486" s="64" t="s">
        <v>72</v>
      </c>
      <c r="H486" s="58"/>
      <c r="I486" s="29">
        <v>2007</v>
      </c>
      <c r="J486" s="58" t="s">
        <v>1</v>
      </c>
      <c r="K486" s="58" t="s">
        <v>58</v>
      </c>
      <c r="L486" s="58"/>
      <c r="M486" s="58"/>
      <c r="N486" s="101" t="s">
        <v>58</v>
      </c>
      <c r="O486" s="58" t="s">
        <v>59</v>
      </c>
      <c r="P486" s="58" t="s">
        <v>66</v>
      </c>
      <c r="Q486" s="63">
        <v>35.4</v>
      </c>
      <c r="R486" s="58" t="s">
        <v>1933</v>
      </c>
      <c r="S486" s="160" t="s">
        <v>229</v>
      </c>
      <c r="T486" s="70" t="s">
        <v>84</v>
      </c>
    </row>
    <row r="487" spans="1:20" ht="15" customHeight="1" x14ac:dyDescent="0.2">
      <c r="A487" s="62" t="s">
        <v>1934</v>
      </c>
      <c r="B487" s="62" t="s">
        <v>1935</v>
      </c>
      <c r="C487" s="58"/>
      <c r="D487" s="83">
        <v>49762</v>
      </c>
      <c r="E487" s="70" t="s">
        <v>1936</v>
      </c>
      <c r="F487" s="62"/>
      <c r="G487" s="64" t="s">
        <v>72</v>
      </c>
      <c r="H487" s="58"/>
      <c r="I487" s="29">
        <v>1998</v>
      </c>
      <c r="J487" s="58" t="s">
        <v>1</v>
      </c>
      <c r="K487" s="58" t="s">
        <v>58</v>
      </c>
      <c r="L487" s="58"/>
      <c r="M487" s="62"/>
      <c r="N487" s="101" t="s">
        <v>58</v>
      </c>
      <c r="O487" s="58" t="s">
        <v>59</v>
      </c>
      <c r="P487" s="58"/>
      <c r="Q487" s="84">
        <v>25.5</v>
      </c>
      <c r="R487" s="58"/>
      <c r="S487" s="37" t="s">
        <v>229</v>
      </c>
      <c r="T487" s="70" t="s">
        <v>73</v>
      </c>
    </row>
    <row r="488" spans="1:20" ht="15" customHeight="1" x14ac:dyDescent="0.2">
      <c r="A488" s="58" t="s">
        <v>1937</v>
      </c>
      <c r="B488" s="58" t="s">
        <v>1828</v>
      </c>
      <c r="C488" s="58" t="s">
        <v>1938</v>
      </c>
      <c r="D488" s="34">
        <v>97896</v>
      </c>
      <c r="E488" s="34" t="s">
        <v>1939</v>
      </c>
      <c r="F488" s="34"/>
      <c r="G488" s="64" t="s">
        <v>65</v>
      </c>
      <c r="H488" s="34"/>
      <c r="I488" s="42">
        <v>42634</v>
      </c>
      <c r="J488" s="34" t="s">
        <v>208</v>
      </c>
      <c r="K488" s="34" t="s">
        <v>58</v>
      </c>
      <c r="L488" s="34"/>
      <c r="M488" s="34"/>
      <c r="N488" s="101" t="s">
        <v>58</v>
      </c>
      <c r="O488" s="34" t="s">
        <v>59</v>
      </c>
      <c r="P488" s="34" t="s">
        <v>66</v>
      </c>
      <c r="Q488" s="63">
        <v>16.8</v>
      </c>
      <c r="R488" s="34"/>
      <c r="S488" s="30" t="s">
        <v>610</v>
      </c>
      <c r="T488" s="34"/>
    </row>
    <row r="489" spans="1:20" ht="15" customHeight="1" x14ac:dyDescent="0.2">
      <c r="A489" s="62" t="s">
        <v>1940</v>
      </c>
      <c r="B489" s="58" t="s">
        <v>116</v>
      </c>
      <c r="C489" s="58" t="s">
        <v>1941</v>
      </c>
      <c r="D489" s="61">
        <v>54450</v>
      </c>
      <c r="E489" s="113" t="s">
        <v>1942</v>
      </c>
      <c r="F489" s="58"/>
      <c r="G489" s="64" t="s">
        <v>146</v>
      </c>
      <c r="H489" s="58"/>
      <c r="I489" s="31">
        <v>31048</v>
      </c>
      <c r="J489" s="58" t="s">
        <v>1</v>
      </c>
      <c r="K489" s="58" t="s">
        <v>25</v>
      </c>
      <c r="L489" s="58"/>
      <c r="M489" s="58"/>
      <c r="N489" s="58" t="s">
        <v>25</v>
      </c>
      <c r="O489" s="58" t="s">
        <v>66</v>
      </c>
      <c r="P489" s="58" t="s">
        <v>66</v>
      </c>
      <c r="Q489" s="63">
        <v>12.1</v>
      </c>
      <c r="R489" s="58"/>
      <c r="S489" s="37" t="s">
        <v>229</v>
      </c>
      <c r="T489" s="70" t="s">
        <v>84</v>
      </c>
    </row>
    <row r="490" spans="1:20" ht="15" customHeight="1" x14ac:dyDescent="0.2">
      <c r="A490" s="62" t="s">
        <v>1943</v>
      </c>
      <c r="B490" s="58" t="s">
        <v>1944</v>
      </c>
      <c r="C490" s="58"/>
      <c r="D490" s="83">
        <v>16918</v>
      </c>
      <c r="E490" s="70" t="s">
        <v>1945</v>
      </c>
      <c r="F490" s="58"/>
      <c r="G490" s="64" t="s">
        <v>92</v>
      </c>
      <c r="H490" s="58"/>
      <c r="I490" s="39">
        <v>38889</v>
      </c>
      <c r="J490" s="58" t="s">
        <v>1</v>
      </c>
      <c r="K490" s="58" t="s">
        <v>58</v>
      </c>
      <c r="L490" s="58"/>
      <c r="M490" s="58"/>
      <c r="N490" s="101" t="s">
        <v>58</v>
      </c>
      <c r="O490" s="58" t="s">
        <v>59</v>
      </c>
      <c r="P490" s="58"/>
      <c r="Q490" s="84">
        <v>16</v>
      </c>
      <c r="R490" s="58"/>
      <c r="S490" s="37" t="s">
        <v>6446</v>
      </c>
      <c r="T490" s="70" t="s">
        <v>96</v>
      </c>
    </row>
    <row r="491" spans="1:20" ht="15" customHeight="1" x14ac:dyDescent="0.2">
      <c r="A491" s="62" t="s">
        <v>1946</v>
      </c>
      <c r="B491" s="59"/>
      <c r="C491" s="59" t="s">
        <v>1947</v>
      </c>
      <c r="D491" s="83" t="s">
        <v>1948</v>
      </c>
      <c r="E491" s="70" t="s">
        <v>1949</v>
      </c>
      <c r="F491" s="59" t="s">
        <v>1950</v>
      </c>
      <c r="G491" s="37" t="s">
        <v>110</v>
      </c>
      <c r="H491" s="58"/>
      <c r="I491" s="33">
        <v>2014</v>
      </c>
      <c r="J491" s="58" t="s">
        <v>1</v>
      </c>
      <c r="K491" s="58" t="s">
        <v>58</v>
      </c>
      <c r="L491" s="59"/>
      <c r="M491" s="58"/>
      <c r="N491" s="101" t="s">
        <v>58</v>
      </c>
      <c r="O491" s="37" t="s">
        <v>59</v>
      </c>
      <c r="P491" s="58" t="s">
        <v>66</v>
      </c>
      <c r="Q491" s="84">
        <v>11.5</v>
      </c>
      <c r="R491" s="66"/>
      <c r="S491" s="37" t="s">
        <v>229</v>
      </c>
      <c r="T491" s="70" t="s">
        <v>183</v>
      </c>
    </row>
    <row r="492" spans="1:20" ht="15" customHeight="1" x14ac:dyDescent="0.2">
      <c r="A492" s="62" t="s">
        <v>1951</v>
      </c>
      <c r="B492" s="62"/>
      <c r="C492" s="58"/>
      <c r="D492" s="83">
        <v>26169</v>
      </c>
      <c r="E492" s="70" t="s">
        <v>1952</v>
      </c>
      <c r="F492" s="62"/>
      <c r="G492" s="64" t="s">
        <v>72</v>
      </c>
      <c r="H492" s="58"/>
      <c r="I492" s="29">
        <v>2000</v>
      </c>
      <c r="J492" s="58" t="s">
        <v>1</v>
      </c>
      <c r="K492" s="58" t="s">
        <v>58</v>
      </c>
      <c r="L492" s="58"/>
      <c r="M492" s="62"/>
      <c r="N492" s="101" t="s">
        <v>58</v>
      </c>
      <c r="O492" s="58" t="s">
        <v>59</v>
      </c>
      <c r="P492" s="58"/>
      <c r="Q492" s="84">
        <v>34.200000000000003</v>
      </c>
      <c r="R492" s="58"/>
      <c r="S492" s="30" t="s">
        <v>2364</v>
      </c>
      <c r="T492" s="70" t="s">
        <v>73</v>
      </c>
    </row>
    <row r="493" spans="1:20" ht="15" customHeight="1" x14ac:dyDescent="0.2">
      <c r="A493" s="62" t="s">
        <v>1953</v>
      </c>
      <c r="B493" s="62" t="s">
        <v>1954</v>
      </c>
      <c r="C493" s="58"/>
      <c r="D493" s="83">
        <v>26169</v>
      </c>
      <c r="E493" s="70" t="s">
        <v>1952</v>
      </c>
      <c r="F493" s="58"/>
      <c r="G493" s="64" t="s">
        <v>72</v>
      </c>
      <c r="H493" s="58"/>
      <c r="I493" s="29">
        <v>2002</v>
      </c>
      <c r="J493" s="58" t="s">
        <v>1</v>
      </c>
      <c r="K493" s="58" t="s">
        <v>58</v>
      </c>
      <c r="L493" s="58"/>
      <c r="M493" s="58"/>
      <c r="N493" s="101" t="s">
        <v>58</v>
      </c>
      <c r="O493" s="58" t="s">
        <v>59</v>
      </c>
      <c r="P493" s="58"/>
      <c r="Q493" s="84">
        <v>14</v>
      </c>
      <c r="R493" s="58"/>
      <c r="S493" s="37" t="s">
        <v>2364</v>
      </c>
      <c r="T493" s="70" t="s">
        <v>73</v>
      </c>
    </row>
    <row r="494" spans="1:20" ht="15" customHeight="1" x14ac:dyDescent="0.2">
      <c r="A494" s="62" t="s">
        <v>1955</v>
      </c>
      <c r="B494" s="58" t="s">
        <v>1956</v>
      </c>
      <c r="C494" s="58"/>
      <c r="D494" s="83">
        <v>6464</v>
      </c>
      <c r="E494" s="70" t="s">
        <v>1957</v>
      </c>
      <c r="F494" s="58" t="s">
        <v>1958</v>
      </c>
      <c r="G494" s="64" t="s">
        <v>151</v>
      </c>
      <c r="H494" s="58"/>
      <c r="I494" s="29">
        <v>2010</v>
      </c>
      <c r="J494" s="58" t="s">
        <v>1</v>
      </c>
      <c r="K494" s="58" t="s">
        <v>58</v>
      </c>
      <c r="L494" s="58"/>
      <c r="M494" s="58"/>
      <c r="N494" s="101" t="s">
        <v>58</v>
      </c>
      <c r="O494" s="58" t="s">
        <v>59</v>
      </c>
      <c r="P494" s="58"/>
      <c r="Q494" s="84">
        <v>18</v>
      </c>
      <c r="R494" s="58"/>
      <c r="S494" s="30" t="s">
        <v>2364</v>
      </c>
      <c r="T494" s="58" t="s">
        <v>153</v>
      </c>
    </row>
    <row r="495" spans="1:20" ht="15" customHeight="1" x14ac:dyDescent="0.2">
      <c r="A495" s="62" t="s">
        <v>1959</v>
      </c>
      <c r="B495" s="58" t="s">
        <v>1960</v>
      </c>
      <c r="C495" s="58"/>
      <c r="D495" s="83">
        <v>6464</v>
      </c>
      <c r="E495" s="70" t="s">
        <v>1957</v>
      </c>
      <c r="F495" s="58"/>
      <c r="G495" s="64" t="s">
        <v>151</v>
      </c>
      <c r="H495" s="58"/>
      <c r="I495" s="29">
        <v>2010</v>
      </c>
      <c r="J495" s="58" t="s">
        <v>1</v>
      </c>
      <c r="K495" s="58" t="s">
        <v>58</v>
      </c>
      <c r="L495" s="58"/>
      <c r="M495" s="58"/>
      <c r="N495" s="101" t="s">
        <v>58</v>
      </c>
      <c r="O495" s="58" t="s">
        <v>59</v>
      </c>
      <c r="P495" s="58"/>
      <c r="Q495" s="84">
        <v>12.3</v>
      </c>
      <c r="R495" s="58"/>
      <c r="S495" s="30" t="s">
        <v>2364</v>
      </c>
      <c r="T495" s="58" t="s">
        <v>153</v>
      </c>
    </row>
    <row r="496" spans="1:20" ht="15" customHeight="1" x14ac:dyDescent="0.2">
      <c r="A496" s="62" t="s">
        <v>1967</v>
      </c>
      <c r="B496" s="58" t="s">
        <v>1962</v>
      </c>
      <c r="C496" s="58" t="s">
        <v>1968</v>
      </c>
      <c r="D496" s="83">
        <v>36039</v>
      </c>
      <c r="E496" s="70" t="s">
        <v>1964</v>
      </c>
      <c r="F496" s="58" t="s">
        <v>1965</v>
      </c>
      <c r="G496" s="37" t="s">
        <v>338</v>
      </c>
      <c r="H496" s="58"/>
      <c r="I496" s="39">
        <v>30040</v>
      </c>
      <c r="J496" s="58" t="s">
        <v>1</v>
      </c>
      <c r="K496" s="58" t="s">
        <v>20</v>
      </c>
      <c r="L496" s="58"/>
      <c r="M496" s="58"/>
      <c r="N496" s="58" t="s">
        <v>20</v>
      </c>
      <c r="O496" s="58" t="s">
        <v>66</v>
      </c>
      <c r="P496" s="58" t="s">
        <v>59</v>
      </c>
      <c r="Q496" s="84">
        <v>7.48</v>
      </c>
      <c r="R496" s="92" t="s">
        <v>1966</v>
      </c>
      <c r="S496" s="30" t="s">
        <v>229</v>
      </c>
      <c r="T496" s="92" t="s">
        <v>394</v>
      </c>
    </row>
    <row r="497" spans="1:20" ht="15" customHeight="1" x14ac:dyDescent="0.2">
      <c r="A497" s="62" t="s">
        <v>1961</v>
      </c>
      <c r="B497" s="58" t="s">
        <v>1962</v>
      </c>
      <c r="C497" s="58" t="s">
        <v>1963</v>
      </c>
      <c r="D497" s="83">
        <v>36039</v>
      </c>
      <c r="E497" s="70" t="s">
        <v>1964</v>
      </c>
      <c r="F497" s="58" t="s">
        <v>1965</v>
      </c>
      <c r="G497" s="37" t="s">
        <v>338</v>
      </c>
      <c r="H497" s="58"/>
      <c r="I497" s="39">
        <v>41153</v>
      </c>
      <c r="J497" s="58" t="s">
        <v>1</v>
      </c>
      <c r="K497" s="58" t="s">
        <v>20</v>
      </c>
      <c r="L497" s="58"/>
      <c r="M497" s="58"/>
      <c r="N497" s="58" t="s">
        <v>20</v>
      </c>
      <c r="O497" s="58" t="s">
        <v>200</v>
      </c>
      <c r="P497" s="58" t="s">
        <v>59</v>
      </c>
      <c r="Q497" s="84">
        <v>26.2</v>
      </c>
      <c r="R497" s="92" t="s">
        <v>1966</v>
      </c>
      <c r="S497" s="37" t="s">
        <v>229</v>
      </c>
      <c r="T497" s="92" t="s">
        <v>394</v>
      </c>
    </row>
    <row r="498" spans="1:20" ht="15" customHeight="1" x14ac:dyDescent="0.2">
      <c r="A498" s="58" t="s">
        <v>1969</v>
      </c>
      <c r="B498" s="58" t="s">
        <v>1970</v>
      </c>
      <c r="C498" s="58" t="s">
        <v>1971</v>
      </c>
      <c r="D498" s="86">
        <v>36043</v>
      </c>
      <c r="E498" s="58" t="s">
        <v>1964</v>
      </c>
      <c r="F498" s="58"/>
      <c r="G498" s="64" t="s">
        <v>338</v>
      </c>
      <c r="H498" s="58"/>
      <c r="I498" s="39">
        <v>40544</v>
      </c>
      <c r="J498" s="58" t="s">
        <v>1</v>
      </c>
      <c r="K498" s="58" t="s">
        <v>27</v>
      </c>
      <c r="L498" s="58"/>
      <c r="M498" s="58"/>
      <c r="N498" s="58" t="s">
        <v>27</v>
      </c>
      <c r="O498" s="58" t="s">
        <v>66</v>
      </c>
      <c r="P498" s="58" t="s">
        <v>66</v>
      </c>
      <c r="Q498" s="63">
        <v>24.81</v>
      </c>
      <c r="R498" s="58"/>
      <c r="S498" s="30" t="s">
        <v>229</v>
      </c>
      <c r="T498" s="58" t="s">
        <v>394</v>
      </c>
    </row>
    <row r="499" spans="1:20" ht="15" customHeight="1" x14ac:dyDescent="0.25">
      <c r="A499" s="58" t="s">
        <v>7439</v>
      </c>
      <c r="B499" s="58" t="s">
        <v>7440</v>
      </c>
      <c r="C499" s="58" t="s">
        <v>7441</v>
      </c>
      <c r="D499" s="252">
        <v>74405</v>
      </c>
      <c r="E499" s="252" t="s">
        <v>7442</v>
      </c>
      <c r="F499" s="58" t="s">
        <v>7443</v>
      </c>
      <c r="G499" s="210" t="s">
        <v>65</v>
      </c>
      <c r="H499" s="58"/>
      <c r="I499" s="82">
        <v>43067</v>
      </c>
      <c r="J499" s="58" t="s">
        <v>1</v>
      </c>
      <c r="K499" s="58" t="s">
        <v>58</v>
      </c>
      <c r="L499" s="58"/>
      <c r="M499" s="58"/>
      <c r="N499" s="58" t="s">
        <v>58</v>
      </c>
      <c r="O499" s="58" t="s">
        <v>59</v>
      </c>
      <c r="P499" s="58" t="s">
        <v>66</v>
      </c>
      <c r="Q499" s="33">
        <v>13.4</v>
      </c>
      <c r="R499" s="146" t="s">
        <v>7444</v>
      </c>
      <c r="S499" s="147" t="s">
        <v>610</v>
      </c>
      <c r="T499" s="37" t="s">
        <v>164</v>
      </c>
    </row>
    <row r="500" spans="1:20" ht="15" customHeight="1" x14ac:dyDescent="0.2">
      <c r="A500" s="62" t="s">
        <v>1972</v>
      </c>
      <c r="B500" s="104" t="s">
        <v>1973</v>
      </c>
      <c r="C500" s="58"/>
      <c r="D500" s="83">
        <v>25899</v>
      </c>
      <c r="E500" s="70" t="s">
        <v>1974</v>
      </c>
      <c r="F500" s="58"/>
      <c r="G500" s="64" t="s">
        <v>110</v>
      </c>
      <c r="H500" s="58"/>
      <c r="I500" s="29">
        <v>2006</v>
      </c>
      <c r="J500" s="58" t="s">
        <v>1</v>
      </c>
      <c r="K500" s="58" t="s">
        <v>58</v>
      </c>
      <c r="L500" s="58"/>
      <c r="M500" s="58"/>
      <c r="N500" s="101" t="s">
        <v>58</v>
      </c>
      <c r="O500" s="58" t="s">
        <v>59</v>
      </c>
      <c r="P500" s="58"/>
      <c r="Q500" s="84">
        <v>10.8</v>
      </c>
      <c r="R500" s="58"/>
      <c r="S500" s="30" t="s">
        <v>229</v>
      </c>
      <c r="T500" s="58" t="s">
        <v>114</v>
      </c>
    </row>
    <row r="501" spans="1:20" ht="15" customHeight="1" x14ac:dyDescent="0.2">
      <c r="A501" s="62" t="s">
        <v>1975</v>
      </c>
      <c r="B501" s="59"/>
      <c r="C501" s="59" t="s">
        <v>1976</v>
      </c>
      <c r="D501" s="83" t="s">
        <v>1977</v>
      </c>
      <c r="E501" s="70" t="s">
        <v>1974</v>
      </c>
      <c r="F501" s="59" t="s">
        <v>1978</v>
      </c>
      <c r="G501" s="37" t="s">
        <v>110</v>
      </c>
      <c r="H501" s="58"/>
      <c r="I501" s="33">
        <v>2014</v>
      </c>
      <c r="J501" s="58" t="s">
        <v>1</v>
      </c>
      <c r="K501" s="58" t="s">
        <v>58</v>
      </c>
      <c r="L501" s="59"/>
      <c r="M501" s="58"/>
      <c r="N501" s="101" t="s">
        <v>58</v>
      </c>
      <c r="O501" s="37" t="s">
        <v>59</v>
      </c>
      <c r="P501" s="58" t="s">
        <v>66</v>
      </c>
      <c r="Q501" s="84">
        <v>21.6</v>
      </c>
      <c r="R501" s="66"/>
      <c r="S501" s="37" t="s">
        <v>229</v>
      </c>
      <c r="T501" s="70" t="s">
        <v>183</v>
      </c>
    </row>
    <row r="502" spans="1:20" ht="15" customHeight="1" x14ac:dyDescent="0.2">
      <c r="A502" s="62" t="s">
        <v>1979</v>
      </c>
      <c r="B502" s="62" t="s">
        <v>1980</v>
      </c>
      <c r="C502" s="58"/>
      <c r="D502" s="83">
        <v>27777</v>
      </c>
      <c r="E502" s="70" t="s">
        <v>1981</v>
      </c>
      <c r="F502" s="62"/>
      <c r="G502" s="64" t="s">
        <v>72</v>
      </c>
      <c r="H502" s="58"/>
      <c r="I502" s="29">
        <v>2000</v>
      </c>
      <c r="J502" s="58" t="s">
        <v>1</v>
      </c>
      <c r="K502" s="58" t="s">
        <v>58</v>
      </c>
      <c r="L502" s="58"/>
      <c r="M502" s="62"/>
      <c r="N502" s="101" t="s">
        <v>58</v>
      </c>
      <c r="O502" s="58" t="s">
        <v>59</v>
      </c>
      <c r="P502" s="58"/>
      <c r="Q502" s="84">
        <v>11.55</v>
      </c>
      <c r="R502" s="58"/>
      <c r="S502" s="37" t="s">
        <v>2364</v>
      </c>
      <c r="T502" s="70" t="s">
        <v>73</v>
      </c>
    </row>
    <row r="503" spans="1:20" ht="15" customHeight="1" x14ac:dyDescent="0.2">
      <c r="A503" s="62" t="s">
        <v>1982</v>
      </c>
      <c r="B503" s="62" t="s">
        <v>1983</v>
      </c>
      <c r="C503" s="58"/>
      <c r="D503" s="83">
        <v>52538</v>
      </c>
      <c r="E503" s="70" t="s">
        <v>1984</v>
      </c>
      <c r="F503" s="58"/>
      <c r="G503" s="64" t="s">
        <v>57</v>
      </c>
      <c r="H503" s="58"/>
      <c r="I503" s="39">
        <v>38589</v>
      </c>
      <c r="J503" s="58" t="s">
        <v>1</v>
      </c>
      <c r="K503" s="58" t="s">
        <v>58</v>
      </c>
      <c r="L503" s="58"/>
      <c r="M503" s="58"/>
      <c r="N503" s="101" t="s">
        <v>58</v>
      </c>
      <c r="O503" s="58" t="s">
        <v>59</v>
      </c>
      <c r="P503" s="58"/>
      <c r="Q503" s="84">
        <v>18</v>
      </c>
      <c r="R503" s="58"/>
      <c r="S503" s="30" t="s">
        <v>2364</v>
      </c>
      <c r="T503" s="70" t="s">
        <v>84</v>
      </c>
    </row>
    <row r="504" spans="1:20" ht="15" customHeight="1" x14ac:dyDescent="0.2">
      <c r="A504" s="62" t="s">
        <v>1985</v>
      </c>
      <c r="B504" s="58" t="s">
        <v>359</v>
      </c>
      <c r="C504" s="58"/>
      <c r="D504" s="83">
        <v>99634</v>
      </c>
      <c r="E504" s="70" t="s">
        <v>1986</v>
      </c>
      <c r="F504" s="62"/>
      <c r="G504" s="64" t="s">
        <v>264</v>
      </c>
      <c r="H504" s="58"/>
      <c r="I504" s="39">
        <v>38911</v>
      </c>
      <c r="J504" s="58" t="s">
        <v>1</v>
      </c>
      <c r="K504" s="58" t="s">
        <v>58</v>
      </c>
      <c r="L504" s="58"/>
      <c r="M504" s="62"/>
      <c r="N504" s="101" t="s">
        <v>58</v>
      </c>
      <c r="O504" s="58" t="s">
        <v>59</v>
      </c>
      <c r="P504" s="58"/>
      <c r="Q504" s="84">
        <v>58</v>
      </c>
      <c r="R504" s="58" t="s">
        <v>1987</v>
      </c>
      <c r="S504" s="30" t="s">
        <v>610</v>
      </c>
      <c r="T504" s="70" t="s">
        <v>362</v>
      </c>
    </row>
    <row r="505" spans="1:20" ht="15" customHeight="1" x14ac:dyDescent="0.2">
      <c r="A505" s="62" t="s">
        <v>1988</v>
      </c>
      <c r="B505" s="59"/>
      <c r="C505" s="59" t="s">
        <v>1989</v>
      </c>
      <c r="D505" s="83">
        <v>39579</v>
      </c>
      <c r="E505" s="70" t="s">
        <v>1990</v>
      </c>
      <c r="F505" s="59" t="s">
        <v>1991</v>
      </c>
      <c r="G505" s="37" t="s">
        <v>151</v>
      </c>
      <c r="H505" s="58"/>
      <c r="I505" s="33">
        <v>2014</v>
      </c>
      <c r="J505" s="58" t="s">
        <v>1</v>
      </c>
      <c r="K505" s="58" t="s">
        <v>58</v>
      </c>
      <c r="L505" s="59"/>
      <c r="M505" s="58"/>
      <c r="N505" s="101" t="s">
        <v>58</v>
      </c>
      <c r="O505" s="37" t="s">
        <v>59</v>
      </c>
      <c r="P505" s="58"/>
      <c r="Q505" s="84">
        <v>12.98</v>
      </c>
      <c r="R505" s="66"/>
      <c r="S505" s="56"/>
      <c r="T505" s="70"/>
    </row>
    <row r="506" spans="1:20" ht="15" customHeight="1" x14ac:dyDescent="0.2">
      <c r="A506" s="62" t="s">
        <v>1992</v>
      </c>
      <c r="B506" s="58" t="s">
        <v>1993</v>
      </c>
      <c r="C506" s="58" t="s">
        <v>1994</v>
      </c>
      <c r="D506" s="86">
        <v>83536</v>
      </c>
      <c r="E506" s="58" t="s">
        <v>1994</v>
      </c>
      <c r="F506" s="58" t="s">
        <v>1995</v>
      </c>
      <c r="G506" s="64" t="s">
        <v>189</v>
      </c>
      <c r="H506" s="58"/>
      <c r="I506" s="31">
        <v>14062</v>
      </c>
      <c r="J506" s="58" t="s">
        <v>1</v>
      </c>
      <c r="K506" s="58" t="s">
        <v>25</v>
      </c>
      <c r="L506" s="58"/>
      <c r="M506" s="58"/>
      <c r="N506" s="58" t="s">
        <v>25</v>
      </c>
      <c r="O506" s="58" t="s">
        <v>66</v>
      </c>
      <c r="P506" s="58" t="s">
        <v>66</v>
      </c>
      <c r="Q506" s="63">
        <v>25</v>
      </c>
      <c r="R506" s="58" t="s">
        <v>1996</v>
      </c>
      <c r="S506" s="37" t="s">
        <v>610</v>
      </c>
      <c r="T506" s="58" t="s">
        <v>260</v>
      </c>
    </row>
    <row r="507" spans="1:20" ht="15" customHeight="1" x14ac:dyDescent="0.2">
      <c r="A507" s="62" t="s">
        <v>1997</v>
      </c>
      <c r="B507" s="58" t="s">
        <v>1998</v>
      </c>
      <c r="C507" s="58"/>
      <c r="D507" s="83">
        <v>95185</v>
      </c>
      <c r="E507" s="70" t="s">
        <v>1999</v>
      </c>
      <c r="F507" s="58"/>
      <c r="G507" s="64" t="s">
        <v>189</v>
      </c>
      <c r="H507" s="58"/>
      <c r="I507" s="31">
        <v>40506</v>
      </c>
      <c r="J507" s="58" t="s">
        <v>1</v>
      </c>
      <c r="K507" s="58" t="s">
        <v>58</v>
      </c>
      <c r="L507" s="58"/>
      <c r="M507" s="58"/>
      <c r="N507" s="101" t="s">
        <v>58</v>
      </c>
      <c r="O507" s="58" t="s">
        <v>59</v>
      </c>
      <c r="P507" s="58" t="s">
        <v>66</v>
      </c>
      <c r="Q507" s="84">
        <v>10</v>
      </c>
      <c r="R507" s="58"/>
      <c r="S507" s="85" t="s">
        <v>229</v>
      </c>
      <c r="T507" s="70" t="s">
        <v>2000</v>
      </c>
    </row>
    <row r="508" spans="1:20" ht="15" customHeight="1" x14ac:dyDescent="0.2">
      <c r="A508" s="58" t="s">
        <v>2010</v>
      </c>
      <c r="B508" s="58" t="s">
        <v>2002</v>
      </c>
      <c r="C508" s="58" t="s">
        <v>2003</v>
      </c>
      <c r="D508" s="86">
        <v>21502</v>
      </c>
      <c r="E508" s="58" t="s">
        <v>2003</v>
      </c>
      <c r="F508" s="58" t="s">
        <v>2004</v>
      </c>
      <c r="G508" s="64" t="s">
        <v>110</v>
      </c>
      <c r="H508" s="58" t="s">
        <v>2011</v>
      </c>
      <c r="I508" s="39">
        <v>21473</v>
      </c>
      <c r="J508" s="58" t="s">
        <v>1</v>
      </c>
      <c r="K508" s="58" t="s">
        <v>28</v>
      </c>
      <c r="L508" s="58"/>
      <c r="M508" s="58"/>
      <c r="N508" s="58" t="s">
        <v>28</v>
      </c>
      <c r="O508" s="58" t="s">
        <v>66</v>
      </c>
      <c r="P508" s="58" t="s">
        <v>66</v>
      </c>
      <c r="Q508" s="63"/>
      <c r="R508" s="58" t="s">
        <v>2006</v>
      </c>
      <c r="S508" s="30" t="s">
        <v>610</v>
      </c>
      <c r="T508" s="58" t="s">
        <v>2007</v>
      </c>
    </row>
    <row r="509" spans="1:20" ht="15" customHeight="1" x14ac:dyDescent="0.2">
      <c r="A509" s="58" t="s">
        <v>2001</v>
      </c>
      <c r="B509" s="58" t="s">
        <v>2002</v>
      </c>
      <c r="C509" s="58" t="s">
        <v>2003</v>
      </c>
      <c r="D509" s="86">
        <v>21502</v>
      </c>
      <c r="E509" s="58" t="s">
        <v>2003</v>
      </c>
      <c r="F509" s="58" t="s">
        <v>2004</v>
      </c>
      <c r="G509" s="64" t="s">
        <v>110</v>
      </c>
      <c r="H509" s="58" t="s">
        <v>2005</v>
      </c>
      <c r="I509" s="39">
        <v>21473</v>
      </c>
      <c r="J509" s="58" t="s">
        <v>1</v>
      </c>
      <c r="K509" s="58" t="s">
        <v>28</v>
      </c>
      <c r="L509" s="58"/>
      <c r="M509" s="58"/>
      <c r="N509" s="58" t="s">
        <v>28</v>
      </c>
      <c r="O509" s="58" t="s">
        <v>66</v>
      </c>
      <c r="P509" s="58" t="s">
        <v>66</v>
      </c>
      <c r="Q509" s="63">
        <v>119.1</v>
      </c>
      <c r="R509" s="58" t="s">
        <v>2006</v>
      </c>
      <c r="S509" s="30" t="s">
        <v>610</v>
      </c>
      <c r="T509" s="58" t="s">
        <v>2007</v>
      </c>
    </row>
    <row r="510" spans="1:20" ht="15" customHeight="1" x14ac:dyDescent="0.2">
      <c r="A510" s="58" t="s">
        <v>2008</v>
      </c>
      <c r="B510" s="58" t="s">
        <v>2002</v>
      </c>
      <c r="C510" s="58" t="s">
        <v>2003</v>
      </c>
      <c r="D510" s="86">
        <v>21502</v>
      </c>
      <c r="E510" s="58" t="s">
        <v>2003</v>
      </c>
      <c r="F510" s="58" t="s">
        <v>2004</v>
      </c>
      <c r="G510" s="64" t="s">
        <v>110</v>
      </c>
      <c r="H510" s="58" t="s">
        <v>2009</v>
      </c>
      <c r="I510" s="39">
        <v>21473</v>
      </c>
      <c r="J510" s="58" t="s">
        <v>1</v>
      </c>
      <c r="K510" s="58" t="s">
        <v>28</v>
      </c>
      <c r="L510" s="58"/>
      <c r="M510" s="58"/>
      <c r="N510" s="58" t="s">
        <v>28</v>
      </c>
      <c r="O510" s="58" t="s">
        <v>66</v>
      </c>
      <c r="P510" s="58" t="s">
        <v>66</v>
      </c>
      <c r="Q510" s="63"/>
      <c r="R510" s="58" t="s">
        <v>2006</v>
      </c>
      <c r="S510" s="26" t="s">
        <v>610</v>
      </c>
      <c r="T510" s="58" t="s">
        <v>2007</v>
      </c>
    </row>
    <row r="511" spans="1:20" ht="15" customHeight="1" x14ac:dyDescent="0.2">
      <c r="A511" s="62" t="s">
        <v>2012</v>
      </c>
      <c r="B511" s="58" t="s">
        <v>2013</v>
      </c>
      <c r="C511" s="58" t="s">
        <v>2014</v>
      </c>
      <c r="D511" s="83">
        <v>7926</v>
      </c>
      <c r="E511" s="70" t="s">
        <v>2015</v>
      </c>
      <c r="F511" s="58" t="s">
        <v>2016</v>
      </c>
      <c r="G511" s="64" t="s">
        <v>264</v>
      </c>
      <c r="H511" s="58"/>
      <c r="I511" s="39">
        <v>42850</v>
      </c>
      <c r="J511" s="58" t="s">
        <v>1</v>
      </c>
      <c r="K511" s="58" t="s">
        <v>58</v>
      </c>
      <c r="L511" s="58"/>
      <c r="M511" s="58"/>
      <c r="N511" s="101" t="s">
        <v>58</v>
      </c>
      <c r="O511" s="58" t="s">
        <v>59</v>
      </c>
      <c r="P511" s="58"/>
      <c r="Q511" s="63">
        <v>24</v>
      </c>
      <c r="R511" s="58"/>
      <c r="S511" s="160"/>
      <c r="T511" s="70"/>
    </row>
    <row r="512" spans="1:20" ht="15" customHeight="1" x14ac:dyDescent="0.2">
      <c r="A512" s="62" t="s">
        <v>2017</v>
      </c>
      <c r="B512" s="59"/>
      <c r="C512" s="59" t="s">
        <v>2018</v>
      </c>
      <c r="D512" s="83">
        <v>49596</v>
      </c>
      <c r="E512" s="70" t="s">
        <v>2019</v>
      </c>
      <c r="F512" s="59" t="s">
        <v>2020</v>
      </c>
      <c r="G512" s="37" t="s">
        <v>72</v>
      </c>
      <c r="H512" s="58"/>
      <c r="I512" s="33">
        <v>2015</v>
      </c>
      <c r="J512" s="58" t="s">
        <v>1</v>
      </c>
      <c r="K512" s="58" t="s">
        <v>58</v>
      </c>
      <c r="L512" s="59"/>
      <c r="M512" s="58"/>
      <c r="N512" s="101" t="s">
        <v>58</v>
      </c>
      <c r="O512" s="37" t="s">
        <v>59</v>
      </c>
      <c r="P512" s="58"/>
      <c r="Q512" s="84">
        <v>12</v>
      </c>
      <c r="R512" s="66"/>
      <c r="S512" s="56"/>
      <c r="T512" s="70"/>
    </row>
    <row r="513" spans="1:20" ht="15" customHeight="1" x14ac:dyDescent="0.2">
      <c r="A513" s="58" t="s">
        <v>2025</v>
      </c>
      <c r="B513" s="58" t="s">
        <v>860</v>
      </c>
      <c r="C513" s="58" t="s">
        <v>2026</v>
      </c>
      <c r="D513" s="86">
        <v>45896</v>
      </c>
      <c r="E513" s="58" t="s">
        <v>2023</v>
      </c>
      <c r="F513" s="58"/>
      <c r="G513" s="64" t="s">
        <v>57</v>
      </c>
      <c r="H513" s="58"/>
      <c r="I513" s="31">
        <v>31048</v>
      </c>
      <c r="J513" s="58" t="s">
        <v>1</v>
      </c>
      <c r="K513" s="58" t="s">
        <v>32</v>
      </c>
      <c r="L513" s="58"/>
      <c r="M513" s="58"/>
      <c r="N513" s="58" t="s">
        <v>32</v>
      </c>
      <c r="O513" s="58" t="s">
        <v>66</v>
      </c>
      <c r="P513" s="58" t="s">
        <v>59</v>
      </c>
      <c r="Q513" s="63">
        <v>70</v>
      </c>
      <c r="R513" s="58" t="s">
        <v>2022</v>
      </c>
      <c r="S513" s="225" t="s">
        <v>229</v>
      </c>
      <c r="T513" s="58" t="s">
        <v>121</v>
      </c>
    </row>
    <row r="514" spans="1:20" ht="15" customHeight="1" x14ac:dyDescent="0.2">
      <c r="A514" s="58" t="s">
        <v>2021</v>
      </c>
      <c r="B514" s="58" t="s">
        <v>860</v>
      </c>
      <c r="C514" s="58" t="s">
        <v>2022</v>
      </c>
      <c r="D514" s="86">
        <v>45896</v>
      </c>
      <c r="E514" s="58" t="s">
        <v>2023</v>
      </c>
      <c r="F514" s="58"/>
      <c r="G514" s="64" t="s">
        <v>57</v>
      </c>
      <c r="H514" s="58" t="s">
        <v>539</v>
      </c>
      <c r="I514" s="31">
        <v>25204</v>
      </c>
      <c r="J514" s="58" t="s">
        <v>1</v>
      </c>
      <c r="K514" s="58" t="s">
        <v>32</v>
      </c>
      <c r="L514" s="58"/>
      <c r="M514" s="58"/>
      <c r="N514" s="58" t="s">
        <v>32</v>
      </c>
      <c r="O514" s="58" t="s">
        <v>66</v>
      </c>
      <c r="P514" s="58" t="s">
        <v>59</v>
      </c>
      <c r="Q514" s="63">
        <v>345</v>
      </c>
      <c r="R514" s="58" t="s">
        <v>2022</v>
      </c>
      <c r="S514" s="30" t="s">
        <v>2207</v>
      </c>
      <c r="T514" s="58" t="s">
        <v>121</v>
      </c>
    </row>
    <row r="515" spans="1:20" ht="15" customHeight="1" x14ac:dyDescent="0.2">
      <c r="A515" s="58" t="s">
        <v>2024</v>
      </c>
      <c r="B515" s="58" t="s">
        <v>860</v>
      </c>
      <c r="C515" s="58" t="s">
        <v>2022</v>
      </c>
      <c r="D515" s="86">
        <v>45896</v>
      </c>
      <c r="E515" s="58" t="s">
        <v>2023</v>
      </c>
      <c r="F515" s="58"/>
      <c r="G515" s="64" t="s">
        <v>57</v>
      </c>
      <c r="H515" s="58" t="s">
        <v>534</v>
      </c>
      <c r="I515" s="31">
        <v>24838</v>
      </c>
      <c r="J515" s="58" t="s">
        <v>1</v>
      </c>
      <c r="K515" s="58" t="s">
        <v>32</v>
      </c>
      <c r="L515" s="58"/>
      <c r="M515" s="58"/>
      <c r="N515" s="58" t="s">
        <v>32</v>
      </c>
      <c r="O515" s="58" t="s">
        <v>66</v>
      </c>
      <c r="P515" s="58" t="s">
        <v>59</v>
      </c>
      <c r="Q515" s="63">
        <v>345</v>
      </c>
      <c r="R515" s="58" t="s">
        <v>2022</v>
      </c>
      <c r="S515" s="30" t="s">
        <v>2207</v>
      </c>
      <c r="T515" s="58" t="s">
        <v>121</v>
      </c>
    </row>
    <row r="516" spans="1:20" ht="15" customHeight="1" x14ac:dyDescent="0.2">
      <c r="A516" s="62" t="s">
        <v>2027</v>
      </c>
      <c r="B516" s="59"/>
      <c r="C516" s="59" t="s">
        <v>2028</v>
      </c>
      <c r="D516" s="83">
        <v>36251</v>
      </c>
      <c r="E516" s="70" t="s">
        <v>2029</v>
      </c>
      <c r="F516" s="59" t="s">
        <v>2030</v>
      </c>
      <c r="G516" s="37" t="s">
        <v>338</v>
      </c>
      <c r="H516" s="58"/>
      <c r="I516" s="33">
        <v>2016</v>
      </c>
      <c r="J516" s="58" t="s">
        <v>1</v>
      </c>
      <c r="K516" s="58" t="s">
        <v>58</v>
      </c>
      <c r="L516" s="59"/>
      <c r="M516" s="58"/>
      <c r="N516" s="101" t="s">
        <v>58</v>
      </c>
      <c r="O516" s="37" t="s">
        <v>59</v>
      </c>
      <c r="P516" s="58"/>
      <c r="Q516" s="84">
        <v>23.1</v>
      </c>
      <c r="R516" s="66"/>
      <c r="S516" s="56"/>
      <c r="T516" s="70"/>
    </row>
    <row r="517" spans="1:20" ht="15" customHeight="1" x14ac:dyDescent="0.2">
      <c r="A517" s="62" t="s">
        <v>2031</v>
      </c>
      <c r="B517" s="59"/>
      <c r="C517" s="59" t="s">
        <v>2032</v>
      </c>
      <c r="D517" s="83">
        <v>17498</v>
      </c>
      <c r="E517" s="70" t="s">
        <v>2033</v>
      </c>
      <c r="F517" s="59" t="s">
        <v>2034</v>
      </c>
      <c r="G517" s="37" t="s">
        <v>221</v>
      </c>
      <c r="H517" s="58"/>
      <c r="I517" s="33">
        <v>2015</v>
      </c>
      <c r="J517" s="58" t="s">
        <v>1</v>
      </c>
      <c r="K517" s="58" t="s">
        <v>58</v>
      </c>
      <c r="L517" s="59"/>
      <c r="M517" s="58"/>
      <c r="N517" s="101" t="s">
        <v>58</v>
      </c>
      <c r="O517" s="37" t="s">
        <v>59</v>
      </c>
      <c r="P517" s="58"/>
      <c r="Q517" s="84">
        <v>18.45</v>
      </c>
      <c r="R517" s="66"/>
      <c r="S517" s="58"/>
      <c r="T517" s="70"/>
    </row>
    <row r="518" spans="1:20" ht="15" customHeight="1" x14ac:dyDescent="0.2">
      <c r="A518" s="62" t="s">
        <v>2035</v>
      </c>
      <c r="B518" s="59" t="s">
        <v>2036</v>
      </c>
      <c r="C518" s="59" t="s">
        <v>2037</v>
      </c>
      <c r="D518" s="83">
        <v>27804</v>
      </c>
      <c r="E518" s="70" t="s">
        <v>2038</v>
      </c>
      <c r="F518" s="59" t="s">
        <v>2039</v>
      </c>
      <c r="G518" s="37" t="s">
        <v>72</v>
      </c>
      <c r="H518" s="58"/>
      <c r="I518" s="39">
        <v>42081</v>
      </c>
      <c r="J518" s="58" t="s">
        <v>1</v>
      </c>
      <c r="K518" s="58" t="s">
        <v>58</v>
      </c>
      <c r="L518" s="59"/>
      <c r="M518" s="58"/>
      <c r="N518" s="101" t="s">
        <v>58</v>
      </c>
      <c r="O518" s="37" t="s">
        <v>59</v>
      </c>
      <c r="P518" s="58"/>
      <c r="Q518" s="84">
        <v>11.5</v>
      </c>
      <c r="R518" s="66" t="s">
        <v>2040</v>
      </c>
      <c r="S518" s="58"/>
      <c r="T518" s="70"/>
    </row>
    <row r="519" spans="1:20" ht="15" customHeight="1" x14ac:dyDescent="0.2">
      <c r="A519" s="62" t="s">
        <v>2041</v>
      </c>
      <c r="B519" s="59"/>
      <c r="C519" s="59" t="s">
        <v>2042</v>
      </c>
      <c r="D519" s="83">
        <v>54472</v>
      </c>
      <c r="E519" s="70" t="s">
        <v>2043</v>
      </c>
      <c r="F519" s="59" t="s">
        <v>2044</v>
      </c>
      <c r="G519" s="37" t="s">
        <v>146</v>
      </c>
      <c r="H519" s="58"/>
      <c r="I519" s="33">
        <v>2015</v>
      </c>
      <c r="J519" s="58" t="s">
        <v>1</v>
      </c>
      <c r="K519" s="58" t="s">
        <v>58</v>
      </c>
      <c r="L519" s="59"/>
      <c r="M519" s="58"/>
      <c r="N519" s="101" t="s">
        <v>58</v>
      </c>
      <c r="O519" s="37" t="s">
        <v>59</v>
      </c>
      <c r="P519" s="58"/>
      <c r="Q519" s="84">
        <v>18.3</v>
      </c>
      <c r="R519" s="66"/>
      <c r="S519" s="58"/>
      <c r="T519" s="70"/>
    </row>
    <row r="520" spans="1:20" ht="15" customHeight="1" x14ac:dyDescent="0.2">
      <c r="A520" s="62" t="s">
        <v>2045</v>
      </c>
      <c r="B520" s="59"/>
      <c r="C520" s="59" t="s">
        <v>2046</v>
      </c>
      <c r="D520" s="83">
        <v>17291</v>
      </c>
      <c r="E520" s="70" t="s">
        <v>2047</v>
      </c>
      <c r="F520" s="59" t="s">
        <v>2048</v>
      </c>
      <c r="G520" s="37" t="s">
        <v>92</v>
      </c>
      <c r="H520" s="58"/>
      <c r="I520" s="33">
        <v>2010</v>
      </c>
      <c r="J520" s="58" t="s">
        <v>1</v>
      </c>
      <c r="K520" s="58" t="s">
        <v>58</v>
      </c>
      <c r="L520" s="59"/>
      <c r="M520" s="58"/>
      <c r="N520" s="101" t="s">
        <v>58</v>
      </c>
      <c r="O520" s="37" t="s">
        <v>59</v>
      </c>
      <c r="P520" s="58"/>
      <c r="Q520" s="84">
        <v>20.7</v>
      </c>
      <c r="R520" s="66"/>
      <c r="S520" s="58"/>
      <c r="T520" s="70"/>
    </row>
    <row r="521" spans="1:20" ht="15" customHeight="1" x14ac:dyDescent="0.2">
      <c r="A521" s="62" t="s">
        <v>2049</v>
      </c>
      <c r="B521" s="59"/>
      <c r="C521" s="59" t="s">
        <v>2050</v>
      </c>
      <c r="D521" s="83" t="s">
        <v>2051</v>
      </c>
      <c r="E521" s="70" t="s">
        <v>2052</v>
      </c>
      <c r="F521" s="59"/>
      <c r="G521" s="37" t="s">
        <v>189</v>
      </c>
      <c r="H521" s="58"/>
      <c r="I521" s="33">
        <v>2014</v>
      </c>
      <c r="J521" s="58" t="s">
        <v>1</v>
      </c>
      <c r="K521" s="58" t="s">
        <v>58</v>
      </c>
      <c r="L521" s="59"/>
      <c r="M521" s="58"/>
      <c r="N521" s="101" t="s">
        <v>58</v>
      </c>
      <c r="O521" s="37" t="s">
        <v>59</v>
      </c>
      <c r="P521" s="58" t="s">
        <v>66</v>
      </c>
      <c r="Q521" s="84">
        <v>12.2</v>
      </c>
      <c r="R521" s="66"/>
      <c r="S521" s="37" t="s">
        <v>610</v>
      </c>
      <c r="T521" s="70" t="s">
        <v>260</v>
      </c>
    </row>
    <row r="522" spans="1:20" ht="15" customHeight="1" x14ac:dyDescent="0.2">
      <c r="A522" s="62" t="s">
        <v>2053</v>
      </c>
      <c r="B522" s="59"/>
      <c r="C522" s="59" t="s">
        <v>2054</v>
      </c>
      <c r="D522" s="83">
        <v>95176</v>
      </c>
      <c r="E522" s="70" t="s">
        <v>2055</v>
      </c>
      <c r="F522" s="59" t="s">
        <v>2056</v>
      </c>
      <c r="G522" s="37" t="s">
        <v>189</v>
      </c>
      <c r="H522" s="58"/>
      <c r="I522" s="33">
        <v>2015</v>
      </c>
      <c r="J522" s="58" t="s">
        <v>1</v>
      </c>
      <c r="K522" s="58" t="s">
        <v>58</v>
      </c>
      <c r="L522" s="59"/>
      <c r="M522" s="58"/>
      <c r="N522" s="101" t="s">
        <v>58</v>
      </c>
      <c r="O522" s="37" t="s">
        <v>59</v>
      </c>
      <c r="P522" s="58"/>
      <c r="Q522" s="84">
        <v>19.2</v>
      </c>
      <c r="R522" s="66"/>
      <c r="S522" s="56"/>
      <c r="T522" s="70"/>
    </row>
    <row r="523" spans="1:20" ht="15" customHeight="1" x14ac:dyDescent="0.2">
      <c r="A523" s="62" t="s">
        <v>2057</v>
      </c>
      <c r="B523" s="58" t="s">
        <v>557</v>
      </c>
      <c r="C523" s="58" t="s">
        <v>2058</v>
      </c>
      <c r="D523" s="86">
        <v>97737</v>
      </c>
      <c r="E523" s="58" t="s">
        <v>2059</v>
      </c>
      <c r="F523" s="58"/>
      <c r="G523" s="64" t="s">
        <v>189</v>
      </c>
      <c r="H523" s="58" t="s">
        <v>558</v>
      </c>
      <c r="I523" s="39">
        <v>27394</v>
      </c>
      <c r="J523" s="58" t="s">
        <v>1</v>
      </c>
      <c r="K523" s="58" t="s">
        <v>28</v>
      </c>
      <c r="L523" s="58"/>
      <c r="M523" s="58"/>
      <c r="N523" s="58" t="s">
        <v>28</v>
      </c>
      <c r="O523" s="58" t="s">
        <v>66</v>
      </c>
      <c r="P523" s="58" t="s">
        <v>66</v>
      </c>
      <c r="Q523" s="63">
        <v>164</v>
      </c>
      <c r="R523" s="58" t="s">
        <v>559</v>
      </c>
      <c r="S523" s="50" t="s">
        <v>560</v>
      </c>
      <c r="T523" s="59" t="s">
        <v>561</v>
      </c>
    </row>
    <row r="524" spans="1:20" ht="15" customHeight="1" x14ac:dyDescent="0.2">
      <c r="A524" s="58" t="s">
        <v>6927</v>
      </c>
      <c r="B524" s="58" t="s">
        <v>359</v>
      </c>
      <c r="C524" s="58" t="s">
        <v>6928</v>
      </c>
      <c r="D524" s="34">
        <v>39319</v>
      </c>
      <c r="E524" s="34" t="s">
        <v>2061</v>
      </c>
      <c r="F524" s="34" t="s">
        <v>6929</v>
      </c>
      <c r="G524" s="64" t="s">
        <v>151</v>
      </c>
      <c r="H524" s="34"/>
      <c r="I524" s="45">
        <v>41988</v>
      </c>
      <c r="J524" s="34" t="s">
        <v>1</v>
      </c>
      <c r="K524" s="34" t="s">
        <v>58</v>
      </c>
      <c r="L524" s="34"/>
      <c r="M524" s="34"/>
      <c r="N524" s="34" t="s">
        <v>58</v>
      </c>
      <c r="O524" s="34" t="s">
        <v>59</v>
      </c>
      <c r="P524" s="34"/>
      <c r="Q524" s="63">
        <v>26.6</v>
      </c>
      <c r="R524" s="34"/>
      <c r="S524" s="30" t="s">
        <v>610</v>
      </c>
      <c r="T524" s="161" t="s">
        <v>406</v>
      </c>
    </row>
    <row r="525" spans="1:20" ht="15" customHeight="1" x14ac:dyDescent="0.2">
      <c r="A525" s="62" t="s">
        <v>2060</v>
      </c>
      <c r="B525" s="58"/>
      <c r="C525" s="58"/>
      <c r="D525" s="83">
        <v>39307</v>
      </c>
      <c r="E525" s="70" t="s">
        <v>2061</v>
      </c>
      <c r="F525" s="58"/>
      <c r="G525" s="64" t="s">
        <v>151</v>
      </c>
      <c r="H525" s="58"/>
      <c r="I525" s="29">
        <v>2009</v>
      </c>
      <c r="J525" s="58" t="s">
        <v>1</v>
      </c>
      <c r="K525" s="58" t="s">
        <v>58</v>
      </c>
      <c r="L525" s="58"/>
      <c r="M525" s="58"/>
      <c r="N525" s="101" t="s">
        <v>58</v>
      </c>
      <c r="O525" s="58" t="s">
        <v>59</v>
      </c>
      <c r="P525" s="58"/>
      <c r="Q525" s="84">
        <v>20</v>
      </c>
      <c r="R525" s="58"/>
      <c r="S525" s="26" t="s">
        <v>610</v>
      </c>
      <c r="T525" s="70" t="s">
        <v>406</v>
      </c>
    </row>
    <row r="526" spans="1:20" ht="15" customHeight="1" x14ac:dyDescent="0.2">
      <c r="A526" s="62" t="s">
        <v>2062</v>
      </c>
      <c r="B526" s="58"/>
      <c r="C526" s="58"/>
      <c r="D526" s="83">
        <v>39307</v>
      </c>
      <c r="E526" s="70" t="s">
        <v>2061</v>
      </c>
      <c r="F526" s="62"/>
      <c r="G526" s="64" t="s">
        <v>151</v>
      </c>
      <c r="H526" s="58"/>
      <c r="I526" s="29">
        <v>2009</v>
      </c>
      <c r="J526" s="58" t="s">
        <v>1</v>
      </c>
      <c r="K526" s="58" t="s">
        <v>58</v>
      </c>
      <c r="L526" s="58"/>
      <c r="M526" s="62"/>
      <c r="N526" s="101" t="s">
        <v>58</v>
      </c>
      <c r="O526" s="58" t="s">
        <v>59</v>
      </c>
      <c r="P526" s="58"/>
      <c r="Q526" s="84">
        <v>16</v>
      </c>
      <c r="R526" s="58"/>
      <c r="S526" s="26" t="s">
        <v>610</v>
      </c>
      <c r="T526" s="70" t="s">
        <v>406</v>
      </c>
    </row>
    <row r="527" spans="1:20" ht="15" customHeight="1" x14ac:dyDescent="0.2">
      <c r="A527" s="62" t="s">
        <v>2063</v>
      </c>
      <c r="B527" s="58"/>
      <c r="C527" s="58"/>
      <c r="D527" s="83">
        <v>39307</v>
      </c>
      <c r="E527" s="70" t="s">
        <v>2061</v>
      </c>
      <c r="F527" s="58"/>
      <c r="G527" s="64" t="s">
        <v>151</v>
      </c>
      <c r="H527" s="58"/>
      <c r="I527" s="29">
        <v>2009</v>
      </c>
      <c r="J527" s="58" t="s">
        <v>1</v>
      </c>
      <c r="K527" s="58" t="s">
        <v>58</v>
      </c>
      <c r="L527" s="58"/>
      <c r="M527" s="58"/>
      <c r="N527" s="101" t="s">
        <v>58</v>
      </c>
      <c r="O527" s="58" t="s">
        <v>59</v>
      </c>
      <c r="P527" s="58"/>
      <c r="Q527" s="84">
        <v>16</v>
      </c>
      <c r="R527" s="58"/>
      <c r="S527" s="26" t="s">
        <v>610</v>
      </c>
      <c r="T527" s="70" t="s">
        <v>406</v>
      </c>
    </row>
    <row r="528" spans="1:20" ht="15" customHeight="1" x14ac:dyDescent="0.2">
      <c r="A528" s="62" t="s">
        <v>2064</v>
      </c>
      <c r="B528" s="58"/>
      <c r="C528" s="58"/>
      <c r="D528" s="83">
        <v>39307</v>
      </c>
      <c r="E528" s="70" t="s">
        <v>2061</v>
      </c>
      <c r="F528" s="62"/>
      <c r="G528" s="64" t="s">
        <v>151</v>
      </c>
      <c r="H528" s="58"/>
      <c r="I528" s="29">
        <v>2002</v>
      </c>
      <c r="J528" s="58" t="s">
        <v>1</v>
      </c>
      <c r="K528" s="58" t="s">
        <v>58</v>
      </c>
      <c r="L528" s="58"/>
      <c r="M528" s="62"/>
      <c r="N528" s="101" t="s">
        <v>58</v>
      </c>
      <c r="O528" s="58" t="s">
        <v>59</v>
      </c>
      <c r="P528" s="58"/>
      <c r="Q528" s="84">
        <v>15</v>
      </c>
      <c r="R528" s="58"/>
      <c r="S528" s="30" t="s">
        <v>229</v>
      </c>
      <c r="T528" s="70" t="s">
        <v>247</v>
      </c>
    </row>
    <row r="529" spans="1:20" ht="15" customHeight="1" x14ac:dyDescent="0.2">
      <c r="A529" s="62" t="s">
        <v>2065</v>
      </c>
      <c r="B529" s="58"/>
      <c r="C529" s="58"/>
      <c r="D529" s="83">
        <v>39307</v>
      </c>
      <c r="E529" s="70" t="s">
        <v>2061</v>
      </c>
      <c r="F529" s="58"/>
      <c r="G529" s="64" t="s">
        <v>151</v>
      </c>
      <c r="H529" s="58"/>
      <c r="I529" s="29">
        <v>2001</v>
      </c>
      <c r="J529" s="58" t="s">
        <v>1</v>
      </c>
      <c r="K529" s="58" t="s">
        <v>58</v>
      </c>
      <c r="L529" s="58"/>
      <c r="M529" s="58"/>
      <c r="N529" s="101" t="s">
        <v>58</v>
      </c>
      <c r="O529" s="58" t="s">
        <v>59</v>
      </c>
      <c r="P529" s="58"/>
      <c r="Q529" s="84">
        <v>11.7</v>
      </c>
      <c r="R529" s="58"/>
      <c r="S529" s="30" t="s">
        <v>229</v>
      </c>
      <c r="T529" s="70" t="s">
        <v>247</v>
      </c>
    </row>
    <row r="530" spans="1:20" ht="15" customHeight="1" x14ac:dyDescent="0.2">
      <c r="A530" s="58" t="s">
        <v>2066</v>
      </c>
      <c r="B530" s="58" t="s">
        <v>2067</v>
      </c>
      <c r="C530" s="58"/>
      <c r="D530" s="83" t="s">
        <v>2068</v>
      </c>
      <c r="E530" s="58" t="s">
        <v>2069</v>
      </c>
      <c r="F530" s="58" t="s">
        <v>2070</v>
      </c>
      <c r="G530" s="37" t="s">
        <v>72</v>
      </c>
      <c r="H530" s="58"/>
      <c r="I530" s="33">
        <v>2011</v>
      </c>
      <c r="J530" s="58" t="s">
        <v>1</v>
      </c>
      <c r="K530" s="58" t="s">
        <v>29</v>
      </c>
      <c r="L530" s="59"/>
      <c r="M530" s="59"/>
      <c r="N530" s="59" t="s">
        <v>29</v>
      </c>
      <c r="O530" s="58" t="s">
        <v>59</v>
      </c>
      <c r="P530" s="58"/>
      <c r="Q530" s="63">
        <v>24.71546</v>
      </c>
      <c r="R530" s="58"/>
      <c r="S530" s="50">
        <v>10</v>
      </c>
      <c r="T530" s="58" t="s">
        <v>84</v>
      </c>
    </row>
    <row r="531" spans="1:20" ht="15" customHeight="1" x14ac:dyDescent="0.2">
      <c r="A531" s="62" t="s">
        <v>1176</v>
      </c>
      <c r="B531" s="58" t="s">
        <v>1177</v>
      </c>
      <c r="C531" s="58" t="s">
        <v>1178</v>
      </c>
      <c r="D531" s="86">
        <v>7546</v>
      </c>
      <c r="E531" s="58" t="s">
        <v>1179</v>
      </c>
      <c r="F531" s="58"/>
      <c r="G531" s="64" t="s">
        <v>264</v>
      </c>
      <c r="H531" s="58"/>
      <c r="I531" s="31" t="s">
        <v>1180</v>
      </c>
      <c r="J531" s="58" t="s">
        <v>1</v>
      </c>
      <c r="K531" s="59" t="s">
        <v>20</v>
      </c>
      <c r="L531" s="59"/>
      <c r="M531" s="59"/>
      <c r="N531" s="101" t="s">
        <v>20</v>
      </c>
      <c r="O531" s="58" t="s">
        <v>66</v>
      </c>
      <c r="P531" s="58" t="s">
        <v>59</v>
      </c>
      <c r="Q531" s="63">
        <v>17.3</v>
      </c>
      <c r="R531" s="34"/>
      <c r="S531" s="37" t="s">
        <v>229</v>
      </c>
      <c r="T531" s="34" t="s">
        <v>1181</v>
      </c>
    </row>
    <row r="532" spans="1:20" ht="15" customHeight="1" x14ac:dyDescent="0.2">
      <c r="A532" s="62" t="s">
        <v>1182</v>
      </c>
      <c r="B532" s="58" t="s">
        <v>1177</v>
      </c>
      <c r="C532" s="58" t="s">
        <v>1183</v>
      </c>
      <c r="D532" s="86">
        <v>7549</v>
      </c>
      <c r="E532" s="58" t="s">
        <v>1179</v>
      </c>
      <c r="F532" s="58"/>
      <c r="G532" s="64" t="s">
        <v>264</v>
      </c>
      <c r="H532" s="58"/>
      <c r="I532" s="31">
        <v>43452</v>
      </c>
      <c r="J532" s="58" t="s">
        <v>1</v>
      </c>
      <c r="K532" s="59" t="s">
        <v>20</v>
      </c>
      <c r="L532" s="59"/>
      <c r="M532" s="59"/>
      <c r="N532" s="101" t="s">
        <v>20</v>
      </c>
      <c r="O532" s="58" t="s">
        <v>66</v>
      </c>
      <c r="P532" s="58" t="s">
        <v>59</v>
      </c>
      <c r="Q532" s="63">
        <v>22.05</v>
      </c>
      <c r="R532" s="34"/>
      <c r="S532" s="26" t="s">
        <v>229</v>
      </c>
      <c r="T532" s="34" t="s">
        <v>1181</v>
      </c>
    </row>
    <row r="533" spans="1:20" ht="15" customHeight="1" x14ac:dyDescent="0.2">
      <c r="A533" s="58" t="s">
        <v>2076</v>
      </c>
      <c r="B533" s="58" t="s">
        <v>1172</v>
      </c>
      <c r="C533" s="58" t="s">
        <v>2077</v>
      </c>
      <c r="D533" s="86">
        <v>29581</v>
      </c>
      <c r="E533" s="58" t="s">
        <v>2078</v>
      </c>
      <c r="F533" s="58"/>
      <c r="G533" s="64" t="s">
        <v>72</v>
      </c>
      <c r="H533" s="58"/>
      <c r="I533" s="39">
        <v>43100</v>
      </c>
      <c r="J533" s="58" t="s">
        <v>1</v>
      </c>
      <c r="K533" s="59" t="s">
        <v>58</v>
      </c>
      <c r="L533" s="59"/>
      <c r="M533" s="59"/>
      <c r="N533" s="101" t="s">
        <v>58</v>
      </c>
      <c r="O533" s="58" t="s">
        <v>59</v>
      </c>
      <c r="P533" s="58"/>
      <c r="Q533" s="63">
        <v>16.25</v>
      </c>
      <c r="R533" s="58"/>
      <c r="S533" s="56"/>
      <c r="T533" s="58"/>
    </row>
    <row r="534" spans="1:20" ht="15" customHeight="1" x14ac:dyDescent="0.2">
      <c r="A534" s="62" t="s">
        <v>2079</v>
      </c>
      <c r="B534" s="58" t="s">
        <v>2080</v>
      </c>
      <c r="C534" s="58"/>
      <c r="D534" s="83">
        <v>16928</v>
      </c>
      <c r="E534" s="70" t="s">
        <v>2081</v>
      </c>
      <c r="F534" s="58"/>
      <c r="G534" s="64" t="s">
        <v>92</v>
      </c>
      <c r="H534" s="58"/>
      <c r="I534" s="29">
        <v>2005</v>
      </c>
      <c r="J534" s="58" t="s">
        <v>1</v>
      </c>
      <c r="K534" s="58" t="s">
        <v>58</v>
      </c>
      <c r="L534" s="58"/>
      <c r="M534" s="58"/>
      <c r="N534" s="101" t="s">
        <v>58</v>
      </c>
      <c r="O534" s="58" t="s">
        <v>59</v>
      </c>
      <c r="P534" s="58"/>
      <c r="Q534" s="84">
        <v>14</v>
      </c>
      <c r="R534" s="58"/>
      <c r="S534" s="37" t="s">
        <v>6446</v>
      </c>
      <c r="T534" s="70" t="s">
        <v>96</v>
      </c>
    </row>
    <row r="535" spans="1:20" ht="15" customHeight="1" x14ac:dyDescent="0.2">
      <c r="A535" s="62" t="s">
        <v>2082</v>
      </c>
      <c r="B535" s="58" t="s">
        <v>2083</v>
      </c>
      <c r="C535" s="58"/>
      <c r="D535" s="83">
        <v>16928</v>
      </c>
      <c r="E535" s="70" t="s">
        <v>2081</v>
      </c>
      <c r="F535" s="58"/>
      <c r="G535" s="64" t="s">
        <v>92</v>
      </c>
      <c r="H535" s="58"/>
      <c r="I535" s="29">
        <v>2013</v>
      </c>
      <c r="J535" s="58" t="s">
        <v>1</v>
      </c>
      <c r="K535" s="58" t="s">
        <v>58</v>
      </c>
      <c r="L535" s="58"/>
      <c r="M535" s="58"/>
      <c r="N535" s="101" t="s">
        <v>58</v>
      </c>
      <c r="O535" s="58" t="s">
        <v>59</v>
      </c>
      <c r="P535" s="58" t="s">
        <v>66</v>
      </c>
      <c r="Q535" s="84">
        <v>6.9</v>
      </c>
      <c r="R535" s="58" t="s">
        <v>2084</v>
      </c>
      <c r="S535" s="30" t="s">
        <v>229</v>
      </c>
      <c r="T535" s="70" t="s">
        <v>105</v>
      </c>
    </row>
    <row r="536" spans="1:20" ht="15" customHeight="1" x14ac:dyDescent="0.2">
      <c r="A536" s="58" t="s">
        <v>2085</v>
      </c>
      <c r="B536" s="58"/>
      <c r="C536" s="58"/>
      <c r="D536" s="83" t="s">
        <v>2086</v>
      </c>
      <c r="E536" s="58" t="s">
        <v>2087</v>
      </c>
      <c r="F536" s="58" t="s">
        <v>2088</v>
      </c>
      <c r="G536" s="37" t="s">
        <v>189</v>
      </c>
      <c r="H536" s="58"/>
      <c r="I536" s="33">
        <v>2010</v>
      </c>
      <c r="J536" s="58" t="s">
        <v>1</v>
      </c>
      <c r="K536" s="58" t="s">
        <v>29</v>
      </c>
      <c r="L536" s="59"/>
      <c r="M536" s="59"/>
      <c r="N536" s="59" t="s">
        <v>29</v>
      </c>
      <c r="O536" s="58" t="s">
        <v>59</v>
      </c>
      <c r="P536" s="58"/>
      <c r="Q536" s="63">
        <v>15.827360000000001</v>
      </c>
      <c r="R536" s="58"/>
      <c r="S536" s="56"/>
      <c r="T536" s="58" t="s">
        <v>2089</v>
      </c>
    </row>
    <row r="537" spans="1:20" ht="15" customHeight="1" x14ac:dyDescent="0.2">
      <c r="A537" s="62" t="s">
        <v>2090</v>
      </c>
      <c r="B537" s="58" t="s">
        <v>2091</v>
      </c>
      <c r="C537" s="58"/>
      <c r="D537" s="83">
        <v>89547</v>
      </c>
      <c r="E537" s="70" t="s">
        <v>2092</v>
      </c>
      <c r="F537" s="62"/>
      <c r="G537" s="64" t="s">
        <v>65</v>
      </c>
      <c r="H537" s="58"/>
      <c r="I537" s="29">
        <v>2009</v>
      </c>
      <c r="J537" s="58" t="s">
        <v>1</v>
      </c>
      <c r="K537" s="58" t="s">
        <v>58</v>
      </c>
      <c r="L537" s="58"/>
      <c r="M537" s="62"/>
      <c r="N537" s="101" t="s">
        <v>58</v>
      </c>
      <c r="O537" s="58" t="s">
        <v>59</v>
      </c>
      <c r="P537" s="58"/>
      <c r="Q537" s="84">
        <v>16.8</v>
      </c>
      <c r="R537" s="58"/>
      <c r="S537" s="37" t="s">
        <v>610</v>
      </c>
      <c r="T537" s="70" t="s">
        <v>164</v>
      </c>
    </row>
    <row r="538" spans="1:20" ht="15" customHeight="1" x14ac:dyDescent="0.2">
      <c r="A538" s="58" t="s">
        <v>2093</v>
      </c>
      <c r="B538" s="34" t="s">
        <v>1593</v>
      </c>
      <c r="C538" s="34" t="s">
        <v>2094</v>
      </c>
      <c r="D538" s="34">
        <v>27607</v>
      </c>
      <c r="E538" s="34" t="s">
        <v>2095</v>
      </c>
      <c r="F538" s="34" t="s">
        <v>2096</v>
      </c>
      <c r="G538" s="64" t="s">
        <v>72</v>
      </c>
      <c r="H538" s="34"/>
      <c r="I538" s="42">
        <v>38715</v>
      </c>
      <c r="J538" s="34" t="s">
        <v>1</v>
      </c>
      <c r="K538" s="34" t="s">
        <v>58</v>
      </c>
      <c r="L538" s="34"/>
      <c r="M538" s="34"/>
      <c r="N538" s="101" t="s">
        <v>58</v>
      </c>
      <c r="O538" s="34" t="s">
        <v>59</v>
      </c>
      <c r="P538" s="34" t="s">
        <v>66</v>
      </c>
      <c r="Q538" s="63">
        <v>25.15</v>
      </c>
      <c r="R538" s="34" t="s">
        <v>737</v>
      </c>
      <c r="S538" s="53" t="s">
        <v>2364</v>
      </c>
      <c r="T538" s="34" t="s">
        <v>6864</v>
      </c>
    </row>
    <row r="539" spans="1:20" ht="15" customHeight="1" x14ac:dyDescent="0.2">
      <c r="A539" s="58" t="s">
        <v>2097</v>
      </c>
      <c r="B539" s="58" t="s">
        <v>499</v>
      </c>
      <c r="C539" s="58"/>
      <c r="D539" s="83">
        <v>97232</v>
      </c>
      <c r="E539" s="58" t="s">
        <v>2098</v>
      </c>
      <c r="F539" s="58" t="s">
        <v>2099</v>
      </c>
      <c r="G539" s="37" t="s">
        <v>189</v>
      </c>
      <c r="H539" s="58"/>
      <c r="I539" s="33">
        <v>2011</v>
      </c>
      <c r="J539" s="58" t="s">
        <v>1</v>
      </c>
      <c r="K539" s="58" t="s">
        <v>29</v>
      </c>
      <c r="L539" s="59"/>
      <c r="M539" s="59"/>
      <c r="N539" s="59" t="s">
        <v>29</v>
      </c>
      <c r="O539" s="58" t="s">
        <v>59</v>
      </c>
      <c r="P539" s="58"/>
      <c r="Q539" s="63">
        <v>14.888999999999999</v>
      </c>
      <c r="R539" s="58"/>
      <c r="S539" s="56"/>
      <c r="T539" s="58" t="s">
        <v>2100</v>
      </c>
    </row>
    <row r="540" spans="1:20" ht="15" customHeight="1" x14ac:dyDescent="0.2">
      <c r="A540" s="58" t="s">
        <v>2101</v>
      </c>
      <c r="B540" s="58"/>
      <c r="C540" s="58"/>
      <c r="D540" s="83" t="s">
        <v>2102</v>
      </c>
      <c r="E540" s="58" t="s">
        <v>2098</v>
      </c>
      <c r="F540" s="58" t="s">
        <v>2103</v>
      </c>
      <c r="G540" s="37" t="s">
        <v>189</v>
      </c>
      <c r="H540" s="58"/>
      <c r="I540" s="33">
        <v>2011</v>
      </c>
      <c r="J540" s="58" t="s">
        <v>1</v>
      </c>
      <c r="K540" s="58" t="s">
        <v>29</v>
      </c>
      <c r="L540" s="59"/>
      <c r="M540" s="59"/>
      <c r="N540" s="59" t="s">
        <v>29</v>
      </c>
      <c r="O540" s="58" t="s">
        <v>59</v>
      </c>
      <c r="P540" s="58"/>
      <c r="Q540" s="63">
        <v>13.396000000000001</v>
      </c>
      <c r="R540" s="58"/>
      <c r="S540" s="56"/>
      <c r="T540" s="58" t="s">
        <v>2100</v>
      </c>
    </row>
    <row r="541" spans="1:20" ht="15" customHeight="1" x14ac:dyDescent="0.2">
      <c r="A541" s="62" t="s">
        <v>2104</v>
      </c>
      <c r="B541" s="58" t="s">
        <v>2105</v>
      </c>
      <c r="C541" s="58"/>
      <c r="D541" s="83">
        <v>6449</v>
      </c>
      <c r="E541" s="70" t="s">
        <v>2106</v>
      </c>
      <c r="F541" s="62"/>
      <c r="G541" s="64" t="s">
        <v>151</v>
      </c>
      <c r="H541" s="58"/>
      <c r="I541" s="29">
        <v>1999</v>
      </c>
      <c r="J541" s="58" t="s">
        <v>1</v>
      </c>
      <c r="K541" s="58" t="s">
        <v>58</v>
      </c>
      <c r="L541" s="58"/>
      <c r="M541" s="62"/>
      <c r="N541" s="101" t="s">
        <v>58</v>
      </c>
      <c r="O541" s="58" t="s">
        <v>59</v>
      </c>
      <c r="P541" s="58"/>
      <c r="Q541" s="84">
        <v>12.75</v>
      </c>
      <c r="R541" s="58"/>
      <c r="S541" s="37" t="s">
        <v>229</v>
      </c>
      <c r="T541" s="58" t="s">
        <v>153</v>
      </c>
    </row>
    <row r="542" spans="1:20" ht="15" customHeight="1" x14ac:dyDescent="0.2">
      <c r="A542" s="62" t="s">
        <v>2107</v>
      </c>
      <c r="B542" s="59"/>
      <c r="C542" s="59" t="s">
        <v>2108</v>
      </c>
      <c r="D542" s="83">
        <v>18276</v>
      </c>
      <c r="E542" s="70" t="s">
        <v>2109</v>
      </c>
      <c r="F542" s="59" t="s">
        <v>2110</v>
      </c>
      <c r="G542" s="37" t="s">
        <v>221</v>
      </c>
      <c r="H542" s="58"/>
      <c r="I542" s="33">
        <v>2014</v>
      </c>
      <c r="J542" s="58" t="s">
        <v>1</v>
      </c>
      <c r="K542" s="58" t="s">
        <v>58</v>
      </c>
      <c r="L542" s="59"/>
      <c r="M542" s="58"/>
      <c r="N542" s="101" t="s">
        <v>58</v>
      </c>
      <c r="O542" s="37" t="s">
        <v>59</v>
      </c>
      <c r="P542" s="58"/>
      <c r="Q542" s="84">
        <v>15.25</v>
      </c>
      <c r="R542" s="66"/>
      <c r="S542" s="58"/>
      <c r="T542" s="70"/>
    </row>
    <row r="543" spans="1:20" ht="15" customHeight="1" x14ac:dyDescent="0.2">
      <c r="A543" s="62" t="s">
        <v>2111</v>
      </c>
      <c r="B543" s="59"/>
      <c r="C543" s="59" t="s">
        <v>2112</v>
      </c>
      <c r="D543" s="83">
        <v>17322</v>
      </c>
      <c r="E543" s="70" t="s">
        <v>2113</v>
      </c>
      <c r="F543" s="59" t="s">
        <v>2114</v>
      </c>
      <c r="G543" s="37" t="s">
        <v>221</v>
      </c>
      <c r="H543" s="58"/>
      <c r="I543" s="33">
        <v>2015</v>
      </c>
      <c r="J543" s="58" t="s">
        <v>1</v>
      </c>
      <c r="K543" s="58" t="s">
        <v>58</v>
      </c>
      <c r="L543" s="59"/>
      <c r="M543" s="58"/>
      <c r="N543" s="101" t="s">
        <v>58</v>
      </c>
      <c r="O543" s="37" t="s">
        <v>59</v>
      </c>
      <c r="P543" s="58"/>
      <c r="Q543" s="84">
        <v>46.13</v>
      </c>
      <c r="R543" s="66"/>
      <c r="S543" s="58"/>
      <c r="T543" s="70"/>
    </row>
    <row r="544" spans="1:20" ht="15" customHeight="1" x14ac:dyDescent="0.2">
      <c r="A544" s="62" t="s">
        <v>2115</v>
      </c>
      <c r="B544" s="62" t="s">
        <v>193</v>
      </c>
      <c r="C544" s="58" t="s">
        <v>2116</v>
      </c>
      <c r="D544" s="83">
        <v>19357</v>
      </c>
      <c r="E544" s="70" t="s">
        <v>2117</v>
      </c>
      <c r="F544" s="58"/>
      <c r="G544" s="64" t="s">
        <v>92</v>
      </c>
      <c r="H544" s="58"/>
      <c r="I544" s="39">
        <v>39426</v>
      </c>
      <c r="J544" s="58" t="s">
        <v>1</v>
      </c>
      <c r="K544" s="58" t="s">
        <v>58</v>
      </c>
      <c r="L544" s="58"/>
      <c r="M544" s="58"/>
      <c r="N544" s="101" t="s">
        <v>58</v>
      </c>
      <c r="O544" s="58" t="s">
        <v>59</v>
      </c>
      <c r="P544" s="58"/>
      <c r="Q544" s="84">
        <v>22</v>
      </c>
      <c r="R544" s="58"/>
      <c r="S544" s="26" t="s">
        <v>610</v>
      </c>
      <c r="T544" s="70" t="s">
        <v>462</v>
      </c>
    </row>
    <row r="545" spans="1:20" ht="15" customHeight="1" x14ac:dyDescent="0.2">
      <c r="A545" s="58" t="s">
        <v>2118</v>
      </c>
      <c r="B545" s="58" t="s">
        <v>2119</v>
      </c>
      <c r="C545" s="58" t="s">
        <v>2120</v>
      </c>
      <c r="D545" s="37">
        <v>25348</v>
      </c>
      <c r="E545" s="37" t="s">
        <v>2121</v>
      </c>
      <c r="F545" s="37" t="s">
        <v>2122</v>
      </c>
      <c r="G545" s="64" t="s">
        <v>110</v>
      </c>
      <c r="H545" s="37"/>
      <c r="I545" s="42">
        <v>40448</v>
      </c>
      <c r="J545" s="58" t="s">
        <v>1</v>
      </c>
      <c r="K545" s="37" t="s">
        <v>16</v>
      </c>
      <c r="L545" s="162" t="s">
        <v>2123</v>
      </c>
      <c r="M545" s="162" t="s">
        <v>2124</v>
      </c>
      <c r="N545" s="114" t="s">
        <v>16</v>
      </c>
      <c r="O545" s="37" t="s">
        <v>66</v>
      </c>
      <c r="P545" s="37" t="s">
        <v>59</v>
      </c>
      <c r="Q545" s="163">
        <v>17</v>
      </c>
      <c r="R545" s="37" t="s">
        <v>7386</v>
      </c>
      <c r="S545" s="56" t="s">
        <v>229</v>
      </c>
      <c r="T545" s="34" t="s">
        <v>183</v>
      </c>
    </row>
    <row r="546" spans="1:20" ht="15" customHeight="1" x14ac:dyDescent="0.2">
      <c r="A546" s="62" t="s">
        <v>2125</v>
      </c>
      <c r="B546" s="59"/>
      <c r="C546" s="59" t="s">
        <v>2126</v>
      </c>
      <c r="D546" s="83" t="s">
        <v>2127</v>
      </c>
      <c r="E546" s="70" t="s">
        <v>2128</v>
      </c>
      <c r="F546" s="59"/>
      <c r="G546" s="37" t="s">
        <v>151</v>
      </c>
      <c r="H546" s="58"/>
      <c r="I546" s="33">
        <v>2014</v>
      </c>
      <c r="J546" s="58" t="s">
        <v>1</v>
      </c>
      <c r="K546" s="58" t="s">
        <v>58</v>
      </c>
      <c r="L546" s="59"/>
      <c r="M546" s="58"/>
      <c r="N546" s="101" t="s">
        <v>58</v>
      </c>
      <c r="O546" s="37" t="s">
        <v>59</v>
      </c>
      <c r="P546" s="58" t="s">
        <v>66</v>
      </c>
      <c r="Q546" s="84">
        <v>18.3</v>
      </c>
      <c r="R546" s="66"/>
      <c r="S546" s="26" t="s">
        <v>610</v>
      </c>
      <c r="T546" s="70" t="s">
        <v>406</v>
      </c>
    </row>
    <row r="547" spans="1:20" ht="15" customHeight="1" x14ac:dyDescent="0.2">
      <c r="A547" s="58" t="s">
        <v>2135</v>
      </c>
      <c r="B547" s="58" t="s">
        <v>2002</v>
      </c>
      <c r="C547" s="58" t="s">
        <v>2130</v>
      </c>
      <c r="D547" s="86">
        <v>98746</v>
      </c>
      <c r="E547" s="58" t="s">
        <v>2130</v>
      </c>
      <c r="F547" s="58" t="s">
        <v>2131</v>
      </c>
      <c r="G547" s="64" t="s">
        <v>264</v>
      </c>
      <c r="H547" s="58" t="s">
        <v>2136</v>
      </c>
      <c r="I547" s="39">
        <v>38166</v>
      </c>
      <c r="J547" s="58" t="s">
        <v>1</v>
      </c>
      <c r="K547" s="58" t="s">
        <v>28</v>
      </c>
      <c r="L547" s="58"/>
      <c r="M547" s="58"/>
      <c r="N547" s="58" t="s">
        <v>28</v>
      </c>
      <c r="O547" s="58" t="s">
        <v>66</v>
      </c>
      <c r="P547" s="58" t="s">
        <v>66</v>
      </c>
      <c r="Q547" s="63"/>
      <c r="R547" s="58" t="s">
        <v>2132</v>
      </c>
      <c r="S547" s="50" t="s">
        <v>2207</v>
      </c>
      <c r="T547" s="58" t="s">
        <v>96</v>
      </c>
    </row>
    <row r="548" spans="1:20" ht="15" customHeight="1" x14ac:dyDescent="0.2">
      <c r="A548" s="58" t="s">
        <v>2129</v>
      </c>
      <c r="B548" s="58" t="s">
        <v>2002</v>
      </c>
      <c r="C548" s="58" t="s">
        <v>2130</v>
      </c>
      <c r="D548" s="86">
        <v>98746</v>
      </c>
      <c r="E548" s="58" t="s">
        <v>2130</v>
      </c>
      <c r="F548" s="58" t="s">
        <v>2131</v>
      </c>
      <c r="G548" s="64" t="s">
        <v>264</v>
      </c>
      <c r="H548" s="58" t="s">
        <v>2005</v>
      </c>
      <c r="I548" s="39">
        <v>38093</v>
      </c>
      <c r="J548" s="58" t="s">
        <v>1</v>
      </c>
      <c r="K548" s="58" t="s">
        <v>28</v>
      </c>
      <c r="L548" s="58"/>
      <c r="M548" s="58"/>
      <c r="N548" s="58" t="s">
        <v>28</v>
      </c>
      <c r="O548" s="58" t="s">
        <v>66</v>
      </c>
      <c r="P548" s="58" t="s">
        <v>66</v>
      </c>
      <c r="Q548" s="63">
        <v>1052</v>
      </c>
      <c r="R548" s="58" t="s">
        <v>2132</v>
      </c>
      <c r="S548" s="225" t="s">
        <v>2207</v>
      </c>
      <c r="T548" s="58" t="s">
        <v>96</v>
      </c>
    </row>
    <row r="549" spans="1:20" ht="15" customHeight="1" x14ac:dyDescent="0.2">
      <c r="A549" s="58" t="s">
        <v>2133</v>
      </c>
      <c r="B549" s="58" t="s">
        <v>2002</v>
      </c>
      <c r="C549" s="58" t="s">
        <v>2130</v>
      </c>
      <c r="D549" s="86">
        <v>98746</v>
      </c>
      <c r="E549" s="58" t="s">
        <v>2130</v>
      </c>
      <c r="F549" s="58" t="s">
        <v>2131</v>
      </c>
      <c r="G549" s="64" t="s">
        <v>264</v>
      </c>
      <c r="H549" s="58" t="s">
        <v>2009</v>
      </c>
      <c r="I549" s="39">
        <v>37813</v>
      </c>
      <c r="J549" s="58" t="s">
        <v>1</v>
      </c>
      <c r="K549" s="58" t="s">
        <v>28</v>
      </c>
      <c r="L549" s="58"/>
      <c r="M549" s="58"/>
      <c r="N549" s="58" t="s">
        <v>28</v>
      </c>
      <c r="O549" s="58" t="s">
        <v>66</v>
      </c>
      <c r="P549" s="58" t="s">
        <v>66</v>
      </c>
      <c r="Q549" s="63"/>
      <c r="R549" s="58" t="s">
        <v>2132</v>
      </c>
      <c r="S549" s="225" t="s">
        <v>2207</v>
      </c>
      <c r="T549" s="58" t="s">
        <v>96</v>
      </c>
    </row>
    <row r="550" spans="1:20" ht="15" customHeight="1" x14ac:dyDescent="0.2">
      <c r="A550" s="58" t="s">
        <v>2134</v>
      </c>
      <c r="B550" s="58" t="s">
        <v>2002</v>
      </c>
      <c r="C550" s="58" t="s">
        <v>2130</v>
      </c>
      <c r="D550" s="86">
        <v>98746</v>
      </c>
      <c r="E550" s="58" t="s">
        <v>2130</v>
      </c>
      <c r="F550" s="58" t="s">
        <v>2131</v>
      </c>
      <c r="G550" s="64" t="s">
        <v>264</v>
      </c>
      <c r="H550" s="58" t="s">
        <v>2011</v>
      </c>
      <c r="I550" s="39">
        <v>37655</v>
      </c>
      <c r="J550" s="58" t="s">
        <v>1</v>
      </c>
      <c r="K550" s="58" t="s">
        <v>28</v>
      </c>
      <c r="L550" s="58"/>
      <c r="M550" s="58"/>
      <c r="N550" s="58" t="s">
        <v>28</v>
      </c>
      <c r="O550" s="58" t="s">
        <v>66</v>
      </c>
      <c r="P550" s="58" t="s">
        <v>66</v>
      </c>
      <c r="Q550" s="63"/>
      <c r="R550" s="58" t="s">
        <v>2132</v>
      </c>
      <c r="S550" s="50" t="s">
        <v>2207</v>
      </c>
      <c r="T550" s="58" t="s">
        <v>96</v>
      </c>
    </row>
    <row r="551" spans="1:20" ht="15" customHeight="1" x14ac:dyDescent="0.2">
      <c r="A551" s="62" t="s">
        <v>2137</v>
      </c>
      <c r="B551" s="59"/>
      <c r="C551" s="59" t="s">
        <v>2138</v>
      </c>
      <c r="D551" s="83" t="s">
        <v>2139</v>
      </c>
      <c r="E551" s="70" t="s">
        <v>2140</v>
      </c>
      <c r="F551" s="59"/>
      <c r="G551" s="37" t="s">
        <v>146</v>
      </c>
      <c r="H551" s="58"/>
      <c r="I551" s="33">
        <v>2014</v>
      </c>
      <c r="J551" s="58" t="s">
        <v>1</v>
      </c>
      <c r="K551" s="58" t="s">
        <v>58</v>
      </c>
      <c r="L551" s="59"/>
      <c r="M551" s="58"/>
      <c r="N551" s="101" t="s">
        <v>58</v>
      </c>
      <c r="O551" s="37" t="s">
        <v>59</v>
      </c>
      <c r="P551" s="58" t="s">
        <v>66</v>
      </c>
      <c r="Q551" s="84">
        <v>12.65</v>
      </c>
      <c r="R551" s="66"/>
      <c r="S551" s="30" t="s">
        <v>229</v>
      </c>
      <c r="T551" s="70" t="s">
        <v>230</v>
      </c>
    </row>
    <row r="552" spans="1:20" ht="15" customHeight="1" x14ac:dyDescent="0.2">
      <c r="A552" s="62" t="s">
        <v>2141</v>
      </c>
      <c r="B552" s="58" t="s">
        <v>2142</v>
      </c>
      <c r="C552" s="58" t="s">
        <v>2143</v>
      </c>
      <c r="D552" s="86">
        <v>73037</v>
      </c>
      <c r="E552" s="58" t="s">
        <v>2144</v>
      </c>
      <c r="F552" s="58"/>
      <c r="G552" s="64" t="s">
        <v>65</v>
      </c>
      <c r="H552" s="58" t="s">
        <v>2145</v>
      </c>
      <c r="I552" s="39">
        <v>27576</v>
      </c>
      <c r="J552" s="58" t="s">
        <v>1</v>
      </c>
      <c r="K552" s="58" t="s">
        <v>16</v>
      </c>
      <c r="L552" s="59" t="s">
        <v>1697</v>
      </c>
      <c r="M552" s="59"/>
      <c r="N552" s="58" t="s">
        <v>16</v>
      </c>
      <c r="O552" s="58" t="s">
        <v>66</v>
      </c>
      <c r="P552" s="58" t="s">
        <v>59</v>
      </c>
      <c r="Q552" s="63">
        <v>11</v>
      </c>
      <c r="R552" s="58" t="s">
        <v>2146</v>
      </c>
      <c r="S552" s="50" t="s">
        <v>2659</v>
      </c>
      <c r="T552" s="58" t="s">
        <v>164</v>
      </c>
    </row>
    <row r="553" spans="1:20" ht="15" customHeight="1" x14ac:dyDescent="0.2">
      <c r="A553" s="62" t="s">
        <v>2147</v>
      </c>
      <c r="B553" s="58" t="s">
        <v>2148</v>
      </c>
      <c r="C553" s="58" t="s">
        <v>2149</v>
      </c>
      <c r="D553" s="86">
        <v>16866</v>
      </c>
      <c r="E553" s="68" t="s">
        <v>2150</v>
      </c>
      <c r="F553" s="58"/>
      <c r="G553" s="64" t="s">
        <v>92</v>
      </c>
      <c r="H553" s="58" t="s">
        <v>2150</v>
      </c>
      <c r="I553" s="39">
        <v>40234</v>
      </c>
      <c r="J553" s="58" t="s">
        <v>1</v>
      </c>
      <c r="K553" s="59" t="s">
        <v>58</v>
      </c>
      <c r="L553" s="59"/>
      <c r="M553" s="59"/>
      <c r="N553" s="101" t="s">
        <v>58</v>
      </c>
      <c r="O553" s="58" t="s">
        <v>59</v>
      </c>
      <c r="P553" s="58" t="s">
        <v>66</v>
      </c>
      <c r="Q553" s="63">
        <v>10</v>
      </c>
      <c r="R553" s="58" t="s">
        <v>2151</v>
      </c>
      <c r="S553" s="30" t="s">
        <v>610</v>
      </c>
      <c r="T553" s="58" t="s">
        <v>105</v>
      </c>
    </row>
    <row r="554" spans="1:20" ht="15" customHeight="1" x14ac:dyDescent="0.2">
      <c r="A554" s="58" t="s">
        <v>2152</v>
      </c>
      <c r="B554" s="58"/>
      <c r="C554" s="58"/>
      <c r="D554" s="83" t="s">
        <v>2153</v>
      </c>
      <c r="E554" s="58" t="s">
        <v>2154</v>
      </c>
      <c r="F554" s="58" t="s">
        <v>2155</v>
      </c>
      <c r="G554" s="37" t="s">
        <v>264</v>
      </c>
      <c r="H554" s="58"/>
      <c r="I554" s="33">
        <v>2011</v>
      </c>
      <c r="J554" s="58" t="s">
        <v>1</v>
      </c>
      <c r="K554" s="58" t="s">
        <v>29</v>
      </c>
      <c r="L554" s="59"/>
      <c r="M554" s="59"/>
      <c r="N554" s="59" t="s">
        <v>29</v>
      </c>
      <c r="O554" s="58" t="s">
        <v>59</v>
      </c>
      <c r="P554" s="58"/>
      <c r="Q554" s="63">
        <v>11.744999999999999</v>
      </c>
      <c r="R554" s="58"/>
      <c r="S554" s="56"/>
      <c r="T554" s="58" t="s">
        <v>362</v>
      </c>
    </row>
    <row r="555" spans="1:20" ht="15" customHeight="1" x14ac:dyDescent="0.2">
      <c r="A555" s="58" t="s">
        <v>2156</v>
      </c>
      <c r="B555" s="58" t="s">
        <v>2157</v>
      </c>
      <c r="C555" s="58" t="s">
        <v>2158</v>
      </c>
      <c r="D555" s="86">
        <v>37075</v>
      </c>
      <c r="E555" s="58" t="s">
        <v>2159</v>
      </c>
      <c r="F555" s="58" t="s">
        <v>2160</v>
      </c>
      <c r="G555" s="64" t="s">
        <v>72</v>
      </c>
      <c r="H555" s="58"/>
      <c r="I555" s="31">
        <v>35796</v>
      </c>
      <c r="J555" s="58" t="s">
        <v>1</v>
      </c>
      <c r="K555" s="58" t="s">
        <v>167</v>
      </c>
      <c r="L555" s="58" t="s">
        <v>20</v>
      </c>
      <c r="M555" s="58" t="s">
        <v>321</v>
      </c>
      <c r="N555" s="58" t="s">
        <v>20</v>
      </c>
      <c r="O555" s="58" t="s">
        <v>66</v>
      </c>
      <c r="P555" s="58" t="s">
        <v>59</v>
      </c>
      <c r="Q555" s="60">
        <v>18.8</v>
      </c>
      <c r="R555" s="58" t="s">
        <v>2161</v>
      </c>
      <c r="S555" s="37" t="s">
        <v>229</v>
      </c>
      <c r="T555" s="58" t="s">
        <v>2162</v>
      </c>
    </row>
    <row r="556" spans="1:20" ht="15" customHeight="1" x14ac:dyDescent="0.2">
      <c r="A556" s="58" t="s">
        <v>2163</v>
      </c>
      <c r="B556" s="58"/>
      <c r="C556" s="58"/>
      <c r="D556" s="83" t="s">
        <v>2164</v>
      </c>
      <c r="E556" s="58" t="s">
        <v>2165</v>
      </c>
      <c r="F556" s="58" t="s">
        <v>2166</v>
      </c>
      <c r="G556" s="37" t="s">
        <v>189</v>
      </c>
      <c r="H556" s="58"/>
      <c r="I556" s="33">
        <v>2012</v>
      </c>
      <c r="J556" s="58" t="s">
        <v>1</v>
      </c>
      <c r="K556" s="58" t="s">
        <v>29</v>
      </c>
      <c r="L556" s="59"/>
      <c r="M556" s="59"/>
      <c r="N556" s="59" t="s">
        <v>29</v>
      </c>
      <c r="O556" s="58" t="s">
        <v>59</v>
      </c>
      <c r="P556" s="58"/>
      <c r="Q556" s="63">
        <v>15.6816</v>
      </c>
      <c r="R556" s="58"/>
      <c r="S556" s="56"/>
      <c r="T556" s="58" t="s">
        <v>260</v>
      </c>
    </row>
    <row r="557" spans="1:20" ht="15" customHeight="1" x14ac:dyDescent="0.2">
      <c r="A557" s="62" t="s">
        <v>2167</v>
      </c>
      <c r="B557" s="58"/>
      <c r="C557" s="58"/>
      <c r="D557" s="83">
        <v>16775</v>
      </c>
      <c r="E557" s="70" t="s">
        <v>2168</v>
      </c>
      <c r="F557" s="58"/>
      <c r="G557" s="64" t="s">
        <v>92</v>
      </c>
      <c r="H557" s="58"/>
      <c r="I557" s="29">
        <v>2003</v>
      </c>
      <c r="J557" s="58" t="s">
        <v>1</v>
      </c>
      <c r="K557" s="58" t="s">
        <v>58</v>
      </c>
      <c r="L557" s="58"/>
      <c r="M557" s="58"/>
      <c r="N557" s="101" t="s">
        <v>58</v>
      </c>
      <c r="O557" s="58" t="s">
        <v>59</v>
      </c>
      <c r="P557" s="58"/>
      <c r="Q557" s="84">
        <v>14</v>
      </c>
      <c r="R557" s="58"/>
      <c r="S557" s="26" t="s">
        <v>610</v>
      </c>
      <c r="T557" s="70" t="s">
        <v>105</v>
      </c>
    </row>
    <row r="558" spans="1:20" ht="15" customHeight="1" x14ac:dyDescent="0.2">
      <c r="A558" s="62" t="s">
        <v>2169</v>
      </c>
      <c r="B558" s="59"/>
      <c r="C558" s="59" t="s">
        <v>2170</v>
      </c>
      <c r="D558" s="83" t="s">
        <v>2171</v>
      </c>
      <c r="E558" s="70" t="s">
        <v>2172</v>
      </c>
      <c r="F558" s="59"/>
      <c r="G558" s="37" t="s">
        <v>221</v>
      </c>
      <c r="H558" s="58"/>
      <c r="I558" s="31">
        <v>41957</v>
      </c>
      <c r="J558" s="58" t="s">
        <v>1</v>
      </c>
      <c r="K558" s="58" t="s">
        <v>58</v>
      </c>
      <c r="L558" s="59"/>
      <c r="M558" s="58"/>
      <c r="N558" s="101" t="s">
        <v>58</v>
      </c>
      <c r="O558" s="37" t="s">
        <v>59</v>
      </c>
      <c r="P558" s="58" t="s">
        <v>66</v>
      </c>
      <c r="Q558" s="84">
        <v>11.5</v>
      </c>
      <c r="R558" s="66" t="s">
        <v>7387</v>
      </c>
      <c r="S558" s="56" t="s">
        <v>2207</v>
      </c>
      <c r="T558" s="70" t="s">
        <v>4709</v>
      </c>
    </row>
    <row r="559" spans="1:20" ht="15" customHeight="1" x14ac:dyDescent="0.2">
      <c r="A559" s="62" t="s">
        <v>2173</v>
      </c>
      <c r="B559" s="59" t="s">
        <v>2174</v>
      </c>
      <c r="C559" s="59" t="s">
        <v>2175</v>
      </c>
      <c r="D559" s="83">
        <v>36323</v>
      </c>
      <c r="E559" s="70" t="s">
        <v>2176</v>
      </c>
      <c r="F559" s="59"/>
      <c r="G559" s="37" t="s">
        <v>338</v>
      </c>
      <c r="H559" s="58"/>
      <c r="I559" s="39">
        <v>43034</v>
      </c>
      <c r="J559" s="58" t="s">
        <v>1</v>
      </c>
      <c r="K559" s="58" t="s">
        <v>58</v>
      </c>
      <c r="L559" s="59"/>
      <c r="M559" s="58"/>
      <c r="N559" s="101" t="s">
        <v>58</v>
      </c>
      <c r="O559" s="37" t="s">
        <v>59</v>
      </c>
      <c r="P559" s="58"/>
      <c r="Q559" s="63">
        <v>13.2</v>
      </c>
      <c r="R559" s="66"/>
      <c r="S559" s="56"/>
      <c r="T559" s="70"/>
    </row>
    <row r="560" spans="1:20" ht="15" customHeight="1" x14ac:dyDescent="0.2">
      <c r="A560" s="58" t="s">
        <v>2177</v>
      </c>
      <c r="B560" s="58" t="s">
        <v>2178</v>
      </c>
      <c r="C560" s="58" t="s">
        <v>2179</v>
      </c>
      <c r="D560" s="86">
        <v>17489</v>
      </c>
      <c r="E560" s="58" t="s">
        <v>2180</v>
      </c>
      <c r="F560" s="58"/>
      <c r="G560" s="64" t="s">
        <v>221</v>
      </c>
      <c r="H560" s="58" t="s">
        <v>312</v>
      </c>
      <c r="I560" s="39">
        <v>35065</v>
      </c>
      <c r="J560" s="58" t="s">
        <v>1</v>
      </c>
      <c r="K560" s="58" t="s">
        <v>20</v>
      </c>
      <c r="L560" s="58" t="s">
        <v>20</v>
      </c>
      <c r="M560" s="62" t="s">
        <v>389</v>
      </c>
      <c r="N560" s="58" t="s">
        <v>20</v>
      </c>
      <c r="O560" s="58" t="s">
        <v>66</v>
      </c>
      <c r="P560" s="58" t="s">
        <v>59</v>
      </c>
      <c r="Q560" s="63">
        <v>14.7</v>
      </c>
      <c r="R560" s="58" t="s">
        <v>2181</v>
      </c>
      <c r="S560" s="56" t="s">
        <v>229</v>
      </c>
      <c r="T560" s="65" t="s">
        <v>2178</v>
      </c>
    </row>
    <row r="561" spans="1:20" ht="15" customHeight="1" x14ac:dyDescent="0.2">
      <c r="A561" s="58" t="s">
        <v>2182</v>
      </c>
      <c r="B561" s="58" t="s">
        <v>2183</v>
      </c>
      <c r="C561" s="58" t="s">
        <v>2184</v>
      </c>
      <c r="D561" s="86">
        <v>79639</v>
      </c>
      <c r="E561" s="58" t="s">
        <v>2185</v>
      </c>
      <c r="F561" s="58"/>
      <c r="G561" s="64" t="s">
        <v>65</v>
      </c>
      <c r="H561" s="58"/>
      <c r="I561" s="39">
        <v>43089</v>
      </c>
      <c r="J561" s="58" t="s">
        <v>1</v>
      </c>
      <c r="K561" s="58" t="s">
        <v>20</v>
      </c>
      <c r="L561" s="58"/>
      <c r="M561" s="58"/>
      <c r="N561" s="58" t="s">
        <v>20</v>
      </c>
      <c r="O561" s="58" t="s">
        <v>66</v>
      </c>
      <c r="P561" s="58" t="s">
        <v>59</v>
      </c>
      <c r="Q561" s="63">
        <v>30</v>
      </c>
      <c r="R561" s="59" t="s">
        <v>2186</v>
      </c>
      <c r="S561" s="30" t="s">
        <v>610</v>
      </c>
      <c r="T561" s="58" t="s">
        <v>2187</v>
      </c>
    </row>
    <row r="562" spans="1:20" ht="15" customHeight="1" x14ac:dyDescent="0.2">
      <c r="A562" s="62" t="s">
        <v>2188</v>
      </c>
      <c r="B562" s="58" t="s">
        <v>2189</v>
      </c>
      <c r="C562" s="58" t="s">
        <v>2190</v>
      </c>
      <c r="D562" s="86">
        <v>79639</v>
      </c>
      <c r="E562" s="58" t="s">
        <v>2185</v>
      </c>
      <c r="F562" s="58"/>
      <c r="G562" s="64" t="s">
        <v>65</v>
      </c>
      <c r="H562" s="58" t="s">
        <v>2190</v>
      </c>
      <c r="I562" s="31">
        <v>4628</v>
      </c>
      <c r="J562" s="58" t="s">
        <v>1</v>
      </c>
      <c r="K562" s="59" t="s">
        <v>25</v>
      </c>
      <c r="L562" s="59"/>
      <c r="M562" s="59"/>
      <c r="N562" s="59" t="s">
        <v>25</v>
      </c>
      <c r="O562" s="58" t="s">
        <v>66</v>
      </c>
      <c r="P562" s="58" t="s">
        <v>66</v>
      </c>
      <c r="Q562" s="63">
        <v>37.9</v>
      </c>
      <c r="R562" s="58" t="s">
        <v>2191</v>
      </c>
      <c r="S562" s="26" t="s">
        <v>229</v>
      </c>
      <c r="T562" s="58" t="s">
        <v>2187</v>
      </c>
    </row>
    <row r="563" spans="1:20" ht="15" customHeight="1" x14ac:dyDescent="0.2">
      <c r="A563" s="58" t="s">
        <v>2192</v>
      </c>
      <c r="B563" s="34" t="s">
        <v>517</v>
      </c>
      <c r="C563" s="34" t="s">
        <v>2193</v>
      </c>
      <c r="D563" s="89">
        <v>41517</v>
      </c>
      <c r="E563" s="34" t="s">
        <v>2194</v>
      </c>
      <c r="F563" s="34" t="s">
        <v>2195</v>
      </c>
      <c r="G563" s="64" t="s">
        <v>57</v>
      </c>
      <c r="H563" s="34" t="s">
        <v>2196</v>
      </c>
      <c r="I563" s="42">
        <v>41098</v>
      </c>
      <c r="J563" s="58" t="s">
        <v>1</v>
      </c>
      <c r="K563" s="34" t="s">
        <v>18</v>
      </c>
      <c r="L563" s="59"/>
      <c r="M563" s="59"/>
      <c r="N563" s="58" t="s">
        <v>18</v>
      </c>
      <c r="O563" s="34" t="s">
        <v>200</v>
      </c>
      <c r="P563" s="34" t="s">
        <v>200</v>
      </c>
      <c r="Q563" s="60">
        <v>1060</v>
      </c>
      <c r="R563" s="34" t="s">
        <v>528</v>
      </c>
      <c r="S563" s="225" t="s">
        <v>2207</v>
      </c>
      <c r="T563" s="34" t="s">
        <v>121</v>
      </c>
    </row>
    <row r="564" spans="1:20" ht="15" customHeight="1" x14ac:dyDescent="0.2">
      <c r="A564" s="58" t="s">
        <v>2197</v>
      </c>
      <c r="B564" s="34" t="s">
        <v>517</v>
      </c>
      <c r="C564" s="34" t="s">
        <v>2198</v>
      </c>
      <c r="D564" s="89">
        <v>41517</v>
      </c>
      <c r="E564" s="34" t="s">
        <v>2194</v>
      </c>
      <c r="F564" s="34" t="s">
        <v>2195</v>
      </c>
      <c r="G564" s="64" t="s">
        <v>57</v>
      </c>
      <c r="H564" s="34" t="s">
        <v>2199</v>
      </c>
      <c r="I564" s="42">
        <v>41124</v>
      </c>
      <c r="J564" s="58" t="s">
        <v>1</v>
      </c>
      <c r="K564" s="34" t="s">
        <v>18</v>
      </c>
      <c r="L564" s="59"/>
      <c r="M564" s="59"/>
      <c r="N564" s="58" t="s">
        <v>18</v>
      </c>
      <c r="O564" s="34" t="s">
        <v>200</v>
      </c>
      <c r="P564" s="34" t="s">
        <v>200</v>
      </c>
      <c r="Q564" s="60">
        <v>1060</v>
      </c>
      <c r="R564" s="34" t="s">
        <v>528</v>
      </c>
      <c r="S564" s="225" t="s">
        <v>2207</v>
      </c>
      <c r="T564" s="34" t="s">
        <v>121</v>
      </c>
    </row>
    <row r="565" spans="1:20" ht="15" customHeight="1" x14ac:dyDescent="0.2">
      <c r="A565" s="58" t="s">
        <v>2200</v>
      </c>
      <c r="B565" s="58" t="s">
        <v>517</v>
      </c>
      <c r="C565" s="58" t="s">
        <v>2201</v>
      </c>
      <c r="D565" s="86">
        <v>41517</v>
      </c>
      <c r="E565" s="58" t="s">
        <v>2202</v>
      </c>
      <c r="F565" s="58"/>
      <c r="G565" s="64" t="s">
        <v>57</v>
      </c>
      <c r="H565" s="58" t="s">
        <v>834</v>
      </c>
      <c r="I565" s="39">
        <v>24247</v>
      </c>
      <c r="J565" s="58" t="s">
        <v>524</v>
      </c>
      <c r="K565" s="58" t="s">
        <v>167</v>
      </c>
      <c r="L565" s="58" t="s">
        <v>18</v>
      </c>
      <c r="M565" s="58" t="s">
        <v>2203</v>
      </c>
      <c r="N565" s="58" t="s">
        <v>18</v>
      </c>
      <c r="O565" s="58" t="s">
        <v>66</v>
      </c>
      <c r="P565" s="58" t="s">
        <v>59</v>
      </c>
      <c r="Q565" s="63">
        <v>284</v>
      </c>
      <c r="R565" s="34" t="s">
        <v>2204</v>
      </c>
      <c r="S565" s="26" t="s">
        <v>610</v>
      </c>
      <c r="T565" s="58" t="s">
        <v>84</v>
      </c>
    </row>
    <row r="566" spans="1:20" ht="15" customHeight="1" x14ac:dyDescent="0.2">
      <c r="A566" s="58" t="s">
        <v>2205</v>
      </c>
      <c r="B566" s="58" t="s">
        <v>517</v>
      </c>
      <c r="C566" s="58" t="s">
        <v>2201</v>
      </c>
      <c r="D566" s="86">
        <v>41517</v>
      </c>
      <c r="E566" s="58" t="s">
        <v>2202</v>
      </c>
      <c r="F566" s="58"/>
      <c r="G566" s="64" t="s">
        <v>57</v>
      </c>
      <c r="H566" s="58" t="s">
        <v>836</v>
      </c>
      <c r="I566" s="39">
        <v>25685</v>
      </c>
      <c r="J566" s="58" t="s">
        <v>524</v>
      </c>
      <c r="K566" s="58" t="s">
        <v>167</v>
      </c>
      <c r="L566" s="58" t="s">
        <v>18</v>
      </c>
      <c r="M566" s="58" t="s">
        <v>2203</v>
      </c>
      <c r="N566" s="58" t="s">
        <v>18</v>
      </c>
      <c r="O566" s="58" t="s">
        <v>66</v>
      </c>
      <c r="P566" s="58" t="s">
        <v>66</v>
      </c>
      <c r="Q566" s="63">
        <v>278</v>
      </c>
      <c r="R566" s="34" t="s">
        <v>2206</v>
      </c>
      <c r="S566" s="56" t="s">
        <v>2207</v>
      </c>
      <c r="T566" s="58" t="s">
        <v>121</v>
      </c>
    </row>
    <row r="567" spans="1:20" ht="15" customHeight="1" x14ac:dyDescent="0.2">
      <c r="A567" s="58" t="s">
        <v>2208</v>
      </c>
      <c r="B567" s="58" t="s">
        <v>517</v>
      </c>
      <c r="C567" s="58" t="s">
        <v>2209</v>
      </c>
      <c r="D567" s="86">
        <v>41517</v>
      </c>
      <c r="E567" s="58" t="s">
        <v>2210</v>
      </c>
      <c r="F567" s="58"/>
      <c r="G567" s="64" t="s">
        <v>57</v>
      </c>
      <c r="H567" s="58" t="s">
        <v>539</v>
      </c>
      <c r="I567" s="39">
        <v>26744</v>
      </c>
      <c r="J567" s="58" t="s">
        <v>524</v>
      </c>
      <c r="K567" s="58" t="s">
        <v>18</v>
      </c>
      <c r="L567" s="58"/>
      <c r="M567" s="58"/>
      <c r="N567" s="58" t="s">
        <v>18</v>
      </c>
      <c r="O567" s="58" t="s">
        <v>66</v>
      </c>
      <c r="P567" s="58" t="s">
        <v>66</v>
      </c>
      <c r="Q567" s="63">
        <v>292</v>
      </c>
      <c r="R567" s="58" t="s">
        <v>525</v>
      </c>
      <c r="S567" s="225" t="s">
        <v>2207</v>
      </c>
      <c r="T567" s="58" t="s">
        <v>121</v>
      </c>
    </row>
    <row r="568" spans="1:20" ht="15" customHeight="1" x14ac:dyDescent="0.2">
      <c r="A568" s="58" t="s">
        <v>2213</v>
      </c>
      <c r="B568" s="58" t="s">
        <v>517</v>
      </c>
      <c r="C568" s="58" t="s">
        <v>2209</v>
      </c>
      <c r="D568" s="86">
        <v>41517</v>
      </c>
      <c r="E568" s="58" t="s">
        <v>2210</v>
      </c>
      <c r="F568" s="58"/>
      <c r="G568" s="64" t="s">
        <v>57</v>
      </c>
      <c r="H568" s="58" t="s">
        <v>534</v>
      </c>
      <c r="I568" s="39">
        <v>26480</v>
      </c>
      <c r="J568" s="58" t="s">
        <v>1</v>
      </c>
      <c r="K568" s="58" t="s">
        <v>18</v>
      </c>
      <c r="L568" s="58"/>
      <c r="M568" s="58"/>
      <c r="N568" s="58" t="s">
        <v>18</v>
      </c>
      <c r="O568" s="58" t="s">
        <v>66</v>
      </c>
      <c r="P568" s="58" t="s">
        <v>66</v>
      </c>
      <c r="Q568" s="63">
        <v>294</v>
      </c>
      <c r="R568" s="58" t="s">
        <v>525</v>
      </c>
      <c r="S568" s="225" t="s">
        <v>2207</v>
      </c>
      <c r="T568" s="58" t="s">
        <v>121</v>
      </c>
    </row>
    <row r="569" spans="1:20" ht="15" customHeight="1" x14ac:dyDescent="0.2">
      <c r="A569" s="58" t="s">
        <v>2211</v>
      </c>
      <c r="B569" s="58" t="s">
        <v>517</v>
      </c>
      <c r="C569" s="58" t="s">
        <v>2209</v>
      </c>
      <c r="D569" s="86">
        <v>41517</v>
      </c>
      <c r="E569" s="58" t="s">
        <v>2210</v>
      </c>
      <c r="F569" s="58"/>
      <c r="G569" s="64" t="s">
        <v>57</v>
      </c>
      <c r="H569" s="58" t="s">
        <v>537</v>
      </c>
      <c r="I569" s="39">
        <v>26586</v>
      </c>
      <c r="J569" s="58" t="s">
        <v>1</v>
      </c>
      <c r="K569" s="58" t="s">
        <v>18</v>
      </c>
      <c r="L569" s="58"/>
      <c r="M569" s="58"/>
      <c r="N569" s="58" t="s">
        <v>18</v>
      </c>
      <c r="O569" s="58" t="s">
        <v>66</v>
      </c>
      <c r="P569" s="58" t="s">
        <v>66</v>
      </c>
      <c r="Q569" s="63">
        <v>294</v>
      </c>
      <c r="R569" s="58" t="s">
        <v>2212</v>
      </c>
      <c r="S569" s="225" t="s">
        <v>610</v>
      </c>
      <c r="T569" s="58" t="s">
        <v>1715</v>
      </c>
    </row>
    <row r="570" spans="1:20" ht="15" customHeight="1" x14ac:dyDescent="0.2">
      <c r="A570" s="58" t="s">
        <v>2215</v>
      </c>
      <c r="B570" s="58" t="s">
        <v>517</v>
      </c>
      <c r="C570" s="58" t="s">
        <v>2209</v>
      </c>
      <c r="D570" s="86">
        <v>41517</v>
      </c>
      <c r="E570" s="58" t="s">
        <v>2210</v>
      </c>
      <c r="F570" s="58"/>
      <c r="G570" s="64" t="s">
        <v>57</v>
      </c>
      <c r="H570" s="58" t="s">
        <v>541</v>
      </c>
      <c r="I570" s="39">
        <v>27812</v>
      </c>
      <c r="J570" s="58" t="s">
        <v>1</v>
      </c>
      <c r="K570" s="58" t="s">
        <v>18</v>
      </c>
      <c r="L570" s="58"/>
      <c r="M570" s="58"/>
      <c r="N570" s="58" t="s">
        <v>18</v>
      </c>
      <c r="O570" s="58" t="s">
        <v>66</v>
      </c>
      <c r="P570" s="58" t="s">
        <v>59</v>
      </c>
      <c r="Q570" s="63">
        <v>604</v>
      </c>
      <c r="R570" s="58" t="s">
        <v>528</v>
      </c>
      <c r="S570" s="225" t="s">
        <v>2207</v>
      </c>
      <c r="T570" s="58" t="s">
        <v>121</v>
      </c>
    </row>
    <row r="571" spans="1:20" ht="15" customHeight="1" x14ac:dyDescent="0.2">
      <c r="A571" s="58" t="s">
        <v>2214</v>
      </c>
      <c r="B571" s="58" t="s">
        <v>517</v>
      </c>
      <c r="C571" s="58" t="s">
        <v>2209</v>
      </c>
      <c r="D571" s="86">
        <v>41517</v>
      </c>
      <c r="E571" s="58" t="s">
        <v>2210</v>
      </c>
      <c r="F571" s="58"/>
      <c r="G571" s="64" t="s">
        <v>57</v>
      </c>
      <c r="H571" s="58" t="s">
        <v>520</v>
      </c>
      <c r="I571" s="39">
        <v>27569</v>
      </c>
      <c r="J571" s="56" t="s">
        <v>1</v>
      </c>
      <c r="K571" s="58" t="s">
        <v>18</v>
      </c>
      <c r="L571" s="58"/>
      <c r="M571" s="58"/>
      <c r="N571" s="58" t="s">
        <v>18</v>
      </c>
      <c r="O571" s="58" t="s">
        <v>66</v>
      </c>
      <c r="P571" s="58" t="s">
        <v>59</v>
      </c>
      <c r="Q571" s="63">
        <v>607</v>
      </c>
      <c r="R571" s="58" t="s">
        <v>525</v>
      </c>
      <c r="S571" s="225" t="s">
        <v>2207</v>
      </c>
      <c r="T571" s="58" t="s">
        <v>121</v>
      </c>
    </row>
    <row r="572" spans="1:20" ht="15" customHeight="1" x14ac:dyDescent="0.2">
      <c r="A572" s="62" t="s">
        <v>2216</v>
      </c>
      <c r="B572" s="59"/>
      <c r="C572" s="59" t="s">
        <v>2217</v>
      </c>
      <c r="D572" s="83">
        <v>25361</v>
      </c>
      <c r="E572" s="70" t="s">
        <v>2218</v>
      </c>
      <c r="F572" s="59" t="s">
        <v>2219</v>
      </c>
      <c r="G572" s="37" t="s">
        <v>110</v>
      </c>
      <c r="H572" s="58"/>
      <c r="I572" s="33">
        <v>2015</v>
      </c>
      <c r="J572" s="58" t="s">
        <v>1</v>
      </c>
      <c r="K572" s="58" t="s">
        <v>58</v>
      </c>
      <c r="L572" s="59"/>
      <c r="M572" s="58"/>
      <c r="N572" s="101" t="s">
        <v>58</v>
      </c>
      <c r="O572" s="37" t="s">
        <v>59</v>
      </c>
      <c r="P572" s="58"/>
      <c r="Q572" s="84">
        <v>12.8</v>
      </c>
      <c r="R572" s="66"/>
      <c r="S572" s="58"/>
      <c r="T572" s="70"/>
    </row>
    <row r="573" spans="1:20" ht="15" customHeight="1" x14ac:dyDescent="0.2">
      <c r="A573" s="58" t="s">
        <v>2220</v>
      </c>
      <c r="B573" s="58" t="s">
        <v>345</v>
      </c>
      <c r="C573" s="58" t="s">
        <v>2221</v>
      </c>
      <c r="D573" s="86">
        <v>94107</v>
      </c>
      <c r="E573" s="68" t="s">
        <v>2222</v>
      </c>
      <c r="F573" s="58" t="s">
        <v>2223</v>
      </c>
      <c r="G573" s="64" t="s">
        <v>189</v>
      </c>
      <c r="H573" s="58" t="s">
        <v>2221</v>
      </c>
      <c r="I573" s="31">
        <v>20192</v>
      </c>
      <c r="J573" s="58" t="s">
        <v>1</v>
      </c>
      <c r="K573" s="58" t="s">
        <v>25</v>
      </c>
      <c r="L573" s="58"/>
      <c r="M573" s="58"/>
      <c r="N573" s="58" t="s">
        <v>25</v>
      </c>
      <c r="O573" s="58" t="s">
        <v>66</v>
      </c>
      <c r="P573" s="58" t="s">
        <v>66</v>
      </c>
      <c r="Q573" s="63">
        <v>66</v>
      </c>
      <c r="R573" s="58" t="s">
        <v>349</v>
      </c>
      <c r="S573" s="30" t="s">
        <v>2207</v>
      </c>
      <c r="T573" s="58" t="s">
        <v>260</v>
      </c>
    </row>
    <row r="574" spans="1:20" ht="15" customHeight="1" x14ac:dyDescent="0.2">
      <c r="A574" s="62" t="s">
        <v>2224</v>
      </c>
      <c r="B574" s="58" t="s">
        <v>2225</v>
      </c>
      <c r="C574" s="58"/>
      <c r="D574" s="83">
        <v>1609</v>
      </c>
      <c r="E574" s="70" t="s">
        <v>2226</v>
      </c>
      <c r="F574" s="62"/>
      <c r="G574" s="64" t="s">
        <v>269</v>
      </c>
      <c r="H574" s="58"/>
      <c r="I574" s="29">
        <v>2006</v>
      </c>
      <c r="J574" s="58" t="s">
        <v>1</v>
      </c>
      <c r="K574" s="58" t="s">
        <v>58</v>
      </c>
      <c r="L574" s="58"/>
      <c r="M574" s="62"/>
      <c r="N574" s="101" t="s">
        <v>58</v>
      </c>
      <c r="O574" s="58" t="s">
        <v>59</v>
      </c>
      <c r="P574" s="58"/>
      <c r="Q574" s="84">
        <v>10</v>
      </c>
      <c r="R574" s="58"/>
      <c r="S574" s="30" t="s">
        <v>2364</v>
      </c>
      <c r="T574" s="70" t="s">
        <v>641</v>
      </c>
    </row>
    <row r="575" spans="1:20" ht="15" customHeight="1" x14ac:dyDescent="0.2">
      <c r="A575" s="62" t="s">
        <v>2227</v>
      </c>
      <c r="B575" s="58"/>
      <c r="C575" s="58"/>
      <c r="D575" s="83">
        <v>48599</v>
      </c>
      <c r="E575" s="70" t="s">
        <v>2228</v>
      </c>
      <c r="F575" s="58"/>
      <c r="G575" s="64" t="s">
        <v>57</v>
      </c>
      <c r="H575" s="58"/>
      <c r="I575" s="29">
        <v>2002</v>
      </c>
      <c r="J575" s="58" t="s">
        <v>1</v>
      </c>
      <c r="K575" s="58" t="s">
        <v>58</v>
      </c>
      <c r="L575" s="58"/>
      <c r="M575" s="58"/>
      <c r="N575" s="101" t="s">
        <v>58</v>
      </c>
      <c r="O575" s="58" t="s">
        <v>59</v>
      </c>
      <c r="P575" s="58"/>
      <c r="Q575" s="84">
        <v>11.6</v>
      </c>
      <c r="R575" s="58"/>
      <c r="S575" s="30" t="s">
        <v>229</v>
      </c>
      <c r="T575" s="70" t="s">
        <v>2229</v>
      </c>
    </row>
    <row r="576" spans="1:20" ht="15" customHeight="1" x14ac:dyDescent="0.2">
      <c r="A576" s="62" t="s">
        <v>2230</v>
      </c>
      <c r="B576" s="59" t="s">
        <v>2231</v>
      </c>
      <c r="C576" s="58"/>
      <c r="D576" s="83">
        <v>14550</v>
      </c>
      <c r="E576" s="70" t="s">
        <v>2232</v>
      </c>
      <c r="F576" s="59"/>
      <c r="G576" s="37" t="s">
        <v>92</v>
      </c>
      <c r="H576" s="58"/>
      <c r="I576" s="44">
        <v>2012</v>
      </c>
      <c r="J576" s="58" t="s">
        <v>1</v>
      </c>
      <c r="K576" s="58" t="s">
        <v>29</v>
      </c>
      <c r="L576" s="59"/>
      <c r="M576" s="58"/>
      <c r="N576" s="34" t="s">
        <v>29</v>
      </c>
      <c r="O576" s="37" t="s">
        <v>59</v>
      </c>
      <c r="P576" s="58"/>
      <c r="Q576" s="84">
        <v>3.8</v>
      </c>
      <c r="R576" s="92"/>
      <c r="S576" s="164"/>
      <c r="T576" s="92"/>
    </row>
    <row r="577" spans="1:20" ht="15" customHeight="1" x14ac:dyDescent="0.2">
      <c r="A577" s="62" t="s">
        <v>2233</v>
      </c>
      <c r="B577" s="59" t="s">
        <v>2234</v>
      </c>
      <c r="C577" s="58"/>
      <c r="D577" s="83">
        <v>14550</v>
      </c>
      <c r="E577" s="70" t="s">
        <v>2232</v>
      </c>
      <c r="F577" s="59"/>
      <c r="G577" s="37" t="s">
        <v>92</v>
      </c>
      <c r="H577" s="58"/>
      <c r="I577" s="44">
        <v>2012</v>
      </c>
      <c r="J577" s="58" t="s">
        <v>1</v>
      </c>
      <c r="K577" s="58" t="s">
        <v>29</v>
      </c>
      <c r="L577" s="59"/>
      <c r="M577" s="58"/>
      <c r="N577" s="34" t="s">
        <v>29</v>
      </c>
      <c r="O577" s="37" t="s">
        <v>59</v>
      </c>
      <c r="P577" s="58"/>
      <c r="Q577" s="84">
        <v>6</v>
      </c>
      <c r="R577" s="92"/>
      <c r="S577" s="164"/>
      <c r="T577" s="92"/>
    </row>
    <row r="578" spans="1:20" ht="15" customHeight="1" x14ac:dyDescent="0.2">
      <c r="A578" s="62" t="s">
        <v>2235</v>
      </c>
      <c r="B578" s="59" t="s">
        <v>2236</v>
      </c>
      <c r="C578" s="58"/>
      <c r="D578" s="83">
        <v>14550</v>
      </c>
      <c r="E578" s="70" t="s">
        <v>2232</v>
      </c>
      <c r="F578" s="59"/>
      <c r="G578" s="37" t="s">
        <v>92</v>
      </c>
      <c r="H578" s="58"/>
      <c r="I578" s="44">
        <v>2012</v>
      </c>
      <c r="J578" s="58" t="s">
        <v>1</v>
      </c>
      <c r="K578" s="58" t="s">
        <v>29</v>
      </c>
      <c r="L578" s="59"/>
      <c r="M578" s="58"/>
      <c r="N578" s="34" t="s">
        <v>29</v>
      </c>
      <c r="O578" s="37" t="s">
        <v>59</v>
      </c>
      <c r="P578" s="58"/>
      <c r="Q578" s="84">
        <v>3</v>
      </c>
      <c r="R578" s="92"/>
      <c r="S578" s="164"/>
      <c r="T578" s="92"/>
    </row>
    <row r="579" spans="1:20" ht="15" customHeight="1" x14ac:dyDescent="0.2">
      <c r="A579" s="62" t="s">
        <v>2237</v>
      </c>
      <c r="B579" s="59" t="s">
        <v>2238</v>
      </c>
      <c r="C579" s="58"/>
      <c r="D579" s="83">
        <v>14550</v>
      </c>
      <c r="E579" s="70" t="s">
        <v>2232</v>
      </c>
      <c r="F579" s="59"/>
      <c r="G579" s="37" t="s">
        <v>92</v>
      </c>
      <c r="H579" s="58"/>
      <c r="I579" s="44">
        <v>2012</v>
      </c>
      <c r="J579" s="58" t="s">
        <v>1</v>
      </c>
      <c r="K579" s="58" t="s">
        <v>29</v>
      </c>
      <c r="L579" s="59"/>
      <c r="M579" s="58"/>
      <c r="N579" s="34" t="s">
        <v>29</v>
      </c>
      <c r="O579" s="37" t="s">
        <v>59</v>
      </c>
      <c r="P579" s="58"/>
      <c r="Q579" s="84">
        <v>4.5</v>
      </c>
      <c r="R579" s="92"/>
      <c r="S579" s="164"/>
      <c r="T579" s="92"/>
    </row>
    <row r="580" spans="1:20" ht="15" customHeight="1" x14ac:dyDescent="0.2">
      <c r="A580" s="62" t="s">
        <v>2239</v>
      </c>
      <c r="B580" s="59" t="s">
        <v>2240</v>
      </c>
      <c r="C580" s="58"/>
      <c r="D580" s="83">
        <v>14550</v>
      </c>
      <c r="E580" s="70" t="s">
        <v>2232</v>
      </c>
      <c r="F580" s="59"/>
      <c r="G580" s="37" t="s">
        <v>92</v>
      </c>
      <c r="H580" s="58"/>
      <c r="I580" s="44">
        <v>2012</v>
      </c>
      <c r="J580" s="58" t="s">
        <v>1</v>
      </c>
      <c r="K580" s="58" t="s">
        <v>29</v>
      </c>
      <c r="L580" s="59"/>
      <c r="M580" s="58"/>
      <c r="N580" s="34" t="s">
        <v>29</v>
      </c>
      <c r="O580" s="37" t="s">
        <v>59</v>
      </c>
      <c r="P580" s="58"/>
      <c r="Q580" s="84">
        <v>5.6</v>
      </c>
      <c r="R580" s="92"/>
      <c r="S580" s="92"/>
      <c r="T580" s="92"/>
    </row>
    <row r="581" spans="1:20" ht="15" customHeight="1" x14ac:dyDescent="0.2">
      <c r="A581" s="62" t="s">
        <v>2241</v>
      </c>
      <c r="B581" s="59" t="s">
        <v>2242</v>
      </c>
      <c r="C581" s="58"/>
      <c r="D581" s="83">
        <v>14550</v>
      </c>
      <c r="E581" s="70" t="s">
        <v>2232</v>
      </c>
      <c r="F581" s="59"/>
      <c r="G581" s="37" t="s">
        <v>92</v>
      </c>
      <c r="H581" s="58"/>
      <c r="I581" s="44">
        <v>2012</v>
      </c>
      <c r="J581" s="58" t="s">
        <v>1</v>
      </c>
      <c r="K581" s="58" t="s">
        <v>29</v>
      </c>
      <c r="L581" s="59"/>
      <c r="M581" s="58"/>
      <c r="N581" s="34" t="s">
        <v>29</v>
      </c>
      <c r="O581" s="37" t="s">
        <v>59</v>
      </c>
      <c r="P581" s="58"/>
      <c r="Q581" s="84">
        <v>5.9</v>
      </c>
      <c r="R581" s="92"/>
      <c r="S581" s="164"/>
      <c r="T581" s="92"/>
    </row>
    <row r="582" spans="1:20" ht="15" customHeight="1" x14ac:dyDescent="0.2">
      <c r="A582" s="62" t="s">
        <v>2243</v>
      </c>
      <c r="B582" s="59"/>
      <c r="C582" s="59" t="s">
        <v>2244</v>
      </c>
      <c r="D582" s="83">
        <v>17349</v>
      </c>
      <c r="E582" s="70" t="s">
        <v>2245</v>
      </c>
      <c r="F582" s="59" t="s">
        <v>2246</v>
      </c>
      <c r="G582" s="37" t="s">
        <v>221</v>
      </c>
      <c r="H582" s="58"/>
      <c r="I582" s="33">
        <v>2015</v>
      </c>
      <c r="J582" s="58" t="s">
        <v>1</v>
      </c>
      <c r="K582" s="58" t="s">
        <v>58</v>
      </c>
      <c r="L582" s="59"/>
      <c r="M582" s="58"/>
      <c r="N582" s="101" t="s">
        <v>58</v>
      </c>
      <c r="O582" s="37" t="s">
        <v>59</v>
      </c>
      <c r="P582" s="58"/>
      <c r="Q582" s="84">
        <v>13.75</v>
      </c>
      <c r="R582" s="66"/>
      <c r="S582" s="58"/>
      <c r="T582" s="70"/>
    </row>
    <row r="583" spans="1:20" ht="15" customHeight="1" x14ac:dyDescent="0.2">
      <c r="A583" s="58" t="s">
        <v>2247</v>
      </c>
      <c r="B583" s="34" t="s">
        <v>2248</v>
      </c>
      <c r="C583" s="34" t="s">
        <v>2249</v>
      </c>
      <c r="D583" s="34">
        <v>89522</v>
      </c>
      <c r="E583" s="34" t="s">
        <v>2250</v>
      </c>
      <c r="F583" s="34" t="s">
        <v>2251</v>
      </c>
      <c r="G583" s="64" t="s">
        <v>110</v>
      </c>
      <c r="H583" s="34"/>
      <c r="I583" s="42">
        <v>41818</v>
      </c>
      <c r="J583" s="34" t="s">
        <v>1</v>
      </c>
      <c r="K583" s="34" t="s">
        <v>58</v>
      </c>
      <c r="L583" s="34"/>
      <c r="M583" s="34"/>
      <c r="N583" s="101" t="s">
        <v>58</v>
      </c>
      <c r="O583" s="34" t="s">
        <v>59</v>
      </c>
      <c r="P583" s="34" t="s">
        <v>66</v>
      </c>
      <c r="Q583" s="63">
        <v>12.3</v>
      </c>
      <c r="R583" s="34" t="s">
        <v>2252</v>
      </c>
      <c r="S583" s="50" t="s">
        <v>229</v>
      </c>
      <c r="T583" s="34" t="s">
        <v>462</v>
      </c>
    </row>
    <row r="584" spans="1:20" ht="15" customHeight="1" x14ac:dyDescent="0.2">
      <c r="A584" s="58" t="s">
        <v>2253</v>
      </c>
      <c r="B584" s="34" t="s">
        <v>223</v>
      </c>
      <c r="C584" s="34" t="s">
        <v>2254</v>
      </c>
      <c r="D584" s="34">
        <v>16306</v>
      </c>
      <c r="E584" s="34" t="s">
        <v>2255</v>
      </c>
      <c r="F584" s="34"/>
      <c r="G584" s="64" t="s">
        <v>92</v>
      </c>
      <c r="H584" s="34"/>
      <c r="I584" s="34">
        <v>2015</v>
      </c>
      <c r="J584" s="34" t="s">
        <v>1</v>
      </c>
      <c r="K584" s="34" t="s">
        <v>58</v>
      </c>
      <c r="L584" s="34"/>
      <c r="M584" s="34"/>
      <c r="N584" s="101" t="s">
        <v>58</v>
      </c>
      <c r="O584" s="34" t="s">
        <v>59</v>
      </c>
      <c r="P584" s="34"/>
      <c r="Q584" s="34">
        <v>57</v>
      </c>
      <c r="R584" s="34" t="s">
        <v>2256</v>
      </c>
      <c r="S584" s="37" t="s">
        <v>610</v>
      </c>
      <c r="T584" s="34" t="s">
        <v>2257</v>
      </c>
    </row>
    <row r="585" spans="1:20" ht="15" customHeight="1" x14ac:dyDescent="0.2">
      <c r="A585" s="62" t="s">
        <v>2258</v>
      </c>
      <c r="B585" s="105" t="s">
        <v>2259</v>
      </c>
      <c r="C585" s="58"/>
      <c r="D585" s="83">
        <v>39343</v>
      </c>
      <c r="E585" s="70" t="s">
        <v>2260</v>
      </c>
      <c r="F585" s="62"/>
      <c r="G585" s="64" t="s">
        <v>151</v>
      </c>
      <c r="H585" s="58"/>
      <c r="I585" s="29">
        <v>2006</v>
      </c>
      <c r="J585" s="58" t="s">
        <v>1</v>
      </c>
      <c r="K585" s="58" t="s">
        <v>58</v>
      </c>
      <c r="L585" s="58"/>
      <c r="M585" s="62"/>
      <c r="N585" s="101" t="s">
        <v>58</v>
      </c>
      <c r="O585" s="58" t="s">
        <v>59</v>
      </c>
      <c r="P585" s="58"/>
      <c r="Q585" s="84">
        <v>12</v>
      </c>
      <c r="R585" s="58"/>
      <c r="S585" s="26" t="s">
        <v>229</v>
      </c>
      <c r="T585" s="70" t="s">
        <v>247</v>
      </c>
    </row>
    <row r="586" spans="1:20" ht="15" customHeight="1" x14ac:dyDescent="0.2">
      <c r="A586" s="58" t="s">
        <v>2261</v>
      </c>
      <c r="B586" s="34" t="s">
        <v>223</v>
      </c>
      <c r="C586" s="34" t="s">
        <v>2262</v>
      </c>
      <c r="D586" s="34">
        <v>184246</v>
      </c>
      <c r="E586" s="34" t="s">
        <v>2263</v>
      </c>
      <c r="F586" s="34"/>
      <c r="G586" s="64" t="s">
        <v>221</v>
      </c>
      <c r="H586" s="34"/>
      <c r="I586" s="34">
        <v>2013</v>
      </c>
      <c r="J586" s="34" t="s">
        <v>1</v>
      </c>
      <c r="K586" s="34" t="s">
        <v>58</v>
      </c>
      <c r="L586" s="34"/>
      <c r="M586" s="34"/>
      <c r="N586" s="101" t="s">
        <v>58</v>
      </c>
      <c r="O586" s="34" t="s">
        <v>59</v>
      </c>
      <c r="P586" s="34"/>
      <c r="Q586" s="34">
        <v>35</v>
      </c>
      <c r="R586" s="34" t="s">
        <v>2264</v>
      </c>
      <c r="S586" s="26" t="s">
        <v>610</v>
      </c>
      <c r="T586" s="34" t="s">
        <v>2257</v>
      </c>
    </row>
    <row r="587" spans="1:20" ht="15" customHeight="1" x14ac:dyDescent="0.2">
      <c r="A587" s="58" t="s">
        <v>6908</v>
      </c>
      <c r="B587" s="58" t="s">
        <v>6909</v>
      </c>
      <c r="C587" s="58" t="s">
        <v>6910</v>
      </c>
      <c r="D587" s="34">
        <v>37247</v>
      </c>
      <c r="E587" s="34" t="s">
        <v>6911</v>
      </c>
      <c r="F587" s="34" t="s">
        <v>6912</v>
      </c>
      <c r="G587" s="64" t="s">
        <v>338</v>
      </c>
      <c r="H587" s="34"/>
      <c r="I587" s="45">
        <v>42878</v>
      </c>
      <c r="J587" s="34" t="s">
        <v>1</v>
      </c>
      <c r="K587" s="34" t="s">
        <v>58</v>
      </c>
      <c r="L587" s="34"/>
      <c r="M587" s="34"/>
      <c r="N587" s="101" t="s">
        <v>58</v>
      </c>
      <c r="O587" s="34" t="s">
        <v>59</v>
      </c>
      <c r="P587" s="34"/>
      <c r="Q587" s="63">
        <v>24</v>
      </c>
      <c r="R587" s="34"/>
      <c r="S587" s="53"/>
      <c r="T587" s="34"/>
    </row>
    <row r="588" spans="1:20" ht="15" customHeight="1" x14ac:dyDescent="0.2">
      <c r="A588" s="62" t="s">
        <v>2265</v>
      </c>
      <c r="B588" s="59"/>
      <c r="C588" s="59" t="s">
        <v>2266</v>
      </c>
      <c r="D588" s="83">
        <v>97633</v>
      </c>
      <c r="E588" s="70" t="s">
        <v>2267</v>
      </c>
      <c r="F588" s="59" t="s">
        <v>2268</v>
      </c>
      <c r="G588" s="37" t="s">
        <v>189</v>
      </c>
      <c r="H588" s="58"/>
      <c r="I588" s="33">
        <v>2016</v>
      </c>
      <c r="J588" s="58" t="s">
        <v>1</v>
      </c>
      <c r="K588" s="58" t="s">
        <v>58</v>
      </c>
      <c r="L588" s="59"/>
      <c r="M588" s="58"/>
      <c r="N588" s="101" t="s">
        <v>58</v>
      </c>
      <c r="O588" s="37" t="s">
        <v>59</v>
      </c>
      <c r="P588" s="58"/>
      <c r="Q588" s="84">
        <v>13.2</v>
      </c>
      <c r="R588" s="66"/>
      <c r="S588" s="56"/>
      <c r="T588" s="70"/>
    </row>
    <row r="589" spans="1:20" ht="15" customHeight="1" x14ac:dyDescent="0.2">
      <c r="A589" s="62" t="s">
        <v>2269</v>
      </c>
      <c r="B589" s="59" t="s">
        <v>2270</v>
      </c>
      <c r="C589" s="58"/>
      <c r="D589" s="83">
        <v>99713</v>
      </c>
      <c r="E589" s="70" t="s">
        <v>2271</v>
      </c>
      <c r="F589" s="58"/>
      <c r="G589" s="64" t="s">
        <v>264</v>
      </c>
      <c r="H589" s="58"/>
      <c r="I589" s="29">
        <v>2003</v>
      </c>
      <c r="J589" s="58" t="s">
        <v>1</v>
      </c>
      <c r="K589" s="58" t="s">
        <v>58</v>
      </c>
      <c r="L589" s="58"/>
      <c r="M589" s="58"/>
      <c r="N589" s="101" t="s">
        <v>58</v>
      </c>
      <c r="O589" s="58" t="s">
        <v>59</v>
      </c>
      <c r="P589" s="58"/>
      <c r="Q589" s="84">
        <v>21.9</v>
      </c>
      <c r="R589" s="58"/>
      <c r="S589" s="26" t="s">
        <v>229</v>
      </c>
      <c r="T589" s="70" t="s">
        <v>362</v>
      </c>
    </row>
    <row r="590" spans="1:20" ht="15" customHeight="1" x14ac:dyDescent="0.2">
      <c r="A590" s="58" t="s">
        <v>2272</v>
      </c>
      <c r="B590" s="58" t="s">
        <v>724</v>
      </c>
      <c r="C590" s="58" t="s">
        <v>2273</v>
      </c>
      <c r="D590" s="86">
        <v>4668</v>
      </c>
      <c r="E590" s="58" t="s">
        <v>2274</v>
      </c>
      <c r="F590" s="58"/>
      <c r="G590" s="64" t="s">
        <v>269</v>
      </c>
      <c r="H590" s="58"/>
      <c r="I590" s="39">
        <v>34988</v>
      </c>
      <c r="J590" s="58" t="s">
        <v>1</v>
      </c>
      <c r="K590" s="58" t="s">
        <v>27</v>
      </c>
      <c r="L590" s="58"/>
      <c r="M590" s="58"/>
      <c r="N590" s="58" t="s">
        <v>27</v>
      </c>
      <c r="O590" s="58" t="s">
        <v>66</v>
      </c>
      <c r="P590" s="58" t="s">
        <v>66</v>
      </c>
      <c r="Q590" s="63">
        <v>17</v>
      </c>
      <c r="R590" s="58" t="s">
        <v>2275</v>
      </c>
      <c r="S590" s="30" t="s">
        <v>610</v>
      </c>
      <c r="T590" s="58" t="s">
        <v>153</v>
      </c>
    </row>
    <row r="591" spans="1:20" ht="15" customHeight="1" x14ac:dyDescent="0.2">
      <c r="A591" s="62" t="s">
        <v>2276</v>
      </c>
      <c r="B591" s="62" t="s">
        <v>2277</v>
      </c>
      <c r="C591" s="58"/>
      <c r="D591" s="83">
        <v>26629</v>
      </c>
      <c r="E591" s="70" t="s">
        <v>2278</v>
      </c>
      <c r="F591" s="58"/>
      <c r="G591" s="64" t="s">
        <v>72</v>
      </c>
      <c r="H591" s="58"/>
      <c r="I591" s="29">
        <v>1998</v>
      </c>
      <c r="J591" s="58" t="s">
        <v>1</v>
      </c>
      <c r="K591" s="58" t="s">
        <v>58</v>
      </c>
      <c r="L591" s="58"/>
      <c r="M591" s="58"/>
      <c r="N591" s="101" t="s">
        <v>58</v>
      </c>
      <c r="O591" s="58" t="s">
        <v>59</v>
      </c>
      <c r="P591" s="58"/>
      <c r="Q591" s="84">
        <v>23.9</v>
      </c>
      <c r="R591" s="58"/>
      <c r="S591" s="26" t="s">
        <v>2364</v>
      </c>
      <c r="T591" s="70" t="s">
        <v>73</v>
      </c>
    </row>
    <row r="592" spans="1:20" ht="15" customHeight="1" x14ac:dyDescent="0.2">
      <c r="A592" s="62" t="s">
        <v>2279</v>
      </c>
      <c r="B592" s="59"/>
      <c r="C592" s="59" t="s">
        <v>2280</v>
      </c>
      <c r="D592" s="83" t="s">
        <v>2281</v>
      </c>
      <c r="E592" s="70" t="s">
        <v>2278</v>
      </c>
      <c r="F592" s="59"/>
      <c r="G592" s="37" t="s">
        <v>72</v>
      </c>
      <c r="H592" s="58"/>
      <c r="I592" s="33">
        <v>2014</v>
      </c>
      <c r="J592" s="58" t="s">
        <v>1</v>
      </c>
      <c r="K592" s="58" t="s">
        <v>58</v>
      </c>
      <c r="L592" s="59"/>
      <c r="M592" s="58"/>
      <c r="N592" s="101" t="s">
        <v>58</v>
      </c>
      <c r="O592" s="37" t="s">
        <v>59</v>
      </c>
      <c r="P592" s="58" t="s">
        <v>66</v>
      </c>
      <c r="Q592" s="84">
        <v>39.65</v>
      </c>
      <c r="R592" s="66"/>
      <c r="S592" s="37" t="s">
        <v>610</v>
      </c>
      <c r="T592" s="70" t="s">
        <v>247</v>
      </c>
    </row>
    <row r="593" spans="1:20" ht="15" customHeight="1" x14ac:dyDescent="0.2">
      <c r="A593" s="58" t="s">
        <v>2282</v>
      </c>
      <c r="B593" s="58"/>
      <c r="C593" s="58"/>
      <c r="D593" s="83" t="s">
        <v>2283</v>
      </c>
      <c r="E593" s="58" t="s">
        <v>2284</v>
      </c>
      <c r="F593" s="58"/>
      <c r="G593" s="37" t="s">
        <v>72</v>
      </c>
      <c r="H593" s="58"/>
      <c r="I593" s="33">
        <v>2012</v>
      </c>
      <c r="J593" s="58" t="s">
        <v>1</v>
      </c>
      <c r="K593" s="58" t="s">
        <v>29</v>
      </c>
      <c r="L593" s="59"/>
      <c r="M593" s="59"/>
      <c r="N593" s="59" t="s">
        <v>29</v>
      </c>
      <c r="O593" s="58" t="s">
        <v>59</v>
      </c>
      <c r="P593" s="58"/>
      <c r="Q593" s="63">
        <v>13.55856</v>
      </c>
      <c r="R593" s="58"/>
      <c r="S593" s="56"/>
      <c r="T593" s="58" t="s">
        <v>73</v>
      </c>
    </row>
    <row r="594" spans="1:20" ht="15" customHeight="1" x14ac:dyDescent="0.2">
      <c r="A594" s="58" t="s">
        <v>2285</v>
      </c>
      <c r="B594" s="58"/>
      <c r="C594" s="58"/>
      <c r="D594" s="83" t="s">
        <v>2283</v>
      </c>
      <c r="E594" s="58" t="s">
        <v>2284</v>
      </c>
      <c r="F594" s="58"/>
      <c r="G594" s="37" t="s">
        <v>72</v>
      </c>
      <c r="H594" s="58"/>
      <c r="I594" s="33">
        <v>2012</v>
      </c>
      <c r="J594" s="58" t="s">
        <v>1</v>
      </c>
      <c r="K594" s="58" t="s">
        <v>29</v>
      </c>
      <c r="L594" s="59"/>
      <c r="M594" s="59"/>
      <c r="N594" s="59" t="s">
        <v>29</v>
      </c>
      <c r="O594" s="58" t="s">
        <v>59</v>
      </c>
      <c r="P594" s="58"/>
      <c r="Q594" s="63">
        <v>12.90096</v>
      </c>
      <c r="R594" s="58"/>
      <c r="S594" s="58"/>
      <c r="T594" s="58" t="s">
        <v>73</v>
      </c>
    </row>
    <row r="595" spans="1:20" ht="15" customHeight="1" x14ac:dyDescent="0.2">
      <c r="A595" s="62" t="s">
        <v>2286</v>
      </c>
      <c r="B595" s="62"/>
      <c r="C595" s="58"/>
      <c r="D595" s="83">
        <v>26197</v>
      </c>
      <c r="E595" s="70" t="s">
        <v>2284</v>
      </c>
      <c r="F595" s="62"/>
      <c r="G595" s="64" t="s">
        <v>72</v>
      </c>
      <c r="H595" s="58"/>
      <c r="I595" s="29">
        <v>1995</v>
      </c>
      <c r="J595" s="58" t="s">
        <v>1</v>
      </c>
      <c r="K595" s="58" t="s">
        <v>58</v>
      </c>
      <c r="L595" s="58"/>
      <c r="M595" s="62"/>
      <c r="N595" s="101" t="s">
        <v>58</v>
      </c>
      <c r="O595" s="58" t="s">
        <v>59</v>
      </c>
      <c r="P595" s="58"/>
      <c r="Q595" s="84">
        <v>11.8</v>
      </c>
      <c r="R595" s="58"/>
      <c r="S595" s="37" t="s">
        <v>229</v>
      </c>
      <c r="T595" s="70" t="s">
        <v>73</v>
      </c>
    </row>
    <row r="596" spans="1:20" ht="15" customHeight="1" x14ac:dyDescent="0.2">
      <c r="A596" s="62" t="s">
        <v>2287</v>
      </c>
      <c r="B596" s="62" t="s">
        <v>2288</v>
      </c>
      <c r="C596" s="58"/>
      <c r="D596" s="83">
        <v>26197</v>
      </c>
      <c r="E596" s="70" t="s">
        <v>2284</v>
      </c>
      <c r="F596" s="58"/>
      <c r="G596" s="64" t="s">
        <v>72</v>
      </c>
      <c r="H596" s="58"/>
      <c r="I596" s="29">
        <v>2000</v>
      </c>
      <c r="J596" s="58" t="s">
        <v>1</v>
      </c>
      <c r="K596" s="58" t="s">
        <v>58</v>
      </c>
      <c r="L596" s="58"/>
      <c r="M596" s="58"/>
      <c r="N596" s="101" t="s">
        <v>58</v>
      </c>
      <c r="O596" s="58" t="s">
        <v>59</v>
      </c>
      <c r="P596" s="58"/>
      <c r="Q596" s="84">
        <v>10.8</v>
      </c>
      <c r="R596" s="58"/>
      <c r="S596" s="30" t="s">
        <v>2364</v>
      </c>
      <c r="T596" s="70" t="s">
        <v>73</v>
      </c>
    </row>
    <row r="597" spans="1:20" ht="15" customHeight="1" x14ac:dyDescent="0.2">
      <c r="A597" s="58" t="s">
        <v>2289</v>
      </c>
      <c r="B597" s="58" t="s">
        <v>724</v>
      </c>
      <c r="C597" s="58" t="s">
        <v>2290</v>
      </c>
      <c r="D597" s="86">
        <v>6242</v>
      </c>
      <c r="E597" s="58" t="s">
        <v>2291</v>
      </c>
      <c r="F597" s="58"/>
      <c r="G597" s="64" t="s">
        <v>151</v>
      </c>
      <c r="H597" s="58"/>
      <c r="I597" s="39">
        <v>34337</v>
      </c>
      <c r="J597" s="58" t="s">
        <v>1</v>
      </c>
      <c r="K597" s="58" t="s">
        <v>27</v>
      </c>
      <c r="L597" s="58"/>
      <c r="M597" s="58"/>
      <c r="N597" s="58" t="s">
        <v>27</v>
      </c>
      <c r="O597" s="58" t="s">
        <v>66</v>
      </c>
      <c r="P597" s="58" t="s">
        <v>66</v>
      </c>
      <c r="Q597" s="63">
        <v>120</v>
      </c>
      <c r="R597" s="58" t="s">
        <v>2292</v>
      </c>
      <c r="S597" s="37" t="s">
        <v>610</v>
      </c>
      <c r="T597" s="58" t="s">
        <v>153</v>
      </c>
    </row>
    <row r="598" spans="1:20" ht="15" customHeight="1" x14ac:dyDescent="0.2">
      <c r="A598" s="58" t="s">
        <v>2293</v>
      </c>
      <c r="B598" s="58" t="s">
        <v>860</v>
      </c>
      <c r="C598" s="58" t="s">
        <v>2294</v>
      </c>
      <c r="D598" s="86">
        <v>63538</v>
      </c>
      <c r="E598" s="58" t="s">
        <v>2295</v>
      </c>
      <c r="F598" s="58"/>
      <c r="G598" s="64" t="s">
        <v>338</v>
      </c>
      <c r="H598" s="58">
        <v>4</v>
      </c>
      <c r="I598" s="32" t="s">
        <v>2296</v>
      </c>
      <c r="J598" s="58" t="s">
        <v>177</v>
      </c>
      <c r="K598" s="58" t="s">
        <v>20</v>
      </c>
      <c r="L598" s="58"/>
      <c r="M598" s="58"/>
      <c r="N598" s="58" t="s">
        <v>20</v>
      </c>
      <c r="O598" s="58" t="s">
        <v>66</v>
      </c>
      <c r="P598" s="58" t="s">
        <v>66</v>
      </c>
      <c r="Q598" s="63">
        <v>572</v>
      </c>
      <c r="R598" s="58" t="s">
        <v>2295</v>
      </c>
      <c r="S598" s="50" t="s">
        <v>2207</v>
      </c>
      <c r="T598" s="58" t="s">
        <v>956</v>
      </c>
    </row>
    <row r="599" spans="1:20" ht="15" customHeight="1" x14ac:dyDescent="0.2">
      <c r="A599" s="58" t="s">
        <v>2297</v>
      </c>
      <c r="B599" s="58" t="s">
        <v>860</v>
      </c>
      <c r="C599" s="58" t="s">
        <v>2294</v>
      </c>
      <c r="D599" s="86">
        <v>63538</v>
      </c>
      <c r="E599" s="58" t="s">
        <v>2295</v>
      </c>
      <c r="F599" s="58"/>
      <c r="G599" s="64" t="s">
        <v>338</v>
      </c>
      <c r="H599" s="58">
        <v>5</v>
      </c>
      <c r="I599" s="31">
        <v>33604</v>
      </c>
      <c r="J599" s="37" t="s">
        <v>1</v>
      </c>
      <c r="K599" s="58" t="s">
        <v>32</v>
      </c>
      <c r="L599" s="58"/>
      <c r="M599" s="58"/>
      <c r="N599" s="58" t="s">
        <v>32</v>
      </c>
      <c r="O599" s="58" t="s">
        <v>66</v>
      </c>
      <c r="P599" s="58" t="s">
        <v>59</v>
      </c>
      <c r="Q599" s="63">
        <v>510</v>
      </c>
      <c r="R599" s="58" t="s">
        <v>2295</v>
      </c>
      <c r="S599" s="50" t="s">
        <v>2207</v>
      </c>
      <c r="T599" s="58" t="s">
        <v>956</v>
      </c>
    </row>
    <row r="600" spans="1:20" ht="15" customHeight="1" x14ac:dyDescent="0.2">
      <c r="A600" s="58" t="s">
        <v>2302</v>
      </c>
      <c r="B600" s="58" t="s">
        <v>860</v>
      </c>
      <c r="C600" s="58" t="s">
        <v>2299</v>
      </c>
      <c r="D600" s="86">
        <v>85098</v>
      </c>
      <c r="E600" s="58" t="s">
        <v>2300</v>
      </c>
      <c r="F600" s="58"/>
      <c r="G600" s="64" t="s">
        <v>189</v>
      </c>
      <c r="H600" s="58">
        <v>4</v>
      </c>
      <c r="I600" s="31">
        <v>27030</v>
      </c>
      <c r="J600" s="58" t="s">
        <v>2301</v>
      </c>
      <c r="K600" s="58" t="s">
        <v>27</v>
      </c>
      <c r="L600" s="58"/>
      <c r="M600" s="58"/>
      <c r="N600" s="58" t="s">
        <v>27</v>
      </c>
      <c r="O600" s="58" t="s">
        <v>66</v>
      </c>
      <c r="P600" s="58" t="s">
        <v>66</v>
      </c>
      <c r="Q600" s="63">
        <v>386</v>
      </c>
      <c r="R600" s="58" t="s">
        <v>2299</v>
      </c>
      <c r="S600" s="30" t="s">
        <v>2207</v>
      </c>
      <c r="T600" s="58" t="s">
        <v>956</v>
      </c>
    </row>
    <row r="601" spans="1:20" ht="15" customHeight="1" x14ac:dyDescent="0.2">
      <c r="A601" s="58" t="s">
        <v>2298</v>
      </c>
      <c r="B601" s="58" t="s">
        <v>860</v>
      </c>
      <c r="C601" s="58" t="s">
        <v>2299</v>
      </c>
      <c r="D601" s="86">
        <v>85098</v>
      </c>
      <c r="E601" s="58" t="s">
        <v>2300</v>
      </c>
      <c r="F601" s="58"/>
      <c r="G601" s="64" t="s">
        <v>189</v>
      </c>
      <c r="H601" s="58">
        <v>3</v>
      </c>
      <c r="I601" s="31">
        <v>26665</v>
      </c>
      <c r="J601" s="58" t="s">
        <v>2301</v>
      </c>
      <c r="K601" s="58" t="s">
        <v>27</v>
      </c>
      <c r="L601" s="58"/>
      <c r="M601" s="58"/>
      <c r="N601" s="58" t="s">
        <v>27</v>
      </c>
      <c r="O601" s="58" t="s">
        <v>66</v>
      </c>
      <c r="P601" s="58" t="s">
        <v>66</v>
      </c>
      <c r="Q601" s="63">
        <v>386</v>
      </c>
      <c r="R601" s="58" t="s">
        <v>2299</v>
      </c>
      <c r="S601" s="26" t="s">
        <v>2207</v>
      </c>
      <c r="T601" s="58" t="s">
        <v>956</v>
      </c>
    </row>
    <row r="602" spans="1:20" ht="15" customHeight="1" x14ac:dyDescent="0.2">
      <c r="A602" s="58" t="s">
        <v>2303</v>
      </c>
      <c r="B602" s="58" t="s">
        <v>2304</v>
      </c>
      <c r="C602" s="58" t="s">
        <v>2305</v>
      </c>
      <c r="D602" s="86">
        <v>1983</v>
      </c>
      <c r="E602" s="58" t="s">
        <v>2306</v>
      </c>
      <c r="F602" s="58"/>
      <c r="G602" s="64" t="s">
        <v>92</v>
      </c>
      <c r="H602" s="58"/>
      <c r="I602" s="39">
        <v>39417</v>
      </c>
      <c r="J602" s="58" t="s">
        <v>1</v>
      </c>
      <c r="K602" s="58" t="s">
        <v>16</v>
      </c>
      <c r="L602" s="59" t="s">
        <v>687</v>
      </c>
      <c r="M602" s="59"/>
      <c r="N602" s="58" t="s">
        <v>16</v>
      </c>
      <c r="O602" s="58" t="s">
        <v>66</v>
      </c>
      <c r="P602" s="58" t="s">
        <v>59</v>
      </c>
      <c r="Q602" s="63">
        <v>23.3</v>
      </c>
      <c r="R602" s="58" t="s">
        <v>2307</v>
      </c>
      <c r="S602" s="30" t="s">
        <v>610</v>
      </c>
      <c r="T602" s="58" t="s">
        <v>153</v>
      </c>
    </row>
    <row r="603" spans="1:20" ht="15" customHeight="1" x14ac:dyDescent="0.2">
      <c r="A603" s="58" t="s">
        <v>2308</v>
      </c>
      <c r="B603" s="58" t="s">
        <v>816</v>
      </c>
      <c r="C603" s="58" t="s">
        <v>2309</v>
      </c>
      <c r="D603" s="37">
        <v>99958</v>
      </c>
      <c r="E603" s="37" t="s">
        <v>2310</v>
      </c>
      <c r="F603" s="37"/>
      <c r="G603" s="64" t="s">
        <v>264</v>
      </c>
      <c r="H603" s="37"/>
      <c r="I603" s="37">
        <v>2001</v>
      </c>
      <c r="J603" s="58" t="s">
        <v>1</v>
      </c>
      <c r="K603" s="37" t="s">
        <v>58</v>
      </c>
      <c r="L603" s="37"/>
      <c r="M603" s="37"/>
      <c r="N603" s="101" t="s">
        <v>58</v>
      </c>
      <c r="O603" s="37" t="s">
        <v>59</v>
      </c>
      <c r="P603" s="37" t="s">
        <v>66</v>
      </c>
      <c r="Q603" s="37">
        <v>12</v>
      </c>
      <c r="R603" s="37" t="s">
        <v>2311</v>
      </c>
      <c r="S603" s="26" t="s">
        <v>610</v>
      </c>
      <c r="T603" s="37" t="s">
        <v>362</v>
      </c>
    </row>
    <row r="604" spans="1:20" ht="15" customHeight="1" x14ac:dyDescent="0.2">
      <c r="A604" s="58" t="s">
        <v>2312</v>
      </c>
      <c r="B604" s="58"/>
      <c r="C604" s="58"/>
      <c r="D604" s="83" t="s">
        <v>2313</v>
      </c>
      <c r="E604" s="58" t="s">
        <v>2314</v>
      </c>
      <c r="F604" s="58" t="s">
        <v>2315</v>
      </c>
      <c r="G604" s="37" t="s">
        <v>269</v>
      </c>
      <c r="H604" s="58"/>
      <c r="I604" s="33">
        <v>2012</v>
      </c>
      <c r="J604" s="58" t="s">
        <v>1</v>
      </c>
      <c r="K604" s="58" t="s">
        <v>29</v>
      </c>
      <c r="L604" s="59"/>
      <c r="M604" s="59"/>
      <c r="N604" s="59" t="s">
        <v>29</v>
      </c>
      <c r="O604" s="58" t="s">
        <v>59</v>
      </c>
      <c r="P604" s="58"/>
      <c r="Q604" s="63">
        <v>10.791040000000001</v>
      </c>
      <c r="R604" s="58"/>
      <c r="S604" s="56"/>
      <c r="T604" s="58" t="s">
        <v>153</v>
      </c>
    </row>
    <row r="605" spans="1:20" ht="15" customHeight="1" x14ac:dyDescent="0.2">
      <c r="A605" s="58" t="s">
        <v>2316</v>
      </c>
      <c r="B605" s="58" t="s">
        <v>990</v>
      </c>
      <c r="C605" s="37" t="s">
        <v>2317</v>
      </c>
      <c r="D605" s="86">
        <v>3172</v>
      </c>
      <c r="E605" s="34" t="s">
        <v>2318</v>
      </c>
      <c r="F605" s="34"/>
      <c r="G605" s="37" t="s">
        <v>92</v>
      </c>
      <c r="H605" s="37"/>
      <c r="I605" s="35">
        <v>2002</v>
      </c>
      <c r="J605" s="58" t="s">
        <v>1</v>
      </c>
      <c r="K605" s="58" t="s">
        <v>58</v>
      </c>
      <c r="L605" s="59"/>
      <c r="M605" s="34"/>
      <c r="N605" s="101" t="s">
        <v>58</v>
      </c>
      <c r="O605" s="34" t="s">
        <v>59</v>
      </c>
      <c r="P605" s="37" t="s">
        <v>66</v>
      </c>
      <c r="Q605" s="60">
        <v>12</v>
      </c>
      <c r="R605" s="70" t="s">
        <v>2319</v>
      </c>
      <c r="S605" s="26" t="s">
        <v>229</v>
      </c>
      <c r="T605" s="37" t="s">
        <v>153</v>
      </c>
    </row>
    <row r="606" spans="1:20" ht="15" customHeight="1" x14ac:dyDescent="0.2">
      <c r="A606" s="62" t="s">
        <v>2320</v>
      </c>
      <c r="B606" s="58" t="s">
        <v>2321</v>
      </c>
      <c r="C606" s="58" t="s">
        <v>2322</v>
      </c>
      <c r="D606" s="86">
        <v>3172</v>
      </c>
      <c r="E606" s="58" t="s">
        <v>2323</v>
      </c>
      <c r="F606" s="58"/>
      <c r="G606" s="64" t="s">
        <v>92</v>
      </c>
      <c r="H606" s="58" t="s">
        <v>2324</v>
      </c>
      <c r="I606" s="32">
        <v>2009</v>
      </c>
      <c r="J606" s="58" t="s">
        <v>1</v>
      </c>
      <c r="K606" s="58" t="s">
        <v>58</v>
      </c>
      <c r="L606" s="58"/>
      <c r="M606" s="58"/>
      <c r="N606" s="101" t="s">
        <v>58</v>
      </c>
      <c r="O606" s="58" t="s">
        <v>59</v>
      </c>
      <c r="P606" s="58" t="s">
        <v>66</v>
      </c>
      <c r="Q606" s="63">
        <v>12</v>
      </c>
      <c r="R606" s="58" t="s">
        <v>2325</v>
      </c>
      <c r="S606" s="30" t="s">
        <v>229</v>
      </c>
      <c r="T606" s="58" t="s">
        <v>153</v>
      </c>
    </row>
    <row r="607" spans="1:20" ht="15" customHeight="1" x14ac:dyDescent="0.2">
      <c r="A607" s="59" t="s">
        <v>2330</v>
      </c>
      <c r="B607" s="58" t="s">
        <v>2331</v>
      </c>
      <c r="C607" s="59" t="s">
        <v>2332</v>
      </c>
      <c r="D607" s="34">
        <v>16866</v>
      </c>
      <c r="E607" s="34" t="s">
        <v>2328</v>
      </c>
      <c r="F607" s="34"/>
      <c r="G607" s="64" t="s">
        <v>92</v>
      </c>
      <c r="H607" s="34"/>
      <c r="I607" s="42">
        <v>38884</v>
      </c>
      <c r="J607" s="58" t="s">
        <v>1</v>
      </c>
      <c r="K607" s="34" t="s">
        <v>58</v>
      </c>
      <c r="L607" s="34"/>
      <c r="M607" s="34"/>
      <c r="N607" s="101" t="s">
        <v>58</v>
      </c>
      <c r="O607" s="34" t="s">
        <v>59</v>
      </c>
      <c r="P607" s="34" t="s">
        <v>66</v>
      </c>
      <c r="Q607" s="63">
        <v>20</v>
      </c>
      <c r="R607" s="34" t="s">
        <v>2333</v>
      </c>
      <c r="S607" s="26" t="s">
        <v>610</v>
      </c>
      <c r="T607" s="34" t="s">
        <v>2334</v>
      </c>
    </row>
    <row r="608" spans="1:20" ht="15" customHeight="1" x14ac:dyDescent="0.2">
      <c r="A608" s="62" t="s">
        <v>2326</v>
      </c>
      <c r="B608" s="59"/>
      <c r="C608" s="59" t="s">
        <v>2327</v>
      </c>
      <c r="D608" s="83">
        <v>16866</v>
      </c>
      <c r="E608" s="70" t="s">
        <v>2328</v>
      </c>
      <c r="F608" s="59" t="s">
        <v>2329</v>
      </c>
      <c r="G608" s="37" t="s">
        <v>92</v>
      </c>
      <c r="H608" s="58"/>
      <c r="I608" s="33">
        <v>2010</v>
      </c>
      <c r="J608" s="58" t="s">
        <v>1</v>
      </c>
      <c r="K608" s="58" t="s">
        <v>58</v>
      </c>
      <c r="L608" s="59"/>
      <c r="M608" s="58"/>
      <c r="N608" s="101" t="s">
        <v>58</v>
      </c>
      <c r="O608" s="37" t="s">
        <v>59</v>
      </c>
      <c r="P608" s="58"/>
      <c r="Q608" s="84">
        <v>12</v>
      </c>
      <c r="R608" s="66"/>
      <c r="S608" s="58"/>
      <c r="T608" s="70"/>
    </row>
    <row r="609" spans="1:20" ht="15" customHeight="1" x14ac:dyDescent="0.2">
      <c r="A609" s="58" t="s">
        <v>2335</v>
      </c>
      <c r="B609" s="58" t="s">
        <v>517</v>
      </c>
      <c r="C609" s="58" t="s">
        <v>2336</v>
      </c>
      <c r="D609" s="86">
        <v>89355</v>
      </c>
      <c r="E609" s="58" t="s">
        <v>2337</v>
      </c>
      <c r="F609" s="58"/>
      <c r="G609" s="64" t="s">
        <v>189</v>
      </c>
      <c r="H609" s="58" t="s">
        <v>539</v>
      </c>
      <c r="I609" s="39">
        <v>30988</v>
      </c>
      <c r="J609" s="58" t="s">
        <v>1</v>
      </c>
      <c r="K609" s="58" t="s">
        <v>23</v>
      </c>
      <c r="L609" s="58"/>
      <c r="M609" s="58"/>
      <c r="N609" s="58" t="s">
        <v>23</v>
      </c>
      <c r="O609" s="58" t="s">
        <v>66</v>
      </c>
      <c r="P609" s="58" t="s">
        <v>66</v>
      </c>
      <c r="Q609" s="63">
        <v>1288</v>
      </c>
      <c r="R609" s="58" t="s">
        <v>2338</v>
      </c>
      <c r="S609" s="225" t="s">
        <v>2207</v>
      </c>
      <c r="T609" s="58" t="s">
        <v>121</v>
      </c>
    </row>
    <row r="610" spans="1:20" ht="15" customHeight="1" x14ac:dyDescent="0.2">
      <c r="A610" s="62" t="s">
        <v>2339</v>
      </c>
      <c r="B610" s="59"/>
      <c r="C610" s="59" t="s">
        <v>2340</v>
      </c>
      <c r="D610" s="83" t="s">
        <v>2341</v>
      </c>
      <c r="E610" s="70" t="s">
        <v>2342</v>
      </c>
      <c r="F610" s="59" t="s">
        <v>2343</v>
      </c>
      <c r="G610" s="37" t="s">
        <v>146</v>
      </c>
      <c r="H610" s="58"/>
      <c r="I610" s="33">
        <v>2014</v>
      </c>
      <c r="J610" s="58" t="s">
        <v>1</v>
      </c>
      <c r="K610" s="58" t="s">
        <v>58</v>
      </c>
      <c r="L610" s="59"/>
      <c r="M610" s="58"/>
      <c r="N610" s="101" t="s">
        <v>58</v>
      </c>
      <c r="O610" s="37" t="s">
        <v>59</v>
      </c>
      <c r="P610" s="58" t="s">
        <v>66</v>
      </c>
      <c r="Q610" s="84">
        <v>15.25</v>
      </c>
      <c r="R610" s="66"/>
      <c r="S610" s="30" t="s">
        <v>229</v>
      </c>
      <c r="T610" s="70" t="s">
        <v>1826</v>
      </c>
    </row>
    <row r="611" spans="1:20" ht="15" customHeight="1" x14ac:dyDescent="0.2">
      <c r="A611" s="62" t="s">
        <v>2344</v>
      </c>
      <c r="B611" s="105" t="s">
        <v>2345</v>
      </c>
      <c r="C611" s="58"/>
      <c r="D611" s="83">
        <v>39624</v>
      </c>
      <c r="E611" s="70" t="s">
        <v>2346</v>
      </c>
      <c r="F611" s="58"/>
      <c r="G611" s="64" t="s">
        <v>151</v>
      </c>
      <c r="H611" s="58"/>
      <c r="I611" s="29">
        <v>2006</v>
      </c>
      <c r="J611" s="58" t="s">
        <v>1</v>
      </c>
      <c r="K611" s="58" t="s">
        <v>58</v>
      </c>
      <c r="L611" s="58"/>
      <c r="M611" s="58"/>
      <c r="N611" s="101" t="s">
        <v>58</v>
      </c>
      <c r="O611" s="58" t="s">
        <v>59</v>
      </c>
      <c r="P611" s="58"/>
      <c r="Q611" s="84">
        <v>32</v>
      </c>
      <c r="R611" s="58"/>
      <c r="S611" s="30" t="s">
        <v>610</v>
      </c>
      <c r="T611" s="70" t="s">
        <v>406</v>
      </c>
    </row>
    <row r="612" spans="1:20" ht="15" customHeight="1" x14ac:dyDescent="0.2">
      <c r="A612" s="58" t="s">
        <v>2347</v>
      </c>
      <c r="B612" s="58"/>
      <c r="C612" s="58"/>
      <c r="D612" s="83" t="s">
        <v>2348</v>
      </c>
      <c r="E612" s="58" t="s">
        <v>2349</v>
      </c>
      <c r="F612" s="58" t="s">
        <v>2350</v>
      </c>
      <c r="G612" s="37" t="s">
        <v>221</v>
      </c>
      <c r="H612" s="58"/>
      <c r="I612" s="33">
        <v>2012</v>
      </c>
      <c r="J612" s="58" t="s">
        <v>1</v>
      </c>
      <c r="K612" s="58" t="s">
        <v>29</v>
      </c>
      <c r="L612" s="59"/>
      <c r="M612" s="59"/>
      <c r="N612" s="59" t="s">
        <v>29</v>
      </c>
      <c r="O612" s="58" t="s">
        <v>59</v>
      </c>
      <c r="P612" s="58"/>
      <c r="Q612" s="63">
        <v>20.908799999999999</v>
      </c>
      <c r="R612" s="58"/>
      <c r="S612" s="56"/>
      <c r="T612" s="58" t="s">
        <v>2351</v>
      </c>
    </row>
    <row r="613" spans="1:20" ht="15" customHeight="1" x14ac:dyDescent="0.2">
      <c r="A613" s="58" t="s">
        <v>2352</v>
      </c>
      <c r="B613" s="58" t="s">
        <v>2353</v>
      </c>
      <c r="C613" s="58" t="s">
        <v>2354</v>
      </c>
      <c r="D613" s="86">
        <v>33332</v>
      </c>
      <c r="E613" s="58" t="s">
        <v>2355</v>
      </c>
      <c r="F613" s="58" t="s">
        <v>2356</v>
      </c>
      <c r="G613" s="64" t="s">
        <v>57</v>
      </c>
      <c r="H613" s="58"/>
      <c r="I613" s="39">
        <v>36776</v>
      </c>
      <c r="J613" s="58" t="s">
        <v>1</v>
      </c>
      <c r="K613" s="58" t="s">
        <v>17</v>
      </c>
      <c r="L613" s="58" t="s">
        <v>447</v>
      </c>
      <c r="M613" s="58"/>
      <c r="N613" s="58" t="s">
        <v>17</v>
      </c>
      <c r="O613" s="58" t="s">
        <v>59</v>
      </c>
      <c r="P613" s="58" t="s">
        <v>59</v>
      </c>
      <c r="Q613" s="63">
        <v>12.1</v>
      </c>
      <c r="R613" s="58" t="s">
        <v>2357</v>
      </c>
      <c r="S613" s="225">
        <v>10</v>
      </c>
      <c r="T613" s="58" t="s">
        <v>2358</v>
      </c>
    </row>
    <row r="614" spans="1:20" ht="15" customHeight="1" x14ac:dyDescent="0.2">
      <c r="A614" s="58" t="s">
        <v>2359</v>
      </c>
      <c r="B614" s="58" t="s">
        <v>2360</v>
      </c>
      <c r="C614" s="58" t="s">
        <v>2361</v>
      </c>
      <c r="D614" s="86">
        <v>33334</v>
      </c>
      <c r="E614" s="58" t="s">
        <v>2355</v>
      </c>
      <c r="F614" s="58" t="s">
        <v>2362</v>
      </c>
      <c r="G614" s="64" t="s">
        <v>57</v>
      </c>
      <c r="H614" s="58"/>
      <c r="I614" s="39">
        <v>34421</v>
      </c>
      <c r="J614" s="58" t="s">
        <v>1</v>
      </c>
      <c r="K614" s="58" t="s">
        <v>20</v>
      </c>
      <c r="L614" s="58"/>
      <c r="M614" s="58"/>
      <c r="N614" s="58" t="s">
        <v>20</v>
      </c>
      <c r="O614" s="58" t="s">
        <v>66</v>
      </c>
      <c r="P614" s="58" t="s">
        <v>59</v>
      </c>
      <c r="Q614" s="63">
        <v>25</v>
      </c>
      <c r="R614" s="58" t="s">
        <v>2363</v>
      </c>
      <c r="S614" s="58" t="s">
        <v>2364</v>
      </c>
      <c r="T614" s="37" t="s">
        <v>2358</v>
      </c>
    </row>
    <row r="615" spans="1:20" ht="15" customHeight="1" x14ac:dyDescent="0.2">
      <c r="A615" s="62" t="s">
        <v>2365</v>
      </c>
      <c r="B615" s="58" t="s">
        <v>469</v>
      </c>
      <c r="C615" s="58" t="s">
        <v>2366</v>
      </c>
      <c r="D615" s="86">
        <v>56244</v>
      </c>
      <c r="E615" s="58" t="s">
        <v>2367</v>
      </c>
      <c r="F615" s="58"/>
      <c r="G615" s="64" t="s">
        <v>146</v>
      </c>
      <c r="H615" s="58"/>
      <c r="I615" s="32">
        <v>2006</v>
      </c>
      <c r="J615" s="58" t="s">
        <v>1</v>
      </c>
      <c r="K615" s="59" t="s">
        <v>58</v>
      </c>
      <c r="L615" s="59"/>
      <c r="M615" s="59"/>
      <c r="N615" s="101" t="s">
        <v>58</v>
      </c>
      <c r="O615" s="58" t="s">
        <v>59</v>
      </c>
      <c r="P615" s="58"/>
      <c r="Q615" s="63">
        <v>26</v>
      </c>
      <c r="R615" s="58" t="s">
        <v>2368</v>
      </c>
      <c r="S615" s="50" t="s">
        <v>229</v>
      </c>
      <c r="T615" s="70" t="s">
        <v>2369</v>
      </c>
    </row>
    <row r="616" spans="1:20" ht="15" customHeight="1" x14ac:dyDescent="0.2">
      <c r="A616" s="58" t="s">
        <v>2370</v>
      </c>
      <c r="B616" s="58" t="s">
        <v>1788</v>
      </c>
      <c r="C616" s="58" t="s">
        <v>2371</v>
      </c>
      <c r="D616" s="86">
        <v>58099</v>
      </c>
      <c r="E616" s="58" t="s">
        <v>2372</v>
      </c>
      <c r="F616" s="58"/>
      <c r="G616" s="64" t="s">
        <v>57</v>
      </c>
      <c r="H616" s="58" t="s">
        <v>2373</v>
      </c>
      <c r="I616" s="39">
        <v>38316</v>
      </c>
      <c r="J616" s="58" t="s">
        <v>1</v>
      </c>
      <c r="K616" s="58" t="s">
        <v>17</v>
      </c>
      <c r="L616" s="58"/>
      <c r="M616" s="58"/>
      <c r="N616" s="58" t="s">
        <v>17</v>
      </c>
      <c r="O616" s="58" t="s">
        <v>59</v>
      </c>
      <c r="P616" s="58" t="s">
        <v>59</v>
      </c>
      <c r="Q616" s="63">
        <v>20</v>
      </c>
      <c r="R616" s="58" t="s">
        <v>2374</v>
      </c>
      <c r="S616" s="37" t="s">
        <v>610</v>
      </c>
      <c r="T616" s="58" t="s">
        <v>1793</v>
      </c>
    </row>
    <row r="617" spans="1:20" ht="15" customHeight="1" x14ac:dyDescent="0.2">
      <c r="A617" s="58" t="s">
        <v>2375</v>
      </c>
      <c r="B617" s="58" t="s">
        <v>1788</v>
      </c>
      <c r="C617" s="58" t="s">
        <v>2376</v>
      </c>
      <c r="D617" s="86">
        <v>58099</v>
      </c>
      <c r="E617" s="58" t="s">
        <v>2372</v>
      </c>
      <c r="F617" s="58"/>
      <c r="G617" s="64" t="s">
        <v>57</v>
      </c>
      <c r="H617" s="58" t="s">
        <v>2377</v>
      </c>
      <c r="I617" s="39">
        <v>29221</v>
      </c>
      <c r="J617" s="58" t="s">
        <v>94</v>
      </c>
      <c r="K617" s="58" t="s">
        <v>20</v>
      </c>
      <c r="L617" s="58"/>
      <c r="M617" s="58"/>
      <c r="N617" s="58" t="s">
        <v>20</v>
      </c>
      <c r="O617" s="58" t="s">
        <v>66</v>
      </c>
      <c r="P617" s="58" t="s">
        <v>66</v>
      </c>
      <c r="Q617" s="63">
        <v>230</v>
      </c>
      <c r="R617" s="58" t="s">
        <v>1792</v>
      </c>
      <c r="S617" s="26" t="s">
        <v>610</v>
      </c>
      <c r="T617" s="58" t="s">
        <v>1793</v>
      </c>
    </row>
    <row r="618" spans="1:20" ht="15" customHeight="1" x14ac:dyDescent="0.2">
      <c r="A618" s="62" t="s">
        <v>2378</v>
      </c>
      <c r="B618" s="59" t="s">
        <v>2379</v>
      </c>
      <c r="C618" s="58" t="s">
        <v>2380</v>
      </c>
      <c r="D618" s="83">
        <v>35708</v>
      </c>
      <c r="E618" s="70" t="s">
        <v>2381</v>
      </c>
      <c r="F618" s="58"/>
      <c r="G618" s="37" t="s">
        <v>338</v>
      </c>
      <c r="H618" s="58"/>
      <c r="I618" s="29">
        <v>2013</v>
      </c>
      <c r="J618" s="58" t="s">
        <v>1</v>
      </c>
      <c r="K618" s="58" t="s">
        <v>58</v>
      </c>
      <c r="L618" s="58"/>
      <c r="M618" s="58"/>
      <c r="N618" s="101" t="s">
        <v>58</v>
      </c>
      <c r="O618" s="58" t="s">
        <v>59</v>
      </c>
      <c r="P618" s="58" t="s">
        <v>66</v>
      </c>
      <c r="Q618" s="84">
        <v>13.8</v>
      </c>
      <c r="R618" s="92" t="s">
        <v>2382</v>
      </c>
      <c r="S618" s="226" t="s">
        <v>229</v>
      </c>
      <c r="T618" s="92" t="s">
        <v>84</v>
      </c>
    </row>
    <row r="619" spans="1:20" ht="15" customHeight="1" x14ac:dyDescent="0.2">
      <c r="A619" s="58" t="s">
        <v>2394</v>
      </c>
      <c r="B619" s="58" t="s">
        <v>990</v>
      </c>
      <c r="C619" s="37" t="s">
        <v>2395</v>
      </c>
      <c r="D619" s="86">
        <v>39343</v>
      </c>
      <c r="E619" s="34" t="s">
        <v>2384</v>
      </c>
      <c r="F619" s="34" t="s">
        <v>2387</v>
      </c>
      <c r="G619" s="37" t="s">
        <v>151</v>
      </c>
      <c r="H619" s="37"/>
      <c r="I619" s="35">
        <v>2008</v>
      </c>
      <c r="J619" s="58" t="s">
        <v>1</v>
      </c>
      <c r="K619" s="58" t="s">
        <v>58</v>
      </c>
      <c r="L619" s="59"/>
      <c r="M619" s="34"/>
      <c r="N619" s="101" t="s">
        <v>58</v>
      </c>
      <c r="O619" s="34" t="s">
        <v>59</v>
      </c>
      <c r="P619" s="37" t="s">
        <v>66</v>
      </c>
      <c r="Q619" s="60">
        <v>10</v>
      </c>
      <c r="R619" s="70" t="s">
        <v>2388</v>
      </c>
      <c r="S619" s="37" t="s">
        <v>610</v>
      </c>
      <c r="T619" s="37" t="s">
        <v>247</v>
      </c>
    </row>
    <row r="620" spans="1:20" ht="15" customHeight="1" x14ac:dyDescent="0.2">
      <c r="A620" s="58" t="s">
        <v>2385</v>
      </c>
      <c r="B620" s="58" t="s">
        <v>990</v>
      </c>
      <c r="C620" s="37" t="s">
        <v>2386</v>
      </c>
      <c r="D620" s="86">
        <v>39343</v>
      </c>
      <c r="E620" s="34" t="s">
        <v>2384</v>
      </c>
      <c r="F620" s="34" t="s">
        <v>2387</v>
      </c>
      <c r="G620" s="37" t="s">
        <v>151</v>
      </c>
      <c r="H620" s="37"/>
      <c r="I620" s="35">
        <v>2000</v>
      </c>
      <c r="J620" s="58" t="s">
        <v>1</v>
      </c>
      <c r="K620" s="58" t="s">
        <v>58</v>
      </c>
      <c r="L620" s="59"/>
      <c r="M620" s="34"/>
      <c r="N620" s="101" t="s">
        <v>58</v>
      </c>
      <c r="O620" s="34" t="s">
        <v>59</v>
      </c>
      <c r="P620" s="37" t="s">
        <v>66</v>
      </c>
      <c r="Q620" s="60">
        <v>16.899999999999999</v>
      </c>
      <c r="R620" s="70" t="s">
        <v>2388</v>
      </c>
      <c r="S620" s="37" t="s">
        <v>610</v>
      </c>
      <c r="T620" s="37" t="s">
        <v>247</v>
      </c>
    </row>
    <row r="621" spans="1:20" ht="15" customHeight="1" x14ac:dyDescent="0.2">
      <c r="A621" s="58" t="s">
        <v>2389</v>
      </c>
      <c r="B621" s="58" t="s">
        <v>990</v>
      </c>
      <c r="C621" s="37" t="s">
        <v>2390</v>
      </c>
      <c r="D621" s="86">
        <v>39343</v>
      </c>
      <c r="E621" s="34" t="s">
        <v>2384</v>
      </c>
      <c r="F621" s="34" t="s">
        <v>2387</v>
      </c>
      <c r="G621" s="37" t="s">
        <v>151</v>
      </c>
      <c r="H621" s="37"/>
      <c r="I621" s="35">
        <v>2006</v>
      </c>
      <c r="J621" s="58" t="s">
        <v>1</v>
      </c>
      <c r="K621" s="58" t="s">
        <v>58</v>
      </c>
      <c r="L621" s="59"/>
      <c r="M621" s="34"/>
      <c r="N621" s="101" t="s">
        <v>58</v>
      </c>
      <c r="O621" s="34" t="s">
        <v>59</v>
      </c>
      <c r="P621" s="37" t="s">
        <v>66</v>
      </c>
      <c r="Q621" s="60">
        <v>20</v>
      </c>
      <c r="R621" s="70" t="s">
        <v>2391</v>
      </c>
      <c r="S621" s="37" t="s">
        <v>610</v>
      </c>
      <c r="T621" s="37" t="s">
        <v>247</v>
      </c>
    </row>
    <row r="622" spans="1:20" ht="15" customHeight="1" x14ac:dyDescent="0.2">
      <c r="A622" s="58" t="s">
        <v>2392</v>
      </c>
      <c r="B622" s="58" t="s">
        <v>990</v>
      </c>
      <c r="C622" s="37" t="s">
        <v>2393</v>
      </c>
      <c r="D622" s="86">
        <v>39343</v>
      </c>
      <c r="E622" s="34" t="s">
        <v>2384</v>
      </c>
      <c r="F622" s="34" t="s">
        <v>2387</v>
      </c>
      <c r="G622" s="37" t="s">
        <v>151</v>
      </c>
      <c r="H622" s="37"/>
      <c r="I622" s="35">
        <v>2006</v>
      </c>
      <c r="J622" s="58" t="s">
        <v>1</v>
      </c>
      <c r="K622" s="58" t="s">
        <v>58</v>
      </c>
      <c r="L622" s="59"/>
      <c r="M622" s="34"/>
      <c r="N622" s="101" t="s">
        <v>58</v>
      </c>
      <c r="O622" s="34" t="s">
        <v>59</v>
      </c>
      <c r="P622" s="37" t="s">
        <v>66</v>
      </c>
      <c r="Q622" s="60">
        <v>20</v>
      </c>
      <c r="R622" s="70" t="s">
        <v>2391</v>
      </c>
      <c r="S622" s="26" t="s">
        <v>610</v>
      </c>
      <c r="T622" s="37" t="s">
        <v>247</v>
      </c>
    </row>
    <row r="623" spans="1:20" ht="15" customHeight="1" x14ac:dyDescent="0.2">
      <c r="A623" s="62" t="s">
        <v>2383</v>
      </c>
      <c r="B623" s="143" t="s">
        <v>1354</v>
      </c>
      <c r="C623" s="58"/>
      <c r="D623" s="83">
        <v>39343</v>
      </c>
      <c r="E623" s="70" t="s">
        <v>2384</v>
      </c>
      <c r="F623" s="62"/>
      <c r="G623" s="64" t="s">
        <v>151</v>
      </c>
      <c r="H623" s="58"/>
      <c r="I623" s="29">
        <v>1999</v>
      </c>
      <c r="J623" s="58" t="s">
        <v>1</v>
      </c>
      <c r="K623" s="58" t="s">
        <v>58</v>
      </c>
      <c r="L623" s="58"/>
      <c r="M623" s="62"/>
      <c r="N623" s="101" t="s">
        <v>58</v>
      </c>
      <c r="O623" s="58" t="s">
        <v>59</v>
      </c>
      <c r="P623" s="58"/>
      <c r="Q623" s="84">
        <v>82.7</v>
      </c>
      <c r="R623" s="58"/>
      <c r="S623" s="26" t="s">
        <v>610</v>
      </c>
      <c r="T623" s="70" t="s">
        <v>406</v>
      </c>
    </row>
    <row r="624" spans="1:20" ht="15" customHeight="1" x14ac:dyDescent="0.2">
      <c r="A624" s="58" t="s">
        <v>2396</v>
      </c>
      <c r="B624" s="34"/>
      <c r="C624" s="37"/>
      <c r="D624" s="86" t="s">
        <v>2397</v>
      </c>
      <c r="E624" s="34" t="s">
        <v>2398</v>
      </c>
      <c r="F624" s="34" t="s">
        <v>2399</v>
      </c>
      <c r="G624" s="37" t="s">
        <v>151</v>
      </c>
      <c r="H624" s="37"/>
      <c r="I624" s="35">
        <v>2012</v>
      </c>
      <c r="J624" s="58" t="s">
        <v>1</v>
      </c>
      <c r="K624" s="58" t="s">
        <v>29</v>
      </c>
      <c r="L624" s="59"/>
      <c r="M624" s="59"/>
      <c r="N624" s="59" t="s">
        <v>29</v>
      </c>
      <c r="O624" s="34" t="s">
        <v>59</v>
      </c>
      <c r="P624" s="34"/>
      <c r="Q624" s="60">
        <v>18.193919999999999</v>
      </c>
      <c r="R624" s="92"/>
      <c r="S624" s="53"/>
      <c r="T624" s="70" t="s">
        <v>2400</v>
      </c>
    </row>
    <row r="625" spans="1:20" ht="15" customHeight="1" x14ac:dyDescent="0.2">
      <c r="A625" s="62" t="s">
        <v>2401</v>
      </c>
      <c r="B625" s="58" t="s">
        <v>1944</v>
      </c>
      <c r="C625" s="58"/>
      <c r="D625" s="83">
        <v>16945</v>
      </c>
      <c r="E625" s="70" t="s">
        <v>2402</v>
      </c>
      <c r="F625" s="62"/>
      <c r="G625" s="64" t="s">
        <v>92</v>
      </c>
      <c r="H625" s="58"/>
      <c r="I625" s="39">
        <v>39048</v>
      </c>
      <c r="J625" s="58" t="s">
        <v>1</v>
      </c>
      <c r="K625" s="58" t="s">
        <v>58</v>
      </c>
      <c r="L625" s="58"/>
      <c r="M625" s="62"/>
      <c r="N625" s="101" t="s">
        <v>58</v>
      </c>
      <c r="O625" s="58" t="s">
        <v>59</v>
      </c>
      <c r="P625" s="58"/>
      <c r="Q625" s="84">
        <v>18</v>
      </c>
      <c r="R625" s="58"/>
      <c r="S625" s="37" t="s">
        <v>6446</v>
      </c>
      <c r="T625" s="70" t="s">
        <v>96</v>
      </c>
    </row>
    <row r="626" spans="1:20" ht="15" customHeight="1" x14ac:dyDescent="0.2">
      <c r="A626" s="58" t="s">
        <v>2411</v>
      </c>
      <c r="B626" s="58" t="s">
        <v>2412</v>
      </c>
      <c r="C626" s="58" t="s">
        <v>2405</v>
      </c>
      <c r="D626" s="86">
        <v>6130</v>
      </c>
      <c r="E626" s="58" t="s">
        <v>2406</v>
      </c>
      <c r="F626" s="58" t="s">
        <v>2413</v>
      </c>
      <c r="G626" s="64" t="s">
        <v>151</v>
      </c>
      <c r="H626" s="58" t="s">
        <v>698</v>
      </c>
      <c r="I626" s="39">
        <v>41304</v>
      </c>
      <c r="J626" s="58" t="s">
        <v>1</v>
      </c>
      <c r="K626" s="58" t="s">
        <v>20</v>
      </c>
      <c r="L626" s="58"/>
      <c r="M626" s="58"/>
      <c r="N626" s="58" t="s">
        <v>20</v>
      </c>
      <c r="O626" s="58" t="s">
        <v>66</v>
      </c>
      <c r="P626" s="58" t="s">
        <v>59</v>
      </c>
      <c r="Q626" s="63">
        <v>56.14</v>
      </c>
      <c r="R626" s="58" t="s">
        <v>2414</v>
      </c>
      <c r="S626" s="30" t="s">
        <v>610</v>
      </c>
      <c r="T626" s="58" t="s">
        <v>153</v>
      </c>
    </row>
    <row r="627" spans="1:20" ht="15" customHeight="1" x14ac:dyDescent="0.2">
      <c r="A627" s="58" t="s">
        <v>2403</v>
      </c>
      <c r="B627" s="58" t="s">
        <v>2404</v>
      </c>
      <c r="C627" s="58" t="s">
        <v>2405</v>
      </c>
      <c r="D627" s="86">
        <v>6130</v>
      </c>
      <c r="E627" s="58" t="s">
        <v>2406</v>
      </c>
      <c r="F627" s="58" t="s">
        <v>2407</v>
      </c>
      <c r="G627" s="64" t="s">
        <v>151</v>
      </c>
      <c r="H627" s="58" t="s">
        <v>2408</v>
      </c>
      <c r="I627" s="31">
        <v>38591</v>
      </c>
      <c r="J627" s="58" t="s">
        <v>1</v>
      </c>
      <c r="K627" s="58" t="s">
        <v>20</v>
      </c>
      <c r="L627" s="58"/>
      <c r="M627" s="58"/>
      <c r="N627" s="58" t="s">
        <v>20</v>
      </c>
      <c r="O627" s="58" t="s">
        <v>66</v>
      </c>
      <c r="P627" s="58" t="s">
        <v>59</v>
      </c>
      <c r="Q627" s="63">
        <v>97</v>
      </c>
      <c r="R627" s="58" t="s">
        <v>2409</v>
      </c>
      <c r="S627" s="30" t="s">
        <v>610</v>
      </c>
      <c r="T627" s="58" t="s">
        <v>2410</v>
      </c>
    </row>
    <row r="628" spans="1:20" ht="15" customHeight="1" x14ac:dyDescent="0.2">
      <c r="A628" s="62" t="s">
        <v>2415</v>
      </c>
      <c r="B628" s="58"/>
      <c r="C628" s="58"/>
      <c r="D628" s="83">
        <v>37619</v>
      </c>
      <c r="E628" s="70" t="s">
        <v>2406</v>
      </c>
      <c r="F628" s="58"/>
      <c r="G628" s="64" t="s">
        <v>72</v>
      </c>
      <c r="H628" s="58"/>
      <c r="I628" s="29">
        <v>2003</v>
      </c>
      <c r="J628" s="58" t="s">
        <v>1</v>
      </c>
      <c r="K628" s="58" t="s">
        <v>58</v>
      </c>
      <c r="L628" s="58"/>
      <c r="M628" s="58"/>
      <c r="N628" s="101" t="s">
        <v>58</v>
      </c>
      <c r="O628" s="58" t="s">
        <v>59</v>
      </c>
      <c r="P628" s="58"/>
      <c r="Q628" s="84">
        <v>19.8</v>
      </c>
      <c r="R628" s="58"/>
      <c r="S628" s="26" t="s">
        <v>229</v>
      </c>
      <c r="T628" s="70" t="s">
        <v>383</v>
      </c>
    </row>
    <row r="629" spans="1:20" ht="15" customHeight="1" x14ac:dyDescent="0.2">
      <c r="A629" s="58" t="s">
        <v>2421</v>
      </c>
      <c r="B629" s="58" t="s">
        <v>1388</v>
      </c>
      <c r="C629" s="58" t="s">
        <v>2422</v>
      </c>
      <c r="D629" s="86">
        <v>47166</v>
      </c>
      <c r="E629" s="58" t="s">
        <v>2418</v>
      </c>
      <c r="F629" s="58"/>
      <c r="G629" s="64" t="s">
        <v>57</v>
      </c>
      <c r="H629" s="58" t="s">
        <v>2423</v>
      </c>
      <c r="I629" s="31">
        <v>37622</v>
      </c>
      <c r="J629" s="58" t="s">
        <v>1</v>
      </c>
      <c r="K629" s="58" t="s">
        <v>1262</v>
      </c>
      <c r="L629" s="58" t="s">
        <v>7357</v>
      </c>
      <c r="M629" s="58"/>
      <c r="N629" s="59" t="s">
        <v>673</v>
      </c>
      <c r="O629" s="58" t="s">
        <v>66</v>
      </c>
      <c r="P629" s="58" t="s">
        <v>59</v>
      </c>
      <c r="Q629" s="63">
        <v>225</v>
      </c>
      <c r="R629" s="58" t="s">
        <v>7383</v>
      </c>
      <c r="S629" s="156" t="s">
        <v>610</v>
      </c>
      <c r="T629" s="70" t="str">
        <f>VLOOKUP($A629,'[1]Hilfsblatt 2.2'!$C$3:$Y$3000,23,FALSE)</f>
        <v>tkSE AG</v>
      </c>
    </row>
    <row r="630" spans="1:20" ht="15" customHeight="1" x14ac:dyDescent="0.2">
      <c r="A630" s="58" t="s">
        <v>2416</v>
      </c>
      <c r="B630" s="58" t="s">
        <v>1388</v>
      </c>
      <c r="C630" s="58" t="s">
        <v>2417</v>
      </c>
      <c r="D630" s="86">
        <v>47166</v>
      </c>
      <c r="E630" s="58" t="s">
        <v>2418</v>
      </c>
      <c r="F630" s="58"/>
      <c r="G630" s="64" t="s">
        <v>57</v>
      </c>
      <c r="H630" s="58" t="s">
        <v>1395</v>
      </c>
      <c r="I630" s="31">
        <v>21186</v>
      </c>
      <c r="J630" s="58" t="s">
        <v>1</v>
      </c>
      <c r="K630" s="58" t="s">
        <v>1262</v>
      </c>
      <c r="L630" s="58" t="s">
        <v>7357</v>
      </c>
      <c r="M630" s="58"/>
      <c r="N630" s="59" t="s">
        <v>673</v>
      </c>
      <c r="O630" s="58" t="s">
        <v>66</v>
      </c>
      <c r="P630" s="58" t="s">
        <v>59</v>
      </c>
      <c r="Q630" s="63">
        <v>59</v>
      </c>
      <c r="R630" s="58" t="s">
        <v>7383</v>
      </c>
      <c r="S630" s="109" t="s">
        <v>610</v>
      </c>
      <c r="T630" s="70" t="str">
        <f>VLOOKUP($A630,'[1]Hilfsblatt 2.2'!$C$3:$Y$3000,23,FALSE)</f>
        <v>tkSE AG</v>
      </c>
    </row>
    <row r="631" spans="1:20" ht="15" customHeight="1" x14ac:dyDescent="0.2">
      <c r="A631" s="58" t="s">
        <v>2419</v>
      </c>
      <c r="B631" s="58" t="s">
        <v>1388</v>
      </c>
      <c r="C631" s="58" t="s">
        <v>2420</v>
      </c>
      <c r="D631" s="86">
        <v>47166</v>
      </c>
      <c r="E631" s="58" t="s">
        <v>2418</v>
      </c>
      <c r="F631" s="58"/>
      <c r="G631" s="64" t="s">
        <v>57</v>
      </c>
      <c r="H631" s="58" t="s">
        <v>939</v>
      </c>
      <c r="I631" s="31">
        <v>27760</v>
      </c>
      <c r="J631" s="58" t="s">
        <v>1</v>
      </c>
      <c r="K631" s="58" t="s">
        <v>1262</v>
      </c>
      <c r="L631" s="58" t="s">
        <v>7357</v>
      </c>
      <c r="M631" s="58"/>
      <c r="N631" s="59" t="s">
        <v>673</v>
      </c>
      <c r="O631" s="58" t="s">
        <v>66</v>
      </c>
      <c r="P631" s="58" t="s">
        <v>59</v>
      </c>
      <c r="Q631" s="63">
        <v>101</v>
      </c>
      <c r="R631" s="58" t="s">
        <v>7383</v>
      </c>
      <c r="S631" s="156" t="s">
        <v>610</v>
      </c>
      <c r="T631" s="70" t="str">
        <f>VLOOKUP($A631,'[1]Hilfsblatt 2.2'!$C$3:$Y$3000,23,FALSE)</f>
        <v>tkSE AG</v>
      </c>
    </row>
    <row r="632" spans="1:20" ht="15" customHeight="1" x14ac:dyDescent="0.2">
      <c r="A632" s="58" t="s">
        <v>2424</v>
      </c>
      <c r="B632" s="58" t="s">
        <v>2425</v>
      </c>
      <c r="C632" s="58" t="s">
        <v>2425</v>
      </c>
      <c r="D632" s="86">
        <v>21129</v>
      </c>
      <c r="E632" s="58" t="s">
        <v>2426</v>
      </c>
      <c r="F632" s="58" t="s">
        <v>2427</v>
      </c>
      <c r="G632" s="64" t="s">
        <v>2426</v>
      </c>
      <c r="H632" s="58"/>
      <c r="I632" s="39">
        <v>36384</v>
      </c>
      <c r="J632" s="58" t="s">
        <v>1</v>
      </c>
      <c r="K632" s="58" t="s">
        <v>16</v>
      </c>
      <c r="L632" s="58"/>
      <c r="M632" s="58"/>
      <c r="N632" s="58" t="s">
        <v>16</v>
      </c>
      <c r="O632" s="58" t="s">
        <v>66</v>
      </c>
      <c r="P632" s="58" t="s">
        <v>59</v>
      </c>
      <c r="Q632" s="63">
        <v>24</v>
      </c>
      <c r="R632" s="58" t="s">
        <v>2428</v>
      </c>
      <c r="S632" s="225" t="s">
        <v>229</v>
      </c>
      <c r="T632" s="58" t="s">
        <v>2007</v>
      </c>
    </row>
    <row r="633" spans="1:20" ht="15" customHeight="1" x14ac:dyDescent="0.2">
      <c r="A633" s="58" t="s">
        <v>2429</v>
      </c>
      <c r="B633" s="58" t="s">
        <v>2430</v>
      </c>
      <c r="C633" s="58" t="s">
        <v>2431</v>
      </c>
      <c r="D633" s="86">
        <v>22113</v>
      </c>
      <c r="E633" s="58" t="s">
        <v>2426</v>
      </c>
      <c r="F633" s="58" t="s">
        <v>2432</v>
      </c>
      <c r="G633" s="64" t="s">
        <v>2426</v>
      </c>
      <c r="H633" s="58"/>
      <c r="I633" s="39">
        <v>38611</v>
      </c>
      <c r="J633" s="58" t="s">
        <v>1</v>
      </c>
      <c r="K633" s="58" t="s">
        <v>17</v>
      </c>
      <c r="L633" s="58" t="s">
        <v>190</v>
      </c>
      <c r="M633" s="58"/>
      <c r="N633" s="58" t="s">
        <v>17</v>
      </c>
      <c r="O633" s="58" t="s">
        <v>59</v>
      </c>
      <c r="P633" s="58" t="s">
        <v>59</v>
      </c>
      <c r="Q633" s="63">
        <v>20</v>
      </c>
      <c r="R633" s="58" t="s">
        <v>2433</v>
      </c>
      <c r="S633" s="30" t="s">
        <v>610</v>
      </c>
      <c r="T633" s="58" t="s">
        <v>2007</v>
      </c>
    </row>
    <row r="634" spans="1:20" ht="15" customHeight="1" x14ac:dyDescent="0.2">
      <c r="A634" s="58" t="s">
        <v>2439</v>
      </c>
      <c r="B634" s="58" t="s">
        <v>2440</v>
      </c>
      <c r="C634" s="58" t="s">
        <v>318</v>
      </c>
      <c r="D634" s="86">
        <v>21107</v>
      </c>
      <c r="E634" s="58" t="s">
        <v>2426</v>
      </c>
      <c r="F634" s="58" t="s">
        <v>2441</v>
      </c>
      <c r="G634" s="64" t="s">
        <v>2426</v>
      </c>
      <c r="H634" s="64" t="s">
        <v>857</v>
      </c>
      <c r="I634" s="39">
        <v>34151</v>
      </c>
      <c r="J634" s="58" t="s">
        <v>1</v>
      </c>
      <c r="K634" s="58" t="s">
        <v>20</v>
      </c>
      <c r="L634" s="58" t="s">
        <v>20</v>
      </c>
      <c r="M634" s="58" t="s">
        <v>279</v>
      </c>
      <c r="N634" s="58" t="s">
        <v>20</v>
      </c>
      <c r="O634" s="58" t="s">
        <v>66</v>
      </c>
      <c r="P634" s="58" t="s">
        <v>59</v>
      </c>
      <c r="Q634" s="63">
        <v>22.5</v>
      </c>
      <c r="R634" s="58" t="s">
        <v>2442</v>
      </c>
      <c r="S634" s="225" t="s">
        <v>229</v>
      </c>
      <c r="T634" s="58" t="s">
        <v>2007</v>
      </c>
    </row>
    <row r="635" spans="1:20" ht="15" customHeight="1" x14ac:dyDescent="0.2">
      <c r="A635" s="58" t="s">
        <v>2434</v>
      </c>
      <c r="B635" s="58" t="s">
        <v>2435</v>
      </c>
      <c r="C635" s="58" t="s">
        <v>2436</v>
      </c>
      <c r="D635" s="86">
        <v>22113</v>
      </c>
      <c r="E635" s="58" t="s">
        <v>2426</v>
      </c>
      <c r="F635" s="58" t="s">
        <v>2437</v>
      </c>
      <c r="G635" s="64" t="s">
        <v>2426</v>
      </c>
      <c r="H635" s="58" t="s">
        <v>2436</v>
      </c>
      <c r="I635" s="39">
        <v>40119</v>
      </c>
      <c r="J635" s="58" t="s">
        <v>1</v>
      </c>
      <c r="K635" s="58" t="s">
        <v>20</v>
      </c>
      <c r="L635" s="58"/>
      <c r="M635" s="58"/>
      <c r="N635" s="58" t="s">
        <v>20</v>
      </c>
      <c r="O635" s="58" t="s">
        <v>66</v>
      </c>
      <c r="P635" s="58" t="s">
        <v>59</v>
      </c>
      <c r="Q635" s="63">
        <v>127</v>
      </c>
      <c r="R635" s="58" t="s">
        <v>2438</v>
      </c>
      <c r="S635" s="37" t="s">
        <v>610</v>
      </c>
      <c r="T635" s="58" t="s">
        <v>2007</v>
      </c>
    </row>
    <row r="636" spans="1:20" ht="15" customHeight="1" x14ac:dyDescent="0.2">
      <c r="A636" s="58" t="s">
        <v>2448</v>
      </c>
      <c r="B636" s="58" t="s">
        <v>2435</v>
      </c>
      <c r="C636" s="58" t="s">
        <v>2438</v>
      </c>
      <c r="D636" s="86">
        <v>22113</v>
      </c>
      <c r="E636" s="58" t="s">
        <v>2426</v>
      </c>
      <c r="F636" s="58" t="s">
        <v>2437</v>
      </c>
      <c r="G636" s="64" t="s">
        <v>2426</v>
      </c>
      <c r="H636" s="58" t="s">
        <v>2438</v>
      </c>
      <c r="I636" s="39">
        <v>34029</v>
      </c>
      <c r="J636" s="58" t="s">
        <v>1</v>
      </c>
      <c r="K636" s="59" t="s">
        <v>32</v>
      </c>
      <c r="L636" s="59"/>
      <c r="M636" s="59"/>
      <c r="N636" s="59" t="s">
        <v>32</v>
      </c>
      <c r="O636" s="58" t="s">
        <v>66</v>
      </c>
      <c r="P636" s="58" t="s">
        <v>59</v>
      </c>
      <c r="Q636" s="63">
        <v>194</v>
      </c>
      <c r="R636" s="58" t="s">
        <v>2438</v>
      </c>
      <c r="S636" s="30" t="s">
        <v>610</v>
      </c>
      <c r="T636" s="58" t="s">
        <v>2007</v>
      </c>
    </row>
    <row r="637" spans="1:20" ht="15" customHeight="1" x14ac:dyDescent="0.25">
      <c r="A637" s="93" t="s">
        <v>2443</v>
      </c>
      <c r="B637" s="59" t="s">
        <v>2444</v>
      </c>
      <c r="C637" s="94" t="s">
        <v>2445</v>
      </c>
      <c r="D637" s="83">
        <v>21079</v>
      </c>
      <c r="E637" s="94" t="s">
        <v>2426</v>
      </c>
      <c r="F637" s="95" t="s">
        <v>2446</v>
      </c>
      <c r="G637" s="94" t="s">
        <v>2426</v>
      </c>
      <c r="H637" s="96" t="s">
        <v>537</v>
      </c>
      <c r="I637" s="47">
        <v>42247</v>
      </c>
      <c r="J637" s="58" t="s">
        <v>1</v>
      </c>
      <c r="K637" s="97" t="s">
        <v>32</v>
      </c>
      <c r="L637" s="95" t="s">
        <v>32</v>
      </c>
      <c r="M637" s="96" t="s">
        <v>2447</v>
      </c>
      <c r="N637" s="97" t="s">
        <v>32</v>
      </c>
      <c r="O637" s="98" t="s">
        <v>66</v>
      </c>
      <c r="P637" s="96" t="s">
        <v>59</v>
      </c>
      <c r="Q637" s="84">
        <v>800</v>
      </c>
      <c r="R637" s="99"/>
      <c r="S637" s="225" t="s">
        <v>2207</v>
      </c>
      <c r="T637" s="58" t="s">
        <v>96</v>
      </c>
    </row>
    <row r="638" spans="1:20" ht="15" customHeight="1" x14ac:dyDescent="0.25">
      <c r="A638" s="62" t="s">
        <v>2449</v>
      </c>
      <c r="B638" s="59" t="s">
        <v>2444</v>
      </c>
      <c r="C638" s="94" t="s">
        <v>2450</v>
      </c>
      <c r="D638" s="83">
        <v>21079</v>
      </c>
      <c r="E638" s="70" t="s">
        <v>2426</v>
      </c>
      <c r="F638" s="95" t="s">
        <v>2446</v>
      </c>
      <c r="G638" s="37" t="s">
        <v>2426</v>
      </c>
      <c r="H638" s="58" t="s">
        <v>534</v>
      </c>
      <c r="I638" s="31">
        <v>42063</v>
      </c>
      <c r="J638" s="58" t="s">
        <v>1</v>
      </c>
      <c r="K638" s="58" t="s">
        <v>32</v>
      </c>
      <c r="L638" s="95" t="s">
        <v>32</v>
      </c>
      <c r="M638" s="96" t="s">
        <v>2447</v>
      </c>
      <c r="N638" s="97" t="s">
        <v>32</v>
      </c>
      <c r="O638" s="37" t="s">
        <v>66</v>
      </c>
      <c r="P638" s="58" t="s">
        <v>59</v>
      </c>
      <c r="Q638" s="84">
        <v>800</v>
      </c>
      <c r="R638" s="66"/>
      <c r="S638" s="225" t="s">
        <v>2207</v>
      </c>
      <c r="T638" s="58" t="s">
        <v>96</v>
      </c>
    </row>
    <row r="639" spans="1:20" ht="15" customHeight="1" x14ac:dyDescent="0.2">
      <c r="A639" s="62" t="s">
        <v>2451</v>
      </c>
      <c r="B639" s="58"/>
      <c r="C639" s="58"/>
      <c r="D639" s="83">
        <v>21129</v>
      </c>
      <c r="E639" s="70" t="s">
        <v>2426</v>
      </c>
      <c r="F639" s="62"/>
      <c r="G639" s="64" t="s">
        <v>2426</v>
      </c>
      <c r="H639" s="58"/>
      <c r="I639" s="29">
        <v>2009</v>
      </c>
      <c r="J639" s="58" t="s">
        <v>1</v>
      </c>
      <c r="K639" s="58" t="s">
        <v>58</v>
      </c>
      <c r="L639" s="58"/>
      <c r="M639" s="62"/>
      <c r="N639" s="101" t="s">
        <v>58</v>
      </c>
      <c r="O639" s="58" t="s">
        <v>59</v>
      </c>
      <c r="P639" s="58"/>
      <c r="Q639" s="84">
        <v>12</v>
      </c>
      <c r="R639" s="58"/>
      <c r="S639" s="30" t="s">
        <v>229</v>
      </c>
      <c r="T639" s="70" t="s">
        <v>2007</v>
      </c>
    </row>
    <row r="640" spans="1:20" ht="15" customHeight="1" x14ac:dyDescent="0.2">
      <c r="A640" s="62" t="s">
        <v>2456</v>
      </c>
      <c r="B640" s="58"/>
      <c r="C640" s="58"/>
      <c r="D640" s="83">
        <v>21039</v>
      </c>
      <c r="E640" s="70" t="s">
        <v>2426</v>
      </c>
      <c r="F640" s="62"/>
      <c r="G640" s="64" t="s">
        <v>110</v>
      </c>
      <c r="H640" s="58"/>
      <c r="I640" s="29">
        <v>1995</v>
      </c>
      <c r="J640" s="58" t="s">
        <v>1</v>
      </c>
      <c r="K640" s="58" t="s">
        <v>58</v>
      </c>
      <c r="L640" s="58"/>
      <c r="M640" s="62"/>
      <c r="N640" s="101" t="s">
        <v>58</v>
      </c>
      <c r="O640" s="58" t="s">
        <v>59</v>
      </c>
      <c r="P640" s="58"/>
      <c r="Q640" s="84">
        <v>12.2</v>
      </c>
      <c r="R640" s="58"/>
      <c r="S640" s="30" t="s">
        <v>229</v>
      </c>
      <c r="T640" s="70" t="s">
        <v>2007</v>
      </c>
    </row>
    <row r="641" spans="1:20" ht="15" customHeight="1" x14ac:dyDescent="0.2">
      <c r="A641" s="62" t="s">
        <v>2452</v>
      </c>
      <c r="B641" s="58" t="s">
        <v>2453</v>
      </c>
      <c r="C641" s="58" t="s">
        <v>2454</v>
      </c>
      <c r="D641" s="83">
        <v>21129</v>
      </c>
      <c r="E641" s="70" t="s">
        <v>2426</v>
      </c>
      <c r="F641" s="62"/>
      <c r="G641" s="64" t="s">
        <v>2426</v>
      </c>
      <c r="H641" s="58"/>
      <c r="I641" s="39">
        <v>40031</v>
      </c>
      <c r="J641" s="58" t="s">
        <v>1</v>
      </c>
      <c r="K641" s="58" t="s">
        <v>58</v>
      </c>
      <c r="L641" s="58"/>
      <c r="M641" s="62"/>
      <c r="N641" s="101" t="s">
        <v>58</v>
      </c>
      <c r="O641" s="58" t="s">
        <v>59</v>
      </c>
      <c r="P641" s="58" t="s">
        <v>200</v>
      </c>
      <c r="Q641" s="84">
        <v>12</v>
      </c>
      <c r="R641" s="58" t="s">
        <v>2455</v>
      </c>
      <c r="S641" s="231" t="s">
        <v>229</v>
      </c>
      <c r="T641" s="70" t="s">
        <v>2007</v>
      </c>
    </row>
    <row r="642" spans="1:20" ht="15" customHeight="1" x14ac:dyDescent="0.2">
      <c r="A642" s="58" t="s">
        <v>2457</v>
      </c>
      <c r="B642" s="58" t="s">
        <v>2458</v>
      </c>
      <c r="C642" s="58" t="s">
        <v>2459</v>
      </c>
      <c r="D642" s="86">
        <v>31789</v>
      </c>
      <c r="E642" s="58" t="s">
        <v>2460</v>
      </c>
      <c r="F642" s="58"/>
      <c r="G642" s="64" t="s">
        <v>72</v>
      </c>
      <c r="H642" s="58" t="s">
        <v>2461</v>
      </c>
      <c r="I642" s="31">
        <v>5029</v>
      </c>
      <c r="J642" s="58" t="s">
        <v>1</v>
      </c>
      <c r="K642" s="59" t="s">
        <v>16</v>
      </c>
      <c r="L642" s="59" t="s">
        <v>687</v>
      </c>
      <c r="M642" s="59"/>
      <c r="N642" s="59" t="s">
        <v>16</v>
      </c>
      <c r="O642" s="58" t="s">
        <v>66</v>
      </c>
      <c r="P642" s="58" t="s">
        <v>241</v>
      </c>
      <c r="Q642" s="63">
        <v>13.2</v>
      </c>
      <c r="R642" s="58" t="s">
        <v>2462</v>
      </c>
      <c r="S642" s="56" t="s">
        <v>610</v>
      </c>
      <c r="T642" s="70" t="s">
        <v>7388</v>
      </c>
    </row>
    <row r="643" spans="1:20" ht="15" customHeight="1" x14ac:dyDescent="0.2">
      <c r="A643" s="58" t="s">
        <v>2463</v>
      </c>
      <c r="B643" s="58" t="s">
        <v>2458</v>
      </c>
      <c r="C643" s="58" t="s">
        <v>2459</v>
      </c>
      <c r="D643" s="86">
        <v>31789</v>
      </c>
      <c r="E643" s="58" t="s">
        <v>2460</v>
      </c>
      <c r="F643" s="58"/>
      <c r="G643" s="64" t="s">
        <v>72</v>
      </c>
      <c r="H643" s="58" t="s">
        <v>1536</v>
      </c>
      <c r="I643" s="31">
        <v>37347</v>
      </c>
      <c r="J643" s="58" t="s">
        <v>1</v>
      </c>
      <c r="K643" s="58" t="s">
        <v>17</v>
      </c>
      <c r="L643" s="58" t="s">
        <v>2464</v>
      </c>
      <c r="M643" s="58"/>
      <c r="N643" s="58" t="s">
        <v>17</v>
      </c>
      <c r="O643" s="58" t="s">
        <v>59</v>
      </c>
      <c r="P643" s="58" t="s">
        <v>66</v>
      </c>
      <c r="Q643" s="63">
        <v>14.5</v>
      </c>
      <c r="R643" s="58" t="s">
        <v>2462</v>
      </c>
      <c r="S643" s="56" t="s">
        <v>229</v>
      </c>
      <c r="T643" s="70" t="s">
        <v>7388</v>
      </c>
    </row>
    <row r="644" spans="1:20" ht="15" customHeight="1" x14ac:dyDescent="0.2">
      <c r="A644" s="62" t="s">
        <v>2465</v>
      </c>
      <c r="B644" s="62" t="s">
        <v>2466</v>
      </c>
      <c r="C644" s="58"/>
      <c r="D644" s="83">
        <v>27419</v>
      </c>
      <c r="E644" s="70" t="s">
        <v>2467</v>
      </c>
      <c r="F644" s="58"/>
      <c r="G644" s="64" t="s">
        <v>72</v>
      </c>
      <c r="H644" s="58"/>
      <c r="I644" s="29">
        <v>2007</v>
      </c>
      <c r="J644" s="58" t="s">
        <v>1</v>
      </c>
      <c r="K644" s="58" t="s">
        <v>58</v>
      </c>
      <c r="L644" s="58"/>
      <c r="M644" s="58"/>
      <c r="N644" s="101" t="s">
        <v>58</v>
      </c>
      <c r="O644" s="58" t="s">
        <v>59</v>
      </c>
      <c r="P644" s="58"/>
      <c r="Q644" s="84">
        <v>18</v>
      </c>
      <c r="R644" s="58"/>
      <c r="S644" s="30" t="s">
        <v>2364</v>
      </c>
      <c r="T644" s="70" t="s">
        <v>73</v>
      </c>
    </row>
    <row r="645" spans="1:20" ht="15" customHeight="1" x14ac:dyDescent="0.2">
      <c r="A645" s="62" t="s">
        <v>2468</v>
      </c>
      <c r="B645" s="58" t="s">
        <v>2469</v>
      </c>
      <c r="C645" s="58" t="s">
        <v>2470</v>
      </c>
      <c r="D645" s="86">
        <v>59075</v>
      </c>
      <c r="E645" s="58" t="s">
        <v>2471</v>
      </c>
      <c r="F645" s="58" t="s">
        <v>2472</v>
      </c>
      <c r="G645" s="64" t="s">
        <v>57</v>
      </c>
      <c r="H645" s="58"/>
      <c r="I645" s="39">
        <v>31456</v>
      </c>
      <c r="J645" s="58" t="s">
        <v>1</v>
      </c>
      <c r="K645" s="58" t="s">
        <v>16</v>
      </c>
      <c r="L645" s="58" t="s">
        <v>16</v>
      </c>
      <c r="M645" s="58" t="s">
        <v>1111</v>
      </c>
      <c r="N645" s="58" t="s">
        <v>16</v>
      </c>
      <c r="O645" s="58" t="s">
        <v>66</v>
      </c>
      <c r="P645" s="58" t="s">
        <v>241</v>
      </c>
      <c r="Q645" s="63">
        <v>14.58</v>
      </c>
      <c r="R645" s="58" t="s">
        <v>2473</v>
      </c>
      <c r="S645" s="225" t="s">
        <v>2364</v>
      </c>
      <c r="T645" s="70" t="s">
        <v>84</v>
      </c>
    </row>
    <row r="646" spans="1:20" ht="15" customHeight="1" x14ac:dyDescent="0.2">
      <c r="A646" s="58" t="s">
        <v>2474</v>
      </c>
      <c r="B646" s="58" t="s">
        <v>2475</v>
      </c>
      <c r="C646" s="58" t="s">
        <v>2476</v>
      </c>
      <c r="D646" s="86">
        <v>59071</v>
      </c>
      <c r="E646" s="58" t="s">
        <v>2471</v>
      </c>
      <c r="F646" s="58" t="s">
        <v>2477</v>
      </c>
      <c r="G646" s="64" t="s">
        <v>57</v>
      </c>
      <c r="H646" s="58" t="s">
        <v>1819</v>
      </c>
      <c r="I646" s="31">
        <v>39508</v>
      </c>
      <c r="J646" s="58" t="s">
        <v>1</v>
      </c>
      <c r="K646" s="59" t="s">
        <v>20</v>
      </c>
      <c r="L646" s="59"/>
      <c r="M646" s="59"/>
      <c r="N646" s="59" t="s">
        <v>20</v>
      </c>
      <c r="O646" s="58" t="s">
        <v>66</v>
      </c>
      <c r="P646" s="58" t="s">
        <v>66</v>
      </c>
      <c r="Q646" s="63">
        <v>407</v>
      </c>
      <c r="R646" s="58" t="s">
        <v>2478</v>
      </c>
      <c r="S646" s="58" t="s">
        <v>2207</v>
      </c>
      <c r="T646" s="58" t="s">
        <v>121</v>
      </c>
    </row>
    <row r="647" spans="1:20" ht="15" customHeight="1" x14ac:dyDescent="0.2">
      <c r="A647" s="58" t="s">
        <v>2479</v>
      </c>
      <c r="B647" s="58" t="s">
        <v>2475</v>
      </c>
      <c r="C647" s="58" t="s">
        <v>2476</v>
      </c>
      <c r="D647" s="86">
        <v>59071</v>
      </c>
      <c r="E647" s="58" t="s">
        <v>2471</v>
      </c>
      <c r="F647" s="58" t="s">
        <v>2477</v>
      </c>
      <c r="G647" s="64" t="s">
        <v>57</v>
      </c>
      <c r="H647" s="58" t="s">
        <v>2480</v>
      </c>
      <c r="I647" s="31">
        <v>39508</v>
      </c>
      <c r="J647" s="58" t="s">
        <v>1</v>
      </c>
      <c r="K647" s="58" t="s">
        <v>20</v>
      </c>
      <c r="L647" s="58"/>
      <c r="M647" s="58"/>
      <c r="N647" s="58" t="s">
        <v>20</v>
      </c>
      <c r="O647" s="58" t="s">
        <v>66</v>
      </c>
      <c r="P647" s="58" t="s">
        <v>66</v>
      </c>
      <c r="Q647" s="63">
        <v>410</v>
      </c>
      <c r="R647" s="58" t="s">
        <v>2478</v>
      </c>
      <c r="S647" s="56" t="s">
        <v>2207</v>
      </c>
      <c r="T647" s="58" t="s">
        <v>121</v>
      </c>
    </row>
    <row r="648" spans="1:20" ht="15" customHeight="1" x14ac:dyDescent="0.2">
      <c r="A648" s="58" t="s">
        <v>2481</v>
      </c>
      <c r="B648" s="56" t="s">
        <v>575</v>
      </c>
      <c r="C648" s="58" t="s">
        <v>2482</v>
      </c>
      <c r="D648" s="86">
        <v>59071</v>
      </c>
      <c r="E648" s="58" t="s">
        <v>2483</v>
      </c>
      <c r="F648" s="58"/>
      <c r="G648" s="64" t="s">
        <v>57</v>
      </c>
      <c r="H648" s="58" t="s">
        <v>541</v>
      </c>
      <c r="I648" s="39">
        <v>41822</v>
      </c>
      <c r="J648" s="58" t="s">
        <v>1</v>
      </c>
      <c r="K648" s="58" t="s">
        <v>32</v>
      </c>
      <c r="L648" s="58"/>
      <c r="M648" s="58"/>
      <c r="N648" s="58" t="s">
        <v>32</v>
      </c>
      <c r="O648" s="58" t="s">
        <v>66</v>
      </c>
      <c r="P648" s="58" t="s">
        <v>66</v>
      </c>
      <c r="Q648" s="63">
        <v>763.7</v>
      </c>
      <c r="R648" s="58" t="s">
        <v>2484</v>
      </c>
      <c r="S648" s="225" t="s">
        <v>2207</v>
      </c>
      <c r="T648" s="70" t="s">
        <v>1715</v>
      </c>
    </row>
    <row r="649" spans="1:20" ht="15" customHeight="1" x14ac:dyDescent="0.2">
      <c r="A649" s="62" t="s">
        <v>2485</v>
      </c>
      <c r="B649" s="104" t="s">
        <v>1083</v>
      </c>
      <c r="C649" s="58" t="s">
        <v>2486</v>
      </c>
      <c r="D649" s="83">
        <v>24983</v>
      </c>
      <c r="E649" s="70" t="s">
        <v>2487</v>
      </c>
      <c r="F649" s="58"/>
      <c r="G649" s="64" t="s">
        <v>110</v>
      </c>
      <c r="H649" s="58"/>
      <c r="I649" s="29">
        <v>1996</v>
      </c>
      <c r="J649" s="58" t="s">
        <v>1</v>
      </c>
      <c r="K649" s="58" t="s">
        <v>58</v>
      </c>
      <c r="L649" s="58"/>
      <c r="M649" s="58"/>
      <c r="N649" s="101" t="s">
        <v>58</v>
      </c>
      <c r="O649" s="58" t="s">
        <v>59</v>
      </c>
      <c r="P649" s="58"/>
      <c r="Q649" s="84">
        <v>10.8</v>
      </c>
      <c r="R649" s="58"/>
      <c r="S649" s="26" t="s">
        <v>229</v>
      </c>
      <c r="T649" s="58" t="s">
        <v>114</v>
      </c>
    </row>
    <row r="650" spans="1:20" ht="15" customHeight="1" x14ac:dyDescent="0.2">
      <c r="A650" s="62" t="s">
        <v>2488</v>
      </c>
      <c r="B650" s="59"/>
      <c r="C650" s="59" t="s">
        <v>2489</v>
      </c>
      <c r="D650" s="83">
        <v>25557</v>
      </c>
      <c r="E650" s="70" t="s">
        <v>2490</v>
      </c>
      <c r="F650" s="59" t="s">
        <v>2491</v>
      </c>
      <c r="G650" s="37" t="s">
        <v>110</v>
      </c>
      <c r="H650" s="58"/>
      <c r="I650" s="33">
        <v>2015</v>
      </c>
      <c r="J650" s="58" t="s">
        <v>1</v>
      </c>
      <c r="K650" s="58" t="s">
        <v>58</v>
      </c>
      <c r="L650" s="59"/>
      <c r="M650" s="58"/>
      <c r="N650" s="101" t="s">
        <v>58</v>
      </c>
      <c r="O650" s="37" t="s">
        <v>59</v>
      </c>
      <c r="P650" s="58"/>
      <c r="Q650" s="84">
        <v>19.190000000000001</v>
      </c>
      <c r="R650" s="66"/>
      <c r="S650" s="56"/>
      <c r="T650" s="70"/>
    </row>
    <row r="651" spans="1:20" ht="15" customHeight="1" x14ac:dyDescent="0.2">
      <c r="A651" s="62" t="s">
        <v>2492</v>
      </c>
      <c r="B651" s="59" t="s">
        <v>2493</v>
      </c>
      <c r="C651" s="58"/>
      <c r="D651" s="83">
        <v>55234</v>
      </c>
      <c r="E651" s="70" t="s">
        <v>2494</v>
      </c>
      <c r="F651" s="59"/>
      <c r="G651" s="37" t="s">
        <v>146</v>
      </c>
      <c r="H651" s="58"/>
      <c r="I651" s="33">
        <v>2013</v>
      </c>
      <c r="J651" s="58" t="s">
        <v>1</v>
      </c>
      <c r="K651" s="58" t="s">
        <v>58</v>
      </c>
      <c r="L651" s="59"/>
      <c r="M651" s="58"/>
      <c r="N651" s="101" t="s">
        <v>58</v>
      </c>
      <c r="O651" s="37" t="s">
        <v>59</v>
      </c>
      <c r="P651" s="58"/>
      <c r="Q651" s="84">
        <v>10</v>
      </c>
      <c r="R651" s="34" t="s">
        <v>2495</v>
      </c>
      <c r="S651" s="26" t="s">
        <v>229</v>
      </c>
      <c r="T651" s="34" t="s">
        <v>1826</v>
      </c>
    </row>
    <row r="652" spans="1:20" ht="15" customHeight="1" x14ac:dyDescent="0.2">
      <c r="A652" s="58" t="s">
        <v>2496</v>
      </c>
      <c r="B652" s="58" t="s">
        <v>2497</v>
      </c>
      <c r="C652" s="58" t="s">
        <v>2497</v>
      </c>
      <c r="D652" s="86">
        <v>30659</v>
      </c>
      <c r="E652" s="58" t="s">
        <v>2498</v>
      </c>
      <c r="F652" s="58"/>
      <c r="G652" s="64" t="s">
        <v>72</v>
      </c>
      <c r="H652" s="59" t="s">
        <v>2498</v>
      </c>
      <c r="I652" s="39">
        <v>38504</v>
      </c>
      <c r="J652" s="58" t="s">
        <v>1</v>
      </c>
      <c r="K652" s="58" t="s">
        <v>16</v>
      </c>
      <c r="L652" s="59" t="s">
        <v>1697</v>
      </c>
      <c r="M652" s="59"/>
      <c r="N652" s="58" t="s">
        <v>16</v>
      </c>
      <c r="O652" s="58" t="s">
        <v>66</v>
      </c>
      <c r="P652" s="58" t="s">
        <v>66</v>
      </c>
      <c r="Q652" s="63">
        <v>22.5</v>
      </c>
      <c r="R652" s="58" t="s">
        <v>2499</v>
      </c>
      <c r="S652" s="37" t="s">
        <v>610</v>
      </c>
      <c r="T652" s="58" t="s">
        <v>247</v>
      </c>
    </row>
    <row r="653" spans="1:20" ht="15" customHeight="1" x14ac:dyDescent="0.2">
      <c r="A653" s="58" t="s">
        <v>2505</v>
      </c>
      <c r="B653" s="58" t="s">
        <v>2501</v>
      </c>
      <c r="C653" s="58" t="s">
        <v>2506</v>
      </c>
      <c r="D653" s="86">
        <v>30419</v>
      </c>
      <c r="E653" s="58" t="s">
        <v>2498</v>
      </c>
      <c r="F653" s="58"/>
      <c r="G653" s="64" t="s">
        <v>72</v>
      </c>
      <c r="H653" s="58" t="s">
        <v>534</v>
      </c>
      <c r="I653" s="31">
        <v>27485</v>
      </c>
      <c r="J653" s="58" t="s">
        <v>94</v>
      </c>
      <c r="K653" s="58" t="s">
        <v>20</v>
      </c>
      <c r="L653" s="58"/>
      <c r="M653" s="58"/>
      <c r="N653" s="58" t="s">
        <v>20</v>
      </c>
      <c r="O653" s="58" t="s">
        <v>66</v>
      </c>
      <c r="P653" s="58" t="s">
        <v>59</v>
      </c>
      <c r="Q653" s="63">
        <v>102</v>
      </c>
      <c r="R653" s="58" t="s">
        <v>2507</v>
      </c>
      <c r="S653" s="37" t="s">
        <v>610</v>
      </c>
      <c r="T653" s="58" t="s">
        <v>2504</v>
      </c>
    </row>
    <row r="654" spans="1:20" ht="15" customHeight="1" x14ac:dyDescent="0.2">
      <c r="A654" s="62" t="s">
        <v>2508</v>
      </c>
      <c r="B654" s="59" t="s">
        <v>2509</v>
      </c>
      <c r="C654" s="59"/>
      <c r="D654" s="83">
        <v>30659</v>
      </c>
      <c r="E654" s="70" t="s">
        <v>2498</v>
      </c>
      <c r="F654" s="59" t="s">
        <v>2510</v>
      </c>
      <c r="G654" s="37" t="s">
        <v>72</v>
      </c>
      <c r="H654" s="58"/>
      <c r="I654" s="39">
        <v>41851</v>
      </c>
      <c r="J654" s="58" t="s">
        <v>1</v>
      </c>
      <c r="K654" s="58" t="s">
        <v>20</v>
      </c>
      <c r="L654" s="59"/>
      <c r="M654" s="58"/>
      <c r="N654" s="58" t="s">
        <v>20</v>
      </c>
      <c r="O654" s="37" t="s">
        <v>66</v>
      </c>
      <c r="P654" s="58" t="s">
        <v>59</v>
      </c>
      <c r="Q654" s="84">
        <v>30.2</v>
      </c>
      <c r="R654" s="66" t="s">
        <v>2511</v>
      </c>
      <c r="S654" s="56" t="s">
        <v>229</v>
      </c>
      <c r="T654" s="70" t="s">
        <v>2512</v>
      </c>
    </row>
    <row r="655" spans="1:20" ht="15" customHeight="1" x14ac:dyDescent="0.2">
      <c r="A655" s="58" t="s">
        <v>2500</v>
      </c>
      <c r="B655" s="58" t="s">
        <v>2501</v>
      </c>
      <c r="C655" s="58" t="s">
        <v>2502</v>
      </c>
      <c r="D655" s="86">
        <v>30169</v>
      </c>
      <c r="E655" s="58" t="s">
        <v>2498</v>
      </c>
      <c r="F655" s="58"/>
      <c r="G655" s="64" t="s">
        <v>72</v>
      </c>
      <c r="H655" s="58" t="s">
        <v>2502</v>
      </c>
      <c r="I655" s="31">
        <v>36104</v>
      </c>
      <c r="J655" s="58" t="s">
        <v>1</v>
      </c>
      <c r="K655" s="58" t="s">
        <v>20</v>
      </c>
      <c r="L655" s="58"/>
      <c r="M655" s="58"/>
      <c r="N655" s="58" t="s">
        <v>20</v>
      </c>
      <c r="O655" s="58" t="s">
        <v>66</v>
      </c>
      <c r="P655" s="58" t="s">
        <v>59</v>
      </c>
      <c r="Q655" s="63">
        <v>230</v>
      </c>
      <c r="R655" s="58" t="s">
        <v>2503</v>
      </c>
      <c r="S655" s="30" t="s">
        <v>610</v>
      </c>
      <c r="T655" s="58" t="s">
        <v>2504</v>
      </c>
    </row>
    <row r="656" spans="1:20" ht="15" customHeight="1" x14ac:dyDescent="0.2">
      <c r="A656" s="58" t="s">
        <v>2517</v>
      </c>
      <c r="B656" s="58" t="s">
        <v>2501</v>
      </c>
      <c r="C656" s="58" t="s">
        <v>2514</v>
      </c>
      <c r="D656" s="86">
        <v>30419</v>
      </c>
      <c r="E656" s="58" t="s">
        <v>2498</v>
      </c>
      <c r="F656" s="58"/>
      <c r="G656" s="64" t="s">
        <v>72</v>
      </c>
      <c r="H656" s="58" t="s">
        <v>2518</v>
      </c>
      <c r="I656" s="31">
        <v>32680</v>
      </c>
      <c r="J656" s="58" t="s">
        <v>1</v>
      </c>
      <c r="K656" s="58" t="s">
        <v>32</v>
      </c>
      <c r="L656" s="58"/>
      <c r="M656" s="58"/>
      <c r="N656" s="58" t="s">
        <v>32</v>
      </c>
      <c r="O656" s="58" t="s">
        <v>66</v>
      </c>
      <c r="P656" s="58" t="s">
        <v>59</v>
      </c>
      <c r="Q656" s="63">
        <v>136</v>
      </c>
      <c r="R656" s="58" t="s">
        <v>2516</v>
      </c>
      <c r="S656" s="30" t="s">
        <v>610</v>
      </c>
      <c r="T656" s="58" t="s">
        <v>2504</v>
      </c>
    </row>
    <row r="657" spans="1:20" ht="15" customHeight="1" x14ac:dyDescent="0.2">
      <c r="A657" s="58" t="s">
        <v>2513</v>
      </c>
      <c r="B657" s="58" t="s">
        <v>2501</v>
      </c>
      <c r="C657" s="58" t="s">
        <v>2514</v>
      </c>
      <c r="D657" s="86">
        <v>30419</v>
      </c>
      <c r="E657" s="58" t="s">
        <v>2498</v>
      </c>
      <c r="F657" s="58"/>
      <c r="G657" s="64" t="s">
        <v>72</v>
      </c>
      <c r="H657" s="58" t="s">
        <v>2515</v>
      </c>
      <c r="I657" s="31">
        <v>32534</v>
      </c>
      <c r="J657" s="58" t="s">
        <v>1</v>
      </c>
      <c r="K657" s="58" t="s">
        <v>32</v>
      </c>
      <c r="L657" s="58"/>
      <c r="M657" s="58"/>
      <c r="N657" s="58" t="s">
        <v>32</v>
      </c>
      <c r="O657" s="58" t="s">
        <v>66</v>
      </c>
      <c r="P657" s="58" t="s">
        <v>59</v>
      </c>
      <c r="Q657" s="63">
        <v>136</v>
      </c>
      <c r="R657" s="58" t="s">
        <v>2516</v>
      </c>
      <c r="S657" s="26" t="s">
        <v>610</v>
      </c>
      <c r="T657" s="58" t="s">
        <v>2504</v>
      </c>
    </row>
    <row r="658" spans="1:20" ht="15" customHeight="1" x14ac:dyDescent="0.2">
      <c r="A658" s="62" t="s">
        <v>2519</v>
      </c>
      <c r="B658" s="59"/>
      <c r="C658" s="59" t="s">
        <v>2520</v>
      </c>
      <c r="D658" s="83" t="s">
        <v>2521</v>
      </c>
      <c r="E658" s="70" t="s">
        <v>2522</v>
      </c>
      <c r="F658" s="59" t="s">
        <v>2523</v>
      </c>
      <c r="G658" s="37" t="s">
        <v>151</v>
      </c>
      <c r="H658" s="58"/>
      <c r="I658" s="33">
        <v>2014</v>
      </c>
      <c r="J658" s="58" t="s">
        <v>1</v>
      </c>
      <c r="K658" s="58" t="s">
        <v>58</v>
      </c>
      <c r="L658" s="59"/>
      <c r="M658" s="58"/>
      <c r="N658" s="101" t="s">
        <v>58</v>
      </c>
      <c r="O658" s="37" t="s">
        <v>59</v>
      </c>
      <c r="P658" s="58" t="s">
        <v>66</v>
      </c>
      <c r="Q658" s="84">
        <v>22.95</v>
      </c>
      <c r="R658" s="66"/>
      <c r="S658" s="30" t="s">
        <v>610</v>
      </c>
      <c r="T658" s="70" t="s">
        <v>406</v>
      </c>
    </row>
    <row r="659" spans="1:20" ht="15" customHeight="1" x14ac:dyDescent="0.2">
      <c r="A659" s="62" t="s">
        <v>2524</v>
      </c>
      <c r="B659" s="59"/>
      <c r="C659" s="59" t="s">
        <v>2126</v>
      </c>
      <c r="D659" s="83">
        <v>39606</v>
      </c>
      <c r="E659" s="70" t="s">
        <v>2522</v>
      </c>
      <c r="F659" s="59" t="s">
        <v>2525</v>
      </c>
      <c r="G659" s="37" t="s">
        <v>151</v>
      </c>
      <c r="H659" s="58"/>
      <c r="I659" s="33">
        <v>2014</v>
      </c>
      <c r="J659" s="58" t="s">
        <v>1</v>
      </c>
      <c r="K659" s="58" t="s">
        <v>58</v>
      </c>
      <c r="L659" s="59"/>
      <c r="M659" s="58"/>
      <c r="N659" s="101" t="s">
        <v>58</v>
      </c>
      <c r="O659" s="37" t="s">
        <v>59</v>
      </c>
      <c r="P659" s="58"/>
      <c r="Q659" s="84">
        <v>21.3</v>
      </c>
      <c r="R659" s="66"/>
      <c r="S659" s="56"/>
      <c r="T659" s="70"/>
    </row>
    <row r="660" spans="1:20" ht="15" customHeight="1" x14ac:dyDescent="0.2">
      <c r="A660" s="58" t="s">
        <v>2526</v>
      </c>
      <c r="B660" s="34" t="s">
        <v>860</v>
      </c>
      <c r="C660" s="58" t="s">
        <v>2527</v>
      </c>
      <c r="D660" s="86">
        <v>91230</v>
      </c>
      <c r="E660" s="58" t="s">
        <v>2527</v>
      </c>
      <c r="F660" s="58" t="s">
        <v>2528</v>
      </c>
      <c r="G660" s="64" t="s">
        <v>189</v>
      </c>
      <c r="H660" s="58" t="s">
        <v>2527</v>
      </c>
      <c r="I660" s="31">
        <v>21186</v>
      </c>
      <c r="J660" s="58" t="s">
        <v>5</v>
      </c>
      <c r="K660" s="58" t="s">
        <v>28</v>
      </c>
      <c r="L660" s="58"/>
      <c r="M660" s="58"/>
      <c r="N660" s="58" t="s">
        <v>28</v>
      </c>
      <c r="O660" s="58" t="s">
        <v>66</v>
      </c>
      <c r="P660" s="58" t="s">
        <v>66</v>
      </c>
      <c r="Q660" s="63">
        <v>160</v>
      </c>
      <c r="R660" s="58" t="s">
        <v>349</v>
      </c>
      <c r="S660" s="30" t="s">
        <v>610</v>
      </c>
      <c r="T660" s="58" t="s">
        <v>260</v>
      </c>
    </row>
    <row r="661" spans="1:20" ht="15" customHeight="1" x14ac:dyDescent="0.2">
      <c r="A661" s="58" t="s">
        <v>6833</v>
      </c>
      <c r="B661" s="58" t="s">
        <v>6834</v>
      </c>
      <c r="C661" s="58" t="s">
        <v>6835</v>
      </c>
      <c r="D661" s="34">
        <v>49733</v>
      </c>
      <c r="E661" s="34" t="s">
        <v>6836</v>
      </c>
      <c r="F661" s="34"/>
      <c r="G661" s="64" t="s">
        <v>72</v>
      </c>
      <c r="H661" s="34"/>
      <c r="I661" s="45"/>
      <c r="J661" s="34" t="s">
        <v>1</v>
      </c>
      <c r="K661" s="34" t="s">
        <v>58</v>
      </c>
      <c r="L661" s="34"/>
      <c r="M661" s="34"/>
      <c r="N661" s="34" t="s">
        <v>58</v>
      </c>
      <c r="O661" s="58" t="s">
        <v>59</v>
      </c>
      <c r="P661" s="34"/>
      <c r="Q661" s="63">
        <v>50.7</v>
      </c>
      <c r="R661" s="58" t="s">
        <v>6837</v>
      </c>
      <c r="S661" s="53" t="s">
        <v>610</v>
      </c>
      <c r="T661" s="34" t="s">
        <v>6838</v>
      </c>
    </row>
    <row r="662" spans="1:20" ht="15" customHeight="1" x14ac:dyDescent="0.2">
      <c r="A662" s="58" t="s">
        <v>6839</v>
      </c>
      <c r="B662" s="58" t="s">
        <v>6834</v>
      </c>
      <c r="C662" s="58" t="s">
        <v>6840</v>
      </c>
      <c r="D662" s="34">
        <v>49733</v>
      </c>
      <c r="E662" s="34" t="s">
        <v>6836</v>
      </c>
      <c r="F662" s="34"/>
      <c r="G662" s="64" t="s">
        <v>72</v>
      </c>
      <c r="H662" s="34"/>
      <c r="I662" s="45"/>
      <c r="J662" s="34" t="s">
        <v>1</v>
      </c>
      <c r="K662" s="34" t="s">
        <v>58</v>
      </c>
      <c r="L662" s="34"/>
      <c r="M662" s="34"/>
      <c r="N662" s="34" t="s">
        <v>58</v>
      </c>
      <c r="O662" s="58" t="s">
        <v>59</v>
      </c>
      <c r="P662" s="34"/>
      <c r="Q662" s="63">
        <v>22.1</v>
      </c>
      <c r="R662" s="34" t="s">
        <v>6841</v>
      </c>
      <c r="S662" s="53" t="s">
        <v>229</v>
      </c>
      <c r="T662" s="34" t="s">
        <v>3738</v>
      </c>
    </row>
    <row r="663" spans="1:20" ht="15" customHeight="1" x14ac:dyDescent="0.2">
      <c r="A663" s="62" t="s">
        <v>2529</v>
      </c>
      <c r="B663" s="58" t="s">
        <v>2530</v>
      </c>
      <c r="C663" s="58" t="s">
        <v>2531</v>
      </c>
      <c r="D663" s="83">
        <v>38829</v>
      </c>
      <c r="E663" s="70" t="s">
        <v>2532</v>
      </c>
      <c r="F663" s="58"/>
      <c r="G663" s="64" t="s">
        <v>151</v>
      </c>
      <c r="H663" s="58"/>
      <c r="I663" s="29">
        <v>2003</v>
      </c>
      <c r="J663" s="58" t="s">
        <v>1</v>
      </c>
      <c r="K663" s="58" t="s">
        <v>58</v>
      </c>
      <c r="L663" s="58"/>
      <c r="M663" s="58"/>
      <c r="N663" s="101" t="s">
        <v>58</v>
      </c>
      <c r="O663" s="58" t="s">
        <v>59</v>
      </c>
      <c r="P663" s="58"/>
      <c r="Q663" s="84">
        <v>30</v>
      </c>
      <c r="R663" s="58" t="s">
        <v>2533</v>
      </c>
      <c r="S663" s="30" t="s">
        <v>610</v>
      </c>
      <c r="T663" s="70" t="s">
        <v>406</v>
      </c>
    </row>
    <row r="664" spans="1:20" ht="15" customHeight="1" x14ac:dyDescent="0.2">
      <c r="A664" s="62" t="s">
        <v>2534</v>
      </c>
      <c r="B664" s="59" t="s">
        <v>2535</v>
      </c>
      <c r="C664" s="58" t="s">
        <v>2536</v>
      </c>
      <c r="D664" s="83">
        <v>38829</v>
      </c>
      <c r="E664" s="70" t="s">
        <v>2532</v>
      </c>
      <c r="F664" s="58"/>
      <c r="G664" s="64" t="s">
        <v>151</v>
      </c>
      <c r="H664" s="58"/>
      <c r="I664" s="29">
        <v>2006</v>
      </c>
      <c r="J664" s="58" t="s">
        <v>1</v>
      </c>
      <c r="K664" s="58" t="s">
        <v>58</v>
      </c>
      <c r="L664" s="58"/>
      <c r="M664" s="58"/>
      <c r="N664" s="101" t="s">
        <v>58</v>
      </c>
      <c r="O664" s="58" t="s">
        <v>59</v>
      </c>
      <c r="P664" s="58"/>
      <c r="Q664" s="84">
        <v>28</v>
      </c>
      <c r="R664" s="58" t="s">
        <v>2537</v>
      </c>
      <c r="S664" s="26" t="s">
        <v>610</v>
      </c>
      <c r="T664" s="70" t="s">
        <v>406</v>
      </c>
    </row>
    <row r="665" spans="1:20" ht="15" customHeight="1" x14ac:dyDescent="0.2">
      <c r="A665" s="62" t="s">
        <v>2538</v>
      </c>
      <c r="B665" s="62" t="s">
        <v>2539</v>
      </c>
      <c r="C665" s="58"/>
      <c r="D665" s="83">
        <v>49740</v>
      </c>
      <c r="E665" s="70" t="s">
        <v>2540</v>
      </c>
      <c r="F665" s="58"/>
      <c r="G665" s="64" t="s">
        <v>72</v>
      </c>
      <c r="H665" s="58"/>
      <c r="I665" s="29">
        <v>1999</v>
      </c>
      <c r="J665" s="58" t="s">
        <v>1</v>
      </c>
      <c r="K665" s="58" t="s">
        <v>58</v>
      </c>
      <c r="L665" s="58"/>
      <c r="M665" s="58"/>
      <c r="N665" s="101" t="s">
        <v>58</v>
      </c>
      <c r="O665" s="58" t="s">
        <v>59</v>
      </c>
      <c r="P665" s="58"/>
      <c r="Q665" s="84">
        <v>19.5</v>
      </c>
      <c r="R665" s="58"/>
      <c r="S665" s="30" t="s">
        <v>229</v>
      </c>
      <c r="T665" s="70" t="s">
        <v>73</v>
      </c>
    </row>
    <row r="666" spans="1:20" ht="15" customHeight="1" x14ac:dyDescent="0.2">
      <c r="A666" s="62" t="s">
        <v>2541</v>
      </c>
      <c r="B666" s="59"/>
      <c r="C666" s="59" t="s">
        <v>2542</v>
      </c>
      <c r="D666" s="83">
        <v>97437</v>
      </c>
      <c r="E666" s="70" t="s">
        <v>2543</v>
      </c>
      <c r="F666" s="59" t="s">
        <v>2544</v>
      </c>
      <c r="G666" s="37" t="s">
        <v>189</v>
      </c>
      <c r="H666" s="58"/>
      <c r="I666" s="33">
        <v>2015</v>
      </c>
      <c r="J666" s="58" t="s">
        <v>1</v>
      </c>
      <c r="K666" s="58" t="s">
        <v>58</v>
      </c>
      <c r="L666" s="59"/>
      <c r="M666" s="58"/>
      <c r="N666" s="101" t="s">
        <v>58</v>
      </c>
      <c r="O666" s="37" t="s">
        <v>59</v>
      </c>
      <c r="P666" s="58"/>
      <c r="Q666" s="84">
        <v>24</v>
      </c>
      <c r="R666" s="66"/>
      <c r="S666" s="58"/>
      <c r="T666" s="70"/>
    </row>
    <row r="667" spans="1:20" ht="15" customHeight="1" x14ac:dyDescent="0.2">
      <c r="A667" s="58" t="s">
        <v>6857</v>
      </c>
      <c r="B667" s="58" t="s">
        <v>1593</v>
      </c>
      <c r="C667" s="58" t="s">
        <v>6858</v>
      </c>
      <c r="D667" s="34">
        <v>26209</v>
      </c>
      <c r="E667" s="34" t="s">
        <v>6859</v>
      </c>
      <c r="F667" s="34"/>
      <c r="G667" s="64" t="s">
        <v>72</v>
      </c>
      <c r="H667" s="34"/>
      <c r="I667" s="45">
        <v>42502</v>
      </c>
      <c r="J667" s="34" t="s">
        <v>1</v>
      </c>
      <c r="K667" s="34" t="s">
        <v>58</v>
      </c>
      <c r="L667" s="34"/>
      <c r="M667" s="34"/>
      <c r="N667" s="101" t="s">
        <v>58</v>
      </c>
      <c r="O667" s="58" t="s">
        <v>59</v>
      </c>
      <c r="P667" s="34"/>
      <c r="Q667" s="63">
        <v>19.8</v>
      </c>
      <c r="R667" s="34" t="s">
        <v>737</v>
      </c>
      <c r="S667" s="53" t="s">
        <v>229</v>
      </c>
      <c r="T667" s="34" t="s">
        <v>73</v>
      </c>
    </row>
    <row r="668" spans="1:20" ht="15" customHeight="1" x14ac:dyDescent="0.2">
      <c r="A668" s="62" t="s">
        <v>2545</v>
      </c>
      <c r="B668" s="58" t="s">
        <v>1042</v>
      </c>
      <c r="C668" s="58" t="s">
        <v>2546</v>
      </c>
      <c r="D668" s="86">
        <v>66629</v>
      </c>
      <c r="E668" s="58" t="s">
        <v>2547</v>
      </c>
      <c r="F668" s="58"/>
      <c r="G668" s="64" t="s">
        <v>670</v>
      </c>
      <c r="H668" s="58" t="s">
        <v>2547</v>
      </c>
      <c r="I668" s="39">
        <v>40627</v>
      </c>
      <c r="J668" s="58" t="s">
        <v>1</v>
      </c>
      <c r="K668" s="58" t="s">
        <v>58</v>
      </c>
      <c r="L668" s="58"/>
      <c r="M668" s="58"/>
      <c r="N668" s="101" t="s">
        <v>58</v>
      </c>
      <c r="O668" s="58" t="s">
        <v>59</v>
      </c>
      <c r="P668" s="58" t="s">
        <v>66</v>
      </c>
      <c r="Q668" s="63">
        <v>15</v>
      </c>
      <c r="R668" s="58" t="s">
        <v>2548</v>
      </c>
      <c r="S668" s="37" t="s">
        <v>229</v>
      </c>
      <c r="T668" s="34" t="s">
        <v>2549</v>
      </c>
    </row>
    <row r="669" spans="1:20" ht="15" customHeight="1" x14ac:dyDescent="0.2">
      <c r="A669" s="62" t="s">
        <v>2550</v>
      </c>
      <c r="B669" s="58" t="s">
        <v>223</v>
      </c>
      <c r="C669" s="58" t="s">
        <v>2551</v>
      </c>
      <c r="D669" s="86">
        <v>24983</v>
      </c>
      <c r="E669" s="58" t="s">
        <v>2552</v>
      </c>
      <c r="F669" s="59" t="s">
        <v>2553</v>
      </c>
      <c r="G669" s="64" t="s">
        <v>110</v>
      </c>
      <c r="H669" s="58" t="s">
        <v>2551</v>
      </c>
      <c r="I669" s="32">
        <v>2008</v>
      </c>
      <c r="J669" s="58" t="s">
        <v>1</v>
      </c>
      <c r="K669" s="58" t="s">
        <v>58</v>
      </c>
      <c r="L669" s="58"/>
      <c r="M669" s="58"/>
      <c r="N669" s="101" t="s">
        <v>58</v>
      </c>
      <c r="O669" s="58" t="s">
        <v>59</v>
      </c>
      <c r="P669" s="58"/>
      <c r="Q669" s="63">
        <v>26.1</v>
      </c>
      <c r="R669" s="58" t="s">
        <v>2551</v>
      </c>
      <c r="S669" s="37" t="s">
        <v>610</v>
      </c>
      <c r="T669" s="58" t="s">
        <v>114</v>
      </c>
    </row>
    <row r="670" spans="1:20" ht="15" customHeight="1" x14ac:dyDescent="0.2">
      <c r="A670" s="58" t="s">
        <v>2554</v>
      </c>
      <c r="B670" s="58" t="s">
        <v>376</v>
      </c>
      <c r="C670" s="58" t="s">
        <v>2555</v>
      </c>
      <c r="D670" s="86">
        <v>79837</v>
      </c>
      <c r="E670" s="58" t="s">
        <v>2555</v>
      </c>
      <c r="F670" s="58" t="s">
        <v>2556</v>
      </c>
      <c r="G670" s="64" t="s">
        <v>65</v>
      </c>
      <c r="H670" s="58" t="s">
        <v>2555</v>
      </c>
      <c r="I670" s="31">
        <v>11405</v>
      </c>
      <c r="J670" s="58" t="s">
        <v>1</v>
      </c>
      <c r="K670" s="59" t="s">
        <v>28</v>
      </c>
      <c r="L670" s="59"/>
      <c r="M670" s="59"/>
      <c r="N670" s="59" t="s">
        <v>28</v>
      </c>
      <c r="O670" s="58" t="s">
        <v>66</v>
      </c>
      <c r="P670" s="58" t="s">
        <v>66</v>
      </c>
      <c r="Q670" s="63">
        <v>100</v>
      </c>
      <c r="R670" s="58" t="s">
        <v>2557</v>
      </c>
      <c r="S670" s="37" t="s">
        <v>610</v>
      </c>
      <c r="T670" s="58" t="s">
        <v>379</v>
      </c>
    </row>
    <row r="671" spans="1:20" ht="15" customHeight="1" x14ac:dyDescent="0.2">
      <c r="A671" s="58" t="s">
        <v>2558</v>
      </c>
      <c r="B671" s="58" t="s">
        <v>2559</v>
      </c>
      <c r="C671" s="58" t="s">
        <v>2560</v>
      </c>
      <c r="D671" s="86">
        <v>83734</v>
      </c>
      <c r="E671" s="58" t="s">
        <v>2561</v>
      </c>
      <c r="F671" s="58"/>
      <c r="G671" s="64" t="s">
        <v>189</v>
      </c>
      <c r="H671" s="58" t="s">
        <v>2562</v>
      </c>
      <c r="I671" s="39">
        <v>30256</v>
      </c>
      <c r="J671" s="58" t="s">
        <v>1</v>
      </c>
      <c r="K671" s="59" t="s">
        <v>27</v>
      </c>
      <c r="L671" s="59"/>
      <c r="M671" s="59"/>
      <c r="N671" s="59" t="s">
        <v>27</v>
      </c>
      <c r="O671" s="58" t="s">
        <v>66</v>
      </c>
      <c r="P671" s="58" t="s">
        <v>66</v>
      </c>
      <c r="Q671" s="63">
        <v>23.38</v>
      </c>
      <c r="R671" s="58" t="s">
        <v>2563</v>
      </c>
      <c r="S671" s="37" t="s">
        <v>610</v>
      </c>
      <c r="T671" s="58" t="s">
        <v>260</v>
      </c>
    </row>
    <row r="672" spans="1:20" ht="15" customHeight="1" x14ac:dyDescent="0.2">
      <c r="A672" s="58" t="s">
        <v>2564</v>
      </c>
      <c r="B672" s="58" t="s">
        <v>2559</v>
      </c>
      <c r="C672" s="58" t="s">
        <v>2560</v>
      </c>
      <c r="D672" s="86">
        <v>83734</v>
      </c>
      <c r="E672" s="58" t="s">
        <v>2561</v>
      </c>
      <c r="F672" s="58"/>
      <c r="G672" s="64" t="s">
        <v>189</v>
      </c>
      <c r="H672" s="58" t="s">
        <v>2565</v>
      </c>
      <c r="I672" s="39">
        <v>30256</v>
      </c>
      <c r="J672" s="58" t="s">
        <v>1</v>
      </c>
      <c r="K672" s="58" t="s">
        <v>27</v>
      </c>
      <c r="L672" s="58"/>
      <c r="M672" s="58"/>
      <c r="N672" s="58" t="s">
        <v>27</v>
      </c>
      <c r="O672" s="58" t="s">
        <v>66</v>
      </c>
      <c r="P672" s="58" t="s">
        <v>66</v>
      </c>
      <c r="Q672" s="63">
        <v>23.38</v>
      </c>
      <c r="R672" s="58" t="s">
        <v>2563</v>
      </c>
      <c r="S672" s="30" t="s">
        <v>610</v>
      </c>
      <c r="T672" s="58" t="s">
        <v>260</v>
      </c>
    </row>
    <row r="673" spans="1:20" ht="15" customHeight="1" x14ac:dyDescent="0.2">
      <c r="A673" s="58" t="s">
        <v>2566</v>
      </c>
      <c r="B673" s="58" t="s">
        <v>2559</v>
      </c>
      <c r="C673" s="58" t="s">
        <v>2560</v>
      </c>
      <c r="D673" s="86">
        <v>83734</v>
      </c>
      <c r="E673" s="58" t="s">
        <v>2561</v>
      </c>
      <c r="F673" s="58"/>
      <c r="G673" s="64" t="s">
        <v>189</v>
      </c>
      <c r="H673" s="58" t="s">
        <v>934</v>
      </c>
      <c r="I673" s="39">
        <v>30256</v>
      </c>
      <c r="J673" s="58" t="s">
        <v>1</v>
      </c>
      <c r="K673" s="58" t="s">
        <v>27</v>
      </c>
      <c r="L673" s="58"/>
      <c r="M673" s="58"/>
      <c r="N673" s="58" t="s">
        <v>27</v>
      </c>
      <c r="O673" s="58" t="s">
        <v>66</v>
      </c>
      <c r="P673" s="58" t="s">
        <v>66</v>
      </c>
      <c r="Q673" s="63">
        <v>23.38</v>
      </c>
      <c r="R673" s="58" t="s">
        <v>2563</v>
      </c>
      <c r="S673" s="26" t="s">
        <v>610</v>
      </c>
      <c r="T673" s="58" t="s">
        <v>260</v>
      </c>
    </row>
    <row r="674" spans="1:20" ht="15" customHeight="1" x14ac:dyDescent="0.2">
      <c r="A674" s="58" t="s">
        <v>2567</v>
      </c>
      <c r="B674" s="58" t="s">
        <v>2559</v>
      </c>
      <c r="C674" s="58" t="s">
        <v>2560</v>
      </c>
      <c r="D674" s="86">
        <v>83734</v>
      </c>
      <c r="E674" s="58" t="s">
        <v>2561</v>
      </c>
      <c r="F674" s="58"/>
      <c r="G674" s="64" t="s">
        <v>189</v>
      </c>
      <c r="H674" s="58" t="s">
        <v>2568</v>
      </c>
      <c r="I674" s="39">
        <v>30256</v>
      </c>
      <c r="J674" s="58" t="s">
        <v>1</v>
      </c>
      <c r="K674" s="58" t="s">
        <v>27</v>
      </c>
      <c r="L674" s="58"/>
      <c r="M674" s="58"/>
      <c r="N674" s="58" t="s">
        <v>27</v>
      </c>
      <c r="O674" s="58" t="s">
        <v>66</v>
      </c>
      <c r="P674" s="58" t="s">
        <v>66</v>
      </c>
      <c r="Q674" s="63">
        <v>23.38</v>
      </c>
      <c r="R674" s="58" t="s">
        <v>2563</v>
      </c>
      <c r="S674" s="37" t="s">
        <v>610</v>
      </c>
      <c r="T674" s="58" t="s">
        <v>260</v>
      </c>
    </row>
    <row r="675" spans="1:20" ht="15" customHeight="1" x14ac:dyDescent="0.2">
      <c r="A675" s="58" t="s">
        <v>2569</v>
      </c>
      <c r="B675" s="58" t="s">
        <v>2570</v>
      </c>
      <c r="C675" s="58" t="s">
        <v>2571</v>
      </c>
      <c r="D675" s="86" t="s">
        <v>2572</v>
      </c>
      <c r="E675" s="58" t="s">
        <v>2573</v>
      </c>
      <c r="F675" s="58"/>
      <c r="G675" s="64" t="s">
        <v>92</v>
      </c>
      <c r="H675" s="58" t="s">
        <v>2574</v>
      </c>
      <c r="I675" s="39">
        <v>38600</v>
      </c>
      <c r="J675" s="58" t="s">
        <v>1</v>
      </c>
      <c r="K675" s="58" t="s">
        <v>58</v>
      </c>
      <c r="L675" s="58"/>
      <c r="M675" s="58"/>
      <c r="N675" s="101" t="s">
        <v>58</v>
      </c>
      <c r="O675" s="58" t="s">
        <v>59</v>
      </c>
      <c r="P675" s="58" t="s">
        <v>66</v>
      </c>
      <c r="Q675" s="63">
        <v>27</v>
      </c>
      <c r="R675" s="58" t="s">
        <v>2575</v>
      </c>
      <c r="S675" s="26" t="s">
        <v>610</v>
      </c>
      <c r="T675" s="70" t="s">
        <v>105</v>
      </c>
    </row>
    <row r="676" spans="1:20" ht="15" customHeight="1" x14ac:dyDescent="0.2">
      <c r="A676" s="58" t="s">
        <v>2576</v>
      </c>
      <c r="B676" s="58"/>
      <c r="C676" s="58" t="s">
        <v>2571</v>
      </c>
      <c r="D676" s="86" t="s">
        <v>2572</v>
      </c>
      <c r="E676" s="58" t="s">
        <v>2573</v>
      </c>
      <c r="F676" s="58"/>
      <c r="G676" s="64" t="s">
        <v>92</v>
      </c>
      <c r="H676" s="58" t="s">
        <v>2574</v>
      </c>
      <c r="I676" s="32">
        <v>2004</v>
      </c>
      <c r="J676" s="58" t="s">
        <v>1</v>
      </c>
      <c r="K676" s="58" t="s">
        <v>58</v>
      </c>
      <c r="L676" s="58"/>
      <c r="M676" s="58"/>
      <c r="N676" s="101" t="s">
        <v>58</v>
      </c>
      <c r="O676" s="58" t="s">
        <v>59</v>
      </c>
      <c r="P676" s="58" t="s">
        <v>66</v>
      </c>
      <c r="Q676" s="63">
        <v>10</v>
      </c>
      <c r="R676" s="58" t="s">
        <v>2575</v>
      </c>
      <c r="S676" s="30" t="s">
        <v>610</v>
      </c>
      <c r="T676" s="70" t="s">
        <v>105</v>
      </c>
    </row>
    <row r="677" spans="1:20" ht="15" customHeight="1" x14ac:dyDescent="0.2">
      <c r="A677" s="58" t="s">
        <v>2577</v>
      </c>
      <c r="B677" s="58"/>
      <c r="C677" s="58"/>
      <c r="D677" s="83" t="s">
        <v>2578</v>
      </c>
      <c r="E677" s="58" t="s">
        <v>2579</v>
      </c>
      <c r="F677" s="58" t="s">
        <v>2580</v>
      </c>
      <c r="G677" s="37" t="s">
        <v>92</v>
      </c>
      <c r="H677" s="58"/>
      <c r="I677" s="33">
        <v>2012</v>
      </c>
      <c r="J677" s="58" t="s">
        <v>1</v>
      </c>
      <c r="K677" s="58" t="s">
        <v>29</v>
      </c>
      <c r="L677" s="59"/>
      <c r="M677" s="59"/>
      <c r="N677" s="59" t="s">
        <v>29</v>
      </c>
      <c r="O677" s="58" t="s">
        <v>59</v>
      </c>
      <c r="P677" s="58"/>
      <c r="Q677" s="63">
        <v>15.995520000000001</v>
      </c>
      <c r="R677" s="58"/>
      <c r="S677" s="56"/>
      <c r="T677" s="58" t="s">
        <v>153</v>
      </c>
    </row>
    <row r="678" spans="1:20" ht="15" customHeight="1" x14ac:dyDescent="0.2">
      <c r="A678" s="58" t="s">
        <v>2581</v>
      </c>
      <c r="B678" s="58"/>
      <c r="C678" s="58"/>
      <c r="D678" s="83" t="s">
        <v>2578</v>
      </c>
      <c r="E678" s="58" t="s">
        <v>2579</v>
      </c>
      <c r="F678" s="58" t="s">
        <v>2580</v>
      </c>
      <c r="G678" s="37" t="s">
        <v>92</v>
      </c>
      <c r="H678" s="58"/>
      <c r="I678" s="33">
        <v>2012</v>
      </c>
      <c r="J678" s="58" t="s">
        <v>1</v>
      </c>
      <c r="K678" s="58" t="s">
        <v>29</v>
      </c>
      <c r="L678" s="59"/>
      <c r="M678" s="59"/>
      <c r="N678" s="59" t="s">
        <v>29</v>
      </c>
      <c r="O678" s="58" t="s">
        <v>59</v>
      </c>
      <c r="P678" s="58"/>
      <c r="Q678" s="63">
        <v>14.85744</v>
      </c>
      <c r="R678" s="58"/>
      <c r="S678" s="56"/>
      <c r="T678" s="58" t="s">
        <v>153</v>
      </c>
    </row>
    <row r="679" spans="1:20" ht="15" customHeight="1" x14ac:dyDescent="0.2">
      <c r="A679" s="58" t="s">
        <v>2582</v>
      </c>
      <c r="B679" s="58"/>
      <c r="C679" s="58"/>
      <c r="D679" s="83" t="s">
        <v>2578</v>
      </c>
      <c r="E679" s="58" t="s">
        <v>2579</v>
      </c>
      <c r="F679" s="58" t="s">
        <v>2580</v>
      </c>
      <c r="G679" s="37" t="s">
        <v>92</v>
      </c>
      <c r="H679" s="58"/>
      <c r="I679" s="33">
        <v>2012</v>
      </c>
      <c r="J679" s="58" t="s">
        <v>1</v>
      </c>
      <c r="K679" s="58" t="s">
        <v>29</v>
      </c>
      <c r="L679" s="59"/>
      <c r="M679" s="59"/>
      <c r="N679" s="59" t="s">
        <v>29</v>
      </c>
      <c r="O679" s="58" t="s">
        <v>59</v>
      </c>
      <c r="P679" s="58"/>
      <c r="Q679" s="63">
        <v>14.3712</v>
      </c>
      <c r="R679" s="58"/>
      <c r="S679" s="56"/>
      <c r="T679" s="58" t="s">
        <v>153</v>
      </c>
    </row>
    <row r="680" spans="1:20" ht="15" customHeight="1" x14ac:dyDescent="0.2">
      <c r="A680" s="62" t="s">
        <v>2583</v>
      </c>
      <c r="B680" s="34" t="s">
        <v>2584</v>
      </c>
      <c r="C680" s="34" t="s">
        <v>2585</v>
      </c>
      <c r="D680" s="89">
        <v>14913</v>
      </c>
      <c r="E680" s="34" t="s">
        <v>2586</v>
      </c>
      <c r="F680" s="62"/>
      <c r="G680" s="64" t="s">
        <v>92</v>
      </c>
      <c r="H680" s="62"/>
      <c r="I680" s="42">
        <v>41316</v>
      </c>
      <c r="J680" s="58" t="s">
        <v>1</v>
      </c>
      <c r="K680" s="34" t="s">
        <v>58</v>
      </c>
      <c r="L680" s="34"/>
      <c r="M680" s="34"/>
      <c r="N680" s="101" t="s">
        <v>58</v>
      </c>
      <c r="O680" s="58" t="s">
        <v>59</v>
      </c>
      <c r="P680" s="34"/>
      <c r="Q680" s="60">
        <v>18.399999999999999</v>
      </c>
      <c r="R680" s="34" t="s">
        <v>201</v>
      </c>
      <c r="S680" s="225" t="s">
        <v>610</v>
      </c>
      <c r="T680" s="58" t="s">
        <v>96</v>
      </c>
    </row>
    <row r="681" spans="1:20" ht="15" customHeight="1" x14ac:dyDescent="0.2">
      <c r="A681" s="62" t="s">
        <v>2587</v>
      </c>
      <c r="B681" s="58" t="s">
        <v>116</v>
      </c>
      <c r="C681" s="58" t="s">
        <v>2588</v>
      </c>
      <c r="D681" s="86">
        <v>69120</v>
      </c>
      <c r="E681" s="58" t="s">
        <v>2589</v>
      </c>
      <c r="F681" s="58" t="s">
        <v>2590</v>
      </c>
      <c r="G681" s="64" t="s">
        <v>65</v>
      </c>
      <c r="H681" s="58"/>
      <c r="I681" s="39">
        <v>37246</v>
      </c>
      <c r="J681" s="58" t="s">
        <v>1</v>
      </c>
      <c r="K681" s="58" t="s">
        <v>20</v>
      </c>
      <c r="L681" s="58"/>
      <c r="M681" s="58"/>
      <c r="N681" s="58" t="s">
        <v>20</v>
      </c>
      <c r="O681" s="58" t="s">
        <v>66</v>
      </c>
      <c r="P681" s="58" t="s">
        <v>59</v>
      </c>
      <c r="Q681" s="63">
        <v>13.5</v>
      </c>
      <c r="R681" s="58" t="s">
        <v>2591</v>
      </c>
      <c r="S681" s="30" t="s">
        <v>229</v>
      </c>
      <c r="T681" s="58" t="s">
        <v>2592</v>
      </c>
    </row>
    <row r="682" spans="1:20" ht="15" customHeight="1" x14ac:dyDescent="0.2">
      <c r="A682" s="62" t="s">
        <v>2593</v>
      </c>
      <c r="B682" s="58" t="s">
        <v>116</v>
      </c>
      <c r="C682" s="58"/>
      <c r="D682" s="83">
        <v>46359</v>
      </c>
      <c r="E682" s="70" t="s">
        <v>2594</v>
      </c>
      <c r="F682" s="59" t="s">
        <v>2595</v>
      </c>
      <c r="G682" s="37" t="s">
        <v>57</v>
      </c>
      <c r="H682" s="58"/>
      <c r="I682" s="33">
        <v>2012</v>
      </c>
      <c r="J682" s="58" t="s">
        <v>1</v>
      </c>
      <c r="K682" s="58" t="s">
        <v>58</v>
      </c>
      <c r="L682" s="59"/>
      <c r="M682" s="58"/>
      <c r="N682" s="101" t="s">
        <v>58</v>
      </c>
      <c r="O682" s="37" t="s">
        <v>59</v>
      </c>
      <c r="P682" s="58" t="s">
        <v>66</v>
      </c>
      <c r="Q682" s="84">
        <v>12</v>
      </c>
      <c r="R682" s="92" t="s">
        <v>2596</v>
      </c>
      <c r="S682" s="226">
        <v>30</v>
      </c>
      <c r="T682" s="92" t="s">
        <v>84</v>
      </c>
    </row>
    <row r="683" spans="1:20" ht="15" customHeight="1" x14ac:dyDescent="0.2">
      <c r="A683" s="62" t="s">
        <v>2597</v>
      </c>
      <c r="B683" s="34" t="s">
        <v>795</v>
      </c>
      <c r="C683" s="34" t="s">
        <v>2598</v>
      </c>
      <c r="D683" s="89">
        <v>89522</v>
      </c>
      <c r="E683" s="34" t="s">
        <v>2599</v>
      </c>
      <c r="F683" s="34" t="s">
        <v>2600</v>
      </c>
      <c r="G683" s="64" t="s">
        <v>65</v>
      </c>
      <c r="H683" s="34" t="s">
        <v>2601</v>
      </c>
      <c r="I683" s="42">
        <v>41949</v>
      </c>
      <c r="J683" s="58" t="s">
        <v>1</v>
      </c>
      <c r="K683" s="66" t="s">
        <v>20</v>
      </c>
      <c r="L683" s="66" t="s">
        <v>20</v>
      </c>
      <c r="M683" s="34" t="s">
        <v>389</v>
      </c>
      <c r="N683" s="66" t="s">
        <v>20</v>
      </c>
      <c r="O683" s="34" t="s">
        <v>66</v>
      </c>
      <c r="P683" s="34" t="s">
        <v>59</v>
      </c>
      <c r="Q683" s="91">
        <v>18.899999999999999</v>
      </c>
      <c r="R683" s="34" t="s">
        <v>2602</v>
      </c>
      <c r="S683" s="30" t="s">
        <v>229</v>
      </c>
      <c r="T683" s="34" t="s">
        <v>2603</v>
      </c>
    </row>
    <row r="684" spans="1:20" ht="15" customHeight="1" x14ac:dyDescent="0.2">
      <c r="A684" s="62" t="s">
        <v>2604</v>
      </c>
      <c r="B684" s="59"/>
      <c r="C684" s="59" t="s">
        <v>2605</v>
      </c>
      <c r="D684" s="83" t="s">
        <v>2606</v>
      </c>
      <c r="E684" s="70" t="s">
        <v>2607</v>
      </c>
      <c r="F684" s="59"/>
      <c r="G684" s="37" t="s">
        <v>338</v>
      </c>
      <c r="H684" s="58"/>
      <c r="I684" s="33">
        <v>2014</v>
      </c>
      <c r="J684" s="58" t="s">
        <v>1</v>
      </c>
      <c r="K684" s="58" t="s">
        <v>58</v>
      </c>
      <c r="L684" s="59"/>
      <c r="M684" s="58"/>
      <c r="N684" s="101" t="s">
        <v>58</v>
      </c>
      <c r="O684" s="37" t="s">
        <v>59</v>
      </c>
      <c r="P684" s="58" t="s">
        <v>66</v>
      </c>
      <c r="Q684" s="84">
        <v>30.06</v>
      </c>
      <c r="R684" s="66"/>
      <c r="S684" s="37" t="s">
        <v>610</v>
      </c>
      <c r="T684" s="70" t="s">
        <v>84</v>
      </c>
    </row>
    <row r="685" spans="1:20" ht="15" customHeight="1" x14ac:dyDescent="0.2">
      <c r="A685" s="58" t="s">
        <v>2615</v>
      </c>
      <c r="B685" s="58" t="s">
        <v>159</v>
      </c>
      <c r="C685" s="58" t="s">
        <v>2609</v>
      </c>
      <c r="D685" s="86">
        <v>74076</v>
      </c>
      <c r="E685" s="58" t="s">
        <v>2610</v>
      </c>
      <c r="F685" s="58" t="s">
        <v>2611</v>
      </c>
      <c r="G685" s="64" t="s">
        <v>65</v>
      </c>
      <c r="H685" s="58" t="s">
        <v>2616</v>
      </c>
      <c r="I685" s="39">
        <v>31382</v>
      </c>
      <c r="J685" s="58" t="s">
        <v>1</v>
      </c>
      <c r="K685" s="58" t="s">
        <v>32</v>
      </c>
      <c r="L685" s="58"/>
      <c r="M685" s="58"/>
      <c r="N685" s="58" t="s">
        <v>32</v>
      </c>
      <c r="O685" s="58" t="s">
        <v>66</v>
      </c>
      <c r="P685" s="58" t="s">
        <v>59</v>
      </c>
      <c r="Q685" s="63">
        <v>778</v>
      </c>
      <c r="R685" s="58" t="s">
        <v>2617</v>
      </c>
      <c r="S685" s="50" t="s">
        <v>2207</v>
      </c>
      <c r="T685" s="58" t="s">
        <v>174</v>
      </c>
    </row>
    <row r="686" spans="1:20" ht="15" customHeight="1" x14ac:dyDescent="0.2">
      <c r="A686" s="58" t="s">
        <v>2613</v>
      </c>
      <c r="B686" s="58" t="s">
        <v>159</v>
      </c>
      <c r="C686" s="58" t="s">
        <v>2609</v>
      </c>
      <c r="D686" s="86">
        <v>74076</v>
      </c>
      <c r="E686" s="58" t="s">
        <v>2610</v>
      </c>
      <c r="F686" s="58" t="s">
        <v>2611</v>
      </c>
      <c r="G686" s="64" t="s">
        <v>65</v>
      </c>
      <c r="H686" s="58" t="s">
        <v>2614</v>
      </c>
      <c r="I686" s="39">
        <v>24291</v>
      </c>
      <c r="J686" s="58" t="s">
        <v>2301</v>
      </c>
      <c r="K686" s="58" t="s">
        <v>32</v>
      </c>
      <c r="L686" s="58"/>
      <c r="M686" s="58"/>
      <c r="N686" s="58" t="s">
        <v>32</v>
      </c>
      <c r="O686" s="58" t="s">
        <v>66</v>
      </c>
      <c r="P686" s="58" t="s">
        <v>66</v>
      </c>
      <c r="Q686" s="63">
        <v>125</v>
      </c>
      <c r="R686" s="58" t="s">
        <v>2610</v>
      </c>
      <c r="S686" s="26" t="s">
        <v>610</v>
      </c>
      <c r="T686" s="58" t="s">
        <v>164</v>
      </c>
    </row>
    <row r="687" spans="1:20" ht="15" customHeight="1" x14ac:dyDescent="0.2">
      <c r="A687" s="58" t="s">
        <v>2608</v>
      </c>
      <c r="B687" s="58" t="s">
        <v>159</v>
      </c>
      <c r="C687" s="58" t="s">
        <v>2609</v>
      </c>
      <c r="D687" s="86">
        <v>74076</v>
      </c>
      <c r="E687" s="58" t="s">
        <v>2610</v>
      </c>
      <c r="F687" s="58" t="s">
        <v>2611</v>
      </c>
      <c r="G687" s="64" t="s">
        <v>65</v>
      </c>
      <c r="H687" s="58" t="s">
        <v>2612</v>
      </c>
      <c r="I687" s="39">
        <v>23979</v>
      </c>
      <c r="J687" s="58" t="s">
        <v>2301</v>
      </c>
      <c r="K687" s="58" t="s">
        <v>32</v>
      </c>
      <c r="L687" s="58"/>
      <c r="M687" s="58"/>
      <c r="N687" s="58" t="s">
        <v>32</v>
      </c>
      <c r="O687" s="58" t="s">
        <v>66</v>
      </c>
      <c r="P687" s="58" t="s">
        <v>66</v>
      </c>
      <c r="Q687" s="63">
        <v>125</v>
      </c>
      <c r="R687" s="58" t="s">
        <v>2610</v>
      </c>
      <c r="S687" s="26" t="s">
        <v>610</v>
      </c>
      <c r="T687" s="58" t="s">
        <v>164</v>
      </c>
    </row>
    <row r="688" spans="1:20" ht="15" customHeight="1" x14ac:dyDescent="0.2">
      <c r="A688" s="58" t="s">
        <v>2618</v>
      </c>
      <c r="B688" s="34" t="s">
        <v>2619</v>
      </c>
      <c r="C688" s="34" t="s">
        <v>2620</v>
      </c>
      <c r="D688" s="89">
        <v>16909</v>
      </c>
      <c r="E688" s="34" t="s">
        <v>2621</v>
      </c>
      <c r="F688" s="34" t="s">
        <v>2622</v>
      </c>
      <c r="G688" s="37" t="s">
        <v>92</v>
      </c>
      <c r="H688" s="58"/>
      <c r="I688" s="42">
        <v>37539</v>
      </c>
      <c r="J688" s="58" t="s">
        <v>1</v>
      </c>
      <c r="K688" s="66" t="s">
        <v>17</v>
      </c>
      <c r="L688" s="66" t="s">
        <v>2623</v>
      </c>
      <c r="M688" s="59"/>
      <c r="N688" s="66" t="s">
        <v>17</v>
      </c>
      <c r="O688" s="34" t="s">
        <v>59</v>
      </c>
      <c r="P688" s="34" t="s">
        <v>59</v>
      </c>
      <c r="Q688" s="60">
        <v>18.600000000000001</v>
      </c>
      <c r="R688" s="34" t="s">
        <v>2624</v>
      </c>
      <c r="S688" s="225" t="s">
        <v>2364</v>
      </c>
      <c r="T688" s="70" t="s">
        <v>105</v>
      </c>
    </row>
    <row r="689" spans="1:20" ht="15" customHeight="1" x14ac:dyDescent="0.2">
      <c r="A689" s="62" t="s">
        <v>2625</v>
      </c>
      <c r="B689" s="58" t="s">
        <v>116</v>
      </c>
      <c r="C689" s="58" t="s">
        <v>2626</v>
      </c>
      <c r="D689" s="86">
        <v>52396</v>
      </c>
      <c r="E689" s="58" t="s">
        <v>2627</v>
      </c>
      <c r="F689" s="58"/>
      <c r="G689" s="64" t="s">
        <v>57</v>
      </c>
      <c r="H689" s="58"/>
      <c r="I689" s="39">
        <v>14215</v>
      </c>
      <c r="J689" s="58" t="s">
        <v>1</v>
      </c>
      <c r="K689" s="59" t="s">
        <v>25</v>
      </c>
      <c r="L689" s="59"/>
      <c r="M689" s="59"/>
      <c r="N689" s="59" t="s">
        <v>25</v>
      </c>
      <c r="O689" s="58" t="s">
        <v>66</v>
      </c>
      <c r="P689" s="58" t="s">
        <v>66</v>
      </c>
      <c r="Q689" s="63">
        <v>14</v>
      </c>
      <c r="R689" s="58"/>
      <c r="S689" s="37" t="s">
        <v>229</v>
      </c>
      <c r="T689" s="70" t="s">
        <v>84</v>
      </c>
    </row>
    <row r="690" spans="1:20" ht="15" customHeight="1" x14ac:dyDescent="0.2">
      <c r="A690" s="62" t="s">
        <v>2628</v>
      </c>
      <c r="B690" s="58" t="s">
        <v>116</v>
      </c>
      <c r="C690" s="68" t="s">
        <v>2627</v>
      </c>
      <c r="D690" s="33">
        <v>52396</v>
      </c>
      <c r="E690" s="58" t="s">
        <v>2627</v>
      </c>
      <c r="F690" s="58"/>
      <c r="G690" s="64" t="s">
        <v>57</v>
      </c>
      <c r="H690" s="58"/>
      <c r="I690" s="31">
        <v>1979</v>
      </c>
      <c r="J690" s="58" t="s">
        <v>1</v>
      </c>
      <c r="K690" s="58" t="s">
        <v>25</v>
      </c>
      <c r="L690" s="58"/>
      <c r="M690" s="58"/>
      <c r="N690" s="58" t="s">
        <v>25</v>
      </c>
      <c r="O690" s="58" t="s">
        <v>66</v>
      </c>
      <c r="P690" s="58" t="s">
        <v>66</v>
      </c>
      <c r="Q690" s="63">
        <v>16</v>
      </c>
      <c r="R690" s="58"/>
      <c r="S690" s="26" t="s">
        <v>229</v>
      </c>
      <c r="T690" s="70" t="s">
        <v>84</v>
      </c>
    </row>
    <row r="691" spans="1:20" ht="15" customHeight="1" x14ac:dyDescent="0.2">
      <c r="A691" s="62" t="s">
        <v>2629</v>
      </c>
      <c r="B691" s="58"/>
      <c r="C691" s="58"/>
      <c r="D691" s="83">
        <v>52525</v>
      </c>
      <c r="E691" s="70" t="s">
        <v>2630</v>
      </c>
      <c r="F691" s="58"/>
      <c r="G691" s="64" t="s">
        <v>57</v>
      </c>
      <c r="H691" s="58"/>
      <c r="I691" s="29">
        <v>2004</v>
      </c>
      <c r="J691" s="58" t="s">
        <v>1</v>
      </c>
      <c r="K691" s="58" t="s">
        <v>58</v>
      </c>
      <c r="L691" s="58"/>
      <c r="M691" s="58"/>
      <c r="N691" s="101" t="s">
        <v>58</v>
      </c>
      <c r="O691" s="58" t="s">
        <v>59</v>
      </c>
      <c r="P691" s="58"/>
      <c r="Q691" s="84">
        <v>18</v>
      </c>
      <c r="R691" s="58"/>
      <c r="S691" s="37" t="s">
        <v>229</v>
      </c>
      <c r="T691" s="70" t="s">
        <v>2631</v>
      </c>
    </row>
    <row r="692" spans="1:20" ht="15" customHeight="1" x14ac:dyDescent="0.2">
      <c r="A692" s="62" t="s">
        <v>2632</v>
      </c>
      <c r="B692" s="59" t="s">
        <v>2633</v>
      </c>
      <c r="C692" s="58"/>
      <c r="D692" s="83">
        <v>53940</v>
      </c>
      <c r="E692" s="70" t="s">
        <v>2634</v>
      </c>
      <c r="F692" s="58"/>
      <c r="G692" s="64" t="s">
        <v>57</v>
      </c>
      <c r="H692" s="58"/>
      <c r="I692" s="29">
        <v>2001</v>
      </c>
      <c r="J692" s="58" t="s">
        <v>1</v>
      </c>
      <c r="K692" s="58" t="s">
        <v>58</v>
      </c>
      <c r="L692" s="58"/>
      <c r="M692" s="58"/>
      <c r="N692" s="101" t="s">
        <v>58</v>
      </c>
      <c r="O692" s="58" t="s">
        <v>59</v>
      </c>
      <c r="P692" s="58"/>
      <c r="Q692" s="84">
        <v>10.199999999999999</v>
      </c>
      <c r="R692" s="58"/>
      <c r="S692" s="37" t="s">
        <v>229</v>
      </c>
      <c r="T692" s="70" t="s">
        <v>84</v>
      </c>
    </row>
    <row r="693" spans="1:20" ht="15" customHeight="1" x14ac:dyDescent="0.2">
      <c r="A693" s="58" t="s">
        <v>2635</v>
      </c>
      <c r="B693" s="58" t="s">
        <v>951</v>
      </c>
      <c r="C693" s="37" t="s">
        <v>2636</v>
      </c>
      <c r="D693" s="86">
        <v>97264</v>
      </c>
      <c r="E693" s="34" t="s">
        <v>2636</v>
      </c>
      <c r="F693" s="34"/>
      <c r="G693" s="37" t="s">
        <v>189</v>
      </c>
      <c r="H693" s="37" t="s">
        <v>2637</v>
      </c>
      <c r="I693" s="42">
        <v>41040</v>
      </c>
      <c r="J693" s="58" t="s">
        <v>1</v>
      </c>
      <c r="K693" s="58" t="s">
        <v>58</v>
      </c>
      <c r="L693" s="59"/>
      <c r="M693" s="34"/>
      <c r="N693" s="101" t="s">
        <v>58</v>
      </c>
      <c r="O693" s="37" t="s">
        <v>59</v>
      </c>
      <c r="P693" s="34" t="s">
        <v>66</v>
      </c>
      <c r="Q693" s="60">
        <v>12.5</v>
      </c>
      <c r="R693" s="37"/>
      <c r="S693" s="53"/>
      <c r="T693" s="58" t="s">
        <v>260</v>
      </c>
    </row>
    <row r="694" spans="1:20" ht="15" customHeight="1" x14ac:dyDescent="0.2">
      <c r="A694" s="58" t="s">
        <v>2638</v>
      </c>
      <c r="B694" s="58" t="s">
        <v>2639</v>
      </c>
      <c r="C694" s="58" t="s">
        <v>2640</v>
      </c>
      <c r="D694" s="86">
        <v>38350</v>
      </c>
      <c r="E694" s="58" t="s">
        <v>2641</v>
      </c>
      <c r="F694" s="58"/>
      <c r="G694" s="64" t="s">
        <v>72</v>
      </c>
      <c r="H694" s="58" t="s">
        <v>2642</v>
      </c>
      <c r="I694" s="39">
        <v>36250</v>
      </c>
      <c r="J694" s="58" t="s">
        <v>1</v>
      </c>
      <c r="K694" s="58" t="s">
        <v>16</v>
      </c>
      <c r="L694" s="59" t="s">
        <v>1697</v>
      </c>
      <c r="M694" s="58"/>
      <c r="N694" s="58" t="s">
        <v>16</v>
      </c>
      <c r="O694" s="58" t="s">
        <v>66</v>
      </c>
      <c r="P694" s="58" t="s">
        <v>66</v>
      </c>
      <c r="Q694" s="63">
        <v>37.5</v>
      </c>
      <c r="R694" s="58" t="s">
        <v>2643</v>
      </c>
      <c r="S694" s="26" t="s">
        <v>610</v>
      </c>
      <c r="T694" s="58" t="s">
        <v>247</v>
      </c>
    </row>
    <row r="695" spans="1:20" ht="15" customHeight="1" x14ac:dyDescent="0.2">
      <c r="A695" s="58" t="s">
        <v>2644</v>
      </c>
      <c r="B695" s="58" t="s">
        <v>2645</v>
      </c>
      <c r="C695" s="58" t="s">
        <v>2646</v>
      </c>
      <c r="D695" s="86">
        <v>38350</v>
      </c>
      <c r="E695" s="58" t="s">
        <v>2641</v>
      </c>
      <c r="F695" s="58"/>
      <c r="G695" s="64" t="s">
        <v>72</v>
      </c>
      <c r="H695" s="58" t="s">
        <v>520</v>
      </c>
      <c r="I695" s="39">
        <v>31258</v>
      </c>
      <c r="J695" s="58" t="s">
        <v>524</v>
      </c>
      <c r="K695" s="58" t="s">
        <v>18</v>
      </c>
      <c r="L695" s="58"/>
      <c r="M695" s="58"/>
      <c r="N695" s="58" t="s">
        <v>18</v>
      </c>
      <c r="O695" s="58" t="s">
        <v>66</v>
      </c>
      <c r="P695" s="58" t="s">
        <v>66</v>
      </c>
      <c r="Q695" s="63">
        <v>352</v>
      </c>
      <c r="R695" s="58" t="s">
        <v>2641</v>
      </c>
      <c r="S695" s="250" t="s">
        <v>2207</v>
      </c>
      <c r="T695" s="58" t="s">
        <v>956</v>
      </c>
    </row>
    <row r="696" spans="1:20" ht="15" customHeight="1" x14ac:dyDescent="0.2">
      <c r="A696" s="58" t="s">
        <v>2647</v>
      </c>
      <c r="B696" s="58" t="s">
        <v>2648</v>
      </c>
      <c r="C696" s="58" t="s">
        <v>2649</v>
      </c>
      <c r="D696" s="86">
        <v>38350</v>
      </c>
      <c r="E696" s="58" t="s">
        <v>2641</v>
      </c>
      <c r="F696" s="58" t="s">
        <v>2650</v>
      </c>
      <c r="G696" s="64" t="s">
        <v>72</v>
      </c>
      <c r="H696" s="58"/>
      <c r="I696" s="39">
        <v>39268</v>
      </c>
      <c r="J696" s="58" t="s">
        <v>1</v>
      </c>
      <c r="K696" s="58" t="s">
        <v>58</v>
      </c>
      <c r="L696" s="58"/>
      <c r="M696" s="58"/>
      <c r="N696" s="101" t="s">
        <v>58</v>
      </c>
      <c r="O696" s="58" t="s">
        <v>59</v>
      </c>
      <c r="P696" s="58" t="s">
        <v>200</v>
      </c>
      <c r="Q696" s="63">
        <v>15.8</v>
      </c>
      <c r="R696" s="58" t="s">
        <v>2651</v>
      </c>
      <c r="S696" s="37" t="s">
        <v>229</v>
      </c>
      <c r="T696" s="70" t="s">
        <v>247</v>
      </c>
    </row>
    <row r="697" spans="1:20" ht="15" customHeight="1" x14ac:dyDescent="0.2">
      <c r="A697" s="62" t="s">
        <v>2652</v>
      </c>
      <c r="B697" s="105" t="s">
        <v>2653</v>
      </c>
      <c r="C697" s="58"/>
      <c r="D697" s="83">
        <v>38350</v>
      </c>
      <c r="E697" s="70" t="s">
        <v>2641</v>
      </c>
      <c r="F697" s="58"/>
      <c r="G697" s="64" t="s">
        <v>72</v>
      </c>
      <c r="H697" s="58"/>
      <c r="I697" s="29">
        <v>2003</v>
      </c>
      <c r="J697" s="58" t="s">
        <v>1</v>
      </c>
      <c r="K697" s="58" t="s">
        <v>58</v>
      </c>
      <c r="L697" s="58"/>
      <c r="M697" s="58"/>
      <c r="N697" s="101" t="s">
        <v>58</v>
      </c>
      <c r="O697" s="58" t="s">
        <v>59</v>
      </c>
      <c r="P697" s="58"/>
      <c r="Q697" s="84">
        <v>12</v>
      </c>
      <c r="R697" s="58"/>
      <c r="S697" s="37" t="s">
        <v>229</v>
      </c>
      <c r="T697" s="70" t="s">
        <v>247</v>
      </c>
    </row>
    <row r="698" spans="1:20" ht="15" customHeight="1" x14ac:dyDescent="0.2">
      <c r="A698" s="62" t="s">
        <v>2654</v>
      </c>
      <c r="B698" s="59" t="s">
        <v>2655</v>
      </c>
      <c r="C698" s="58" t="s">
        <v>2656</v>
      </c>
      <c r="D698" s="83">
        <v>25770</v>
      </c>
      <c r="E698" s="70" t="s">
        <v>2657</v>
      </c>
      <c r="F698" s="59" t="s">
        <v>2658</v>
      </c>
      <c r="G698" s="37" t="s">
        <v>110</v>
      </c>
      <c r="H698" s="58"/>
      <c r="I698" s="48">
        <v>22282</v>
      </c>
      <c r="J698" s="58" t="s">
        <v>1</v>
      </c>
      <c r="K698" s="58" t="s">
        <v>167</v>
      </c>
      <c r="L698" s="58" t="s">
        <v>7359</v>
      </c>
      <c r="M698" s="58" t="s">
        <v>7360</v>
      </c>
      <c r="N698" s="59" t="s">
        <v>673</v>
      </c>
      <c r="O698" s="58" t="s">
        <v>66</v>
      </c>
      <c r="P698" s="58" t="s">
        <v>59</v>
      </c>
      <c r="Q698" s="84">
        <v>44.5</v>
      </c>
      <c r="R698" s="92" t="s">
        <v>7389</v>
      </c>
      <c r="S698" s="164" t="s">
        <v>229</v>
      </c>
      <c r="T698" s="92" t="s">
        <v>7390</v>
      </c>
    </row>
    <row r="699" spans="1:20" ht="15" customHeight="1" x14ac:dyDescent="0.2">
      <c r="A699" s="62" t="s">
        <v>2660</v>
      </c>
      <c r="B699" s="58" t="s">
        <v>2661</v>
      </c>
      <c r="C699" s="58" t="s">
        <v>2662</v>
      </c>
      <c r="D699" s="83">
        <v>89542</v>
      </c>
      <c r="E699" s="70" t="s">
        <v>2663</v>
      </c>
      <c r="F699" s="58" t="s">
        <v>2664</v>
      </c>
      <c r="G699" s="37" t="s">
        <v>65</v>
      </c>
      <c r="H699" s="58"/>
      <c r="I699" s="31">
        <v>38261</v>
      </c>
      <c r="J699" s="58" t="s">
        <v>1</v>
      </c>
      <c r="K699" s="58" t="s">
        <v>17</v>
      </c>
      <c r="L699" s="58"/>
      <c r="M699" s="58"/>
      <c r="N699" s="58" t="s">
        <v>17</v>
      </c>
      <c r="O699" s="58" t="s">
        <v>59</v>
      </c>
      <c r="P699" s="58" t="s">
        <v>59</v>
      </c>
      <c r="Q699" s="84">
        <v>14</v>
      </c>
      <c r="R699" s="92" t="s">
        <v>2665</v>
      </c>
      <c r="S699" s="164" t="s">
        <v>610</v>
      </c>
      <c r="T699" s="92" t="s">
        <v>164</v>
      </c>
    </row>
    <row r="700" spans="1:20" ht="15" customHeight="1" x14ac:dyDescent="0.2">
      <c r="A700" s="58" t="s">
        <v>2666</v>
      </c>
      <c r="B700" s="58" t="s">
        <v>2667</v>
      </c>
      <c r="C700" s="58" t="s">
        <v>2668</v>
      </c>
      <c r="D700" s="86">
        <v>58313</v>
      </c>
      <c r="E700" s="58" t="s">
        <v>2669</v>
      </c>
      <c r="F700" s="58"/>
      <c r="G700" s="64" t="s">
        <v>57</v>
      </c>
      <c r="H700" s="58" t="s">
        <v>2670</v>
      </c>
      <c r="I700" s="39">
        <v>39083</v>
      </c>
      <c r="J700" s="58" t="s">
        <v>1</v>
      </c>
      <c r="K700" s="58" t="s">
        <v>20</v>
      </c>
      <c r="L700" s="58"/>
      <c r="M700" s="58"/>
      <c r="N700" s="58" t="s">
        <v>20</v>
      </c>
      <c r="O700" s="58" t="s">
        <v>66</v>
      </c>
      <c r="P700" s="58" t="s">
        <v>66</v>
      </c>
      <c r="Q700" s="63">
        <v>417</v>
      </c>
      <c r="R700" s="58" t="s">
        <v>2671</v>
      </c>
      <c r="S700" s="26" t="s">
        <v>610</v>
      </c>
      <c r="T700" s="58" t="s">
        <v>1793</v>
      </c>
    </row>
    <row r="701" spans="1:20" ht="15" customHeight="1" x14ac:dyDescent="0.2">
      <c r="A701" s="58" t="s">
        <v>2672</v>
      </c>
      <c r="B701" s="58" t="s">
        <v>517</v>
      </c>
      <c r="C701" s="58" t="s">
        <v>2673</v>
      </c>
      <c r="D701" s="86">
        <v>58313</v>
      </c>
      <c r="E701" s="58" t="s">
        <v>2669</v>
      </c>
      <c r="F701" s="58"/>
      <c r="G701" s="64" t="s">
        <v>57</v>
      </c>
      <c r="H701" s="58" t="s">
        <v>2673</v>
      </c>
      <c r="I701" s="39">
        <v>32728</v>
      </c>
      <c r="J701" s="58" t="s">
        <v>1</v>
      </c>
      <c r="K701" s="58" t="s">
        <v>28</v>
      </c>
      <c r="L701" s="58"/>
      <c r="M701" s="58"/>
      <c r="N701" s="58" t="s">
        <v>28</v>
      </c>
      <c r="O701" s="58" t="s">
        <v>66</v>
      </c>
      <c r="P701" s="58" t="s">
        <v>66</v>
      </c>
      <c r="Q701" s="63">
        <v>165</v>
      </c>
      <c r="R701" s="58" t="s">
        <v>2674</v>
      </c>
      <c r="S701" s="37" t="s">
        <v>2207</v>
      </c>
      <c r="T701" s="58" t="s">
        <v>121</v>
      </c>
    </row>
    <row r="702" spans="1:20" ht="15" customHeight="1" x14ac:dyDescent="0.2">
      <c r="A702" s="58" t="s">
        <v>2675</v>
      </c>
      <c r="B702" s="58" t="s">
        <v>2676</v>
      </c>
      <c r="C702" s="58" t="s">
        <v>2677</v>
      </c>
      <c r="D702" s="86">
        <v>36266</v>
      </c>
      <c r="E702" s="58" t="s">
        <v>2678</v>
      </c>
      <c r="F702" s="58"/>
      <c r="G702" s="64" t="s">
        <v>338</v>
      </c>
      <c r="H702" s="58" t="s">
        <v>2677</v>
      </c>
      <c r="I702" s="31">
        <v>39953</v>
      </c>
      <c r="J702" s="58" t="s">
        <v>1</v>
      </c>
      <c r="K702" s="58" t="s">
        <v>20</v>
      </c>
      <c r="L702" s="58" t="s">
        <v>20</v>
      </c>
      <c r="M702" s="58" t="s">
        <v>2679</v>
      </c>
      <c r="N702" s="58" t="s">
        <v>20</v>
      </c>
      <c r="O702" s="58" t="s">
        <v>66</v>
      </c>
      <c r="P702" s="58" t="s">
        <v>59</v>
      </c>
      <c r="Q702" s="63">
        <v>69</v>
      </c>
      <c r="R702" s="58" t="s">
        <v>7391</v>
      </c>
      <c r="S702" s="58" t="s">
        <v>610</v>
      </c>
      <c r="T702" s="58" t="s">
        <v>2681</v>
      </c>
    </row>
    <row r="703" spans="1:20" ht="15" customHeight="1" x14ac:dyDescent="0.2">
      <c r="A703" s="62" t="s">
        <v>2682</v>
      </c>
      <c r="B703" s="58" t="s">
        <v>2683</v>
      </c>
      <c r="C703" s="58" t="s">
        <v>2684</v>
      </c>
      <c r="D703" s="83">
        <v>54317</v>
      </c>
      <c r="E703" s="70" t="s">
        <v>2685</v>
      </c>
      <c r="F703" s="62"/>
      <c r="G703" s="64" t="s">
        <v>146</v>
      </c>
      <c r="H703" s="58"/>
      <c r="I703" s="29">
        <v>2005</v>
      </c>
      <c r="J703" s="58" t="s">
        <v>1</v>
      </c>
      <c r="K703" s="58" t="s">
        <v>58</v>
      </c>
      <c r="L703" s="58"/>
      <c r="M703" s="62"/>
      <c r="N703" s="101" t="s">
        <v>58</v>
      </c>
      <c r="O703" s="58" t="s">
        <v>59</v>
      </c>
      <c r="P703" s="58" t="s">
        <v>200</v>
      </c>
      <c r="Q703" s="63">
        <v>22.3</v>
      </c>
      <c r="R703" s="58" t="s">
        <v>2686</v>
      </c>
      <c r="S703" s="37" t="s">
        <v>610</v>
      </c>
      <c r="T703" s="70" t="s">
        <v>84</v>
      </c>
    </row>
    <row r="704" spans="1:20" ht="15" customHeight="1" x14ac:dyDescent="0.2">
      <c r="A704" s="58" t="s">
        <v>6930</v>
      </c>
      <c r="B704" s="58" t="s">
        <v>359</v>
      </c>
      <c r="C704" s="58" t="s">
        <v>6931</v>
      </c>
      <c r="D704" s="34">
        <v>66929</v>
      </c>
      <c r="E704" s="34" t="s">
        <v>6932</v>
      </c>
      <c r="F704" s="34"/>
      <c r="G704" s="64" t="s">
        <v>146</v>
      </c>
      <c r="H704" s="34"/>
      <c r="I704" s="45">
        <v>42642</v>
      </c>
      <c r="J704" s="34" t="s">
        <v>1</v>
      </c>
      <c r="K704" s="34" t="s">
        <v>58</v>
      </c>
      <c r="L704" s="34"/>
      <c r="M704" s="34"/>
      <c r="N704" s="34" t="s">
        <v>58</v>
      </c>
      <c r="O704" s="34" t="s">
        <v>59</v>
      </c>
      <c r="P704" s="34"/>
      <c r="Q704" s="63">
        <v>16.649999999999999</v>
      </c>
      <c r="R704" s="34" t="s">
        <v>6931</v>
      </c>
      <c r="S704" s="26" t="s">
        <v>610</v>
      </c>
      <c r="T704" s="161" t="s">
        <v>230</v>
      </c>
    </row>
    <row r="705" spans="1:20" ht="15" customHeight="1" x14ac:dyDescent="0.2">
      <c r="A705" s="62" t="s">
        <v>2687</v>
      </c>
      <c r="B705" s="59" t="s">
        <v>666</v>
      </c>
      <c r="C705" s="59" t="s">
        <v>2688</v>
      </c>
      <c r="D705" s="83">
        <v>44653</v>
      </c>
      <c r="E705" s="70" t="s">
        <v>2689</v>
      </c>
      <c r="F705" s="59" t="s">
        <v>2690</v>
      </c>
      <c r="G705" s="37" t="s">
        <v>57</v>
      </c>
      <c r="H705" s="37" t="s">
        <v>2691</v>
      </c>
      <c r="I705" s="31">
        <v>42610</v>
      </c>
      <c r="J705" s="58" t="s">
        <v>1</v>
      </c>
      <c r="K705" s="58" t="s">
        <v>672</v>
      </c>
      <c r="L705" s="59"/>
      <c r="M705" s="58"/>
      <c r="N705" s="59" t="s">
        <v>673</v>
      </c>
      <c r="O705" s="37" t="s">
        <v>66</v>
      </c>
      <c r="P705" s="37" t="s">
        <v>66</v>
      </c>
      <c r="Q705" s="84">
        <v>15</v>
      </c>
      <c r="R705" s="59" t="s">
        <v>2692</v>
      </c>
      <c r="S705" s="26" t="s">
        <v>2207</v>
      </c>
      <c r="T705" s="59" t="s">
        <v>121</v>
      </c>
    </row>
    <row r="706" spans="1:20" ht="15" customHeight="1" x14ac:dyDescent="0.2">
      <c r="A706" s="62" t="s">
        <v>2693</v>
      </c>
      <c r="B706" s="58" t="s">
        <v>1378</v>
      </c>
      <c r="C706" s="58" t="s">
        <v>2694</v>
      </c>
      <c r="D706" s="86">
        <v>44655</v>
      </c>
      <c r="E706" s="58" t="s">
        <v>2689</v>
      </c>
      <c r="F706" s="58" t="s">
        <v>2690</v>
      </c>
      <c r="G706" s="64" t="s">
        <v>57</v>
      </c>
      <c r="H706" s="58" t="s">
        <v>2695</v>
      </c>
      <c r="I706" s="31">
        <v>32714</v>
      </c>
      <c r="J706" s="58" t="s">
        <v>1</v>
      </c>
      <c r="K706" s="58" t="s">
        <v>32</v>
      </c>
      <c r="L706" s="58"/>
      <c r="M706" s="58"/>
      <c r="N706" s="58" t="s">
        <v>32</v>
      </c>
      <c r="O706" s="58" t="s">
        <v>66</v>
      </c>
      <c r="P706" s="58" t="s">
        <v>59</v>
      </c>
      <c r="Q706" s="63">
        <v>449</v>
      </c>
      <c r="R706" s="67" t="s">
        <v>2696</v>
      </c>
      <c r="S706" s="30" t="s">
        <v>2207</v>
      </c>
      <c r="T706" s="58" t="s">
        <v>121</v>
      </c>
    </row>
    <row r="707" spans="1:20" ht="15" customHeight="1" x14ac:dyDescent="0.2">
      <c r="A707" s="62" t="s">
        <v>2704</v>
      </c>
      <c r="B707" s="58" t="s">
        <v>2698</v>
      </c>
      <c r="C707" s="58" t="s">
        <v>2705</v>
      </c>
      <c r="D707" s="86">
        <v>45699</v>
      </c>
      <c r="E707" s="58" t="s">
        <v>2700</v>
      </c>
      <c r="F707" s="58" t="s">
        <v>2701</v>
      </c>
      <c r="G707" s="64" t="s">
        <v>57</v>
      </c>
      <c r="H707" s="58" t="s">
        <v>2706</v>
      </c>
      <c r="I707" s="39">
        <v>39820</v>
      </c>
      <c r="J707" s="58" t="s">
        <v>1</v>
      </c>
      <c r="K707" s="58" t="s">
        <v>16</v>
      </c>
      <c r="L707" s="58" t="s">
        <v>16</v>
      </c>
      <c r="M707" s="58" t="s">
        <v>3380</v>
      </c>
      <c r="N707" s="58" t="s">
        <v>16</v>
      </c>
      <c r="O707" s="58" t="s">
        <v>66</v>
      </c>
      <c r="P707" s="58" t="s">
        <v>66</v>
      </c>
      <c r="Q707" s="63">
        <v>11.7</v>
      </c>
      <c r="R707" s="58" t="s">
        <v>7392</v>
      </c>
      <c r="S707" s="58" t="s">
        <v>229</v>
      </c>
      <c r="T707" s="58" t="s">
        <v>2703</v>
      </c>
    </row>
    <row r="708" spans="1:20" ht="15" customHeight="1" x14ac:dyDescent="0.2">
      <c r="A708" s="62" t="s">
        <v>2697</v>
      </c>
      <c r="B708" s="58" t="s">
        <v>2698</v>
      </c>
      <c r="C708" s="58" t="s">
        <v>2699</v>
      </c>
      <c r="D708" s="86">
        <v>45699</v>
      </c>
      <c r="E708" s="58" t="s">
        <v>2700</v>
      </c>
      <c r="F708" s="58" t="s">
        <v>2701</v>
      </c>
      <c r="G708" s="64" t="s">
        <v>57</v>
      </c>
      <c r="H708" s="58" t="s">
        <v>2702</v>
      </c>
      <c r="I708" s="39">
        <v>29960</v>
      </c>
      <c r="J708" s="58" t="s">
        <v>1</v>
      </c>
      <c r="K708" s="59" t="s">
        <v>16</v>
      </c>
      <c r="L708" s="59" t="s">
        <v>16</v>
      </c>
      <c r="M708" s="59" t="s">
        <v>1111</v>
      </c>
      <c r="N708" s="59" t="s">
        <v>16</v>
      </c>
      <c r="O708" s="58" t="s">
        <v>66</v>
      </c>
      <c r="P708" s="58" t="s">
        <v>59</v>
      </c>
      <c r="Q708" s="63">
        <v>15.5</v>
      </c>
      <c r="R708" s="58" t="s">
        <v>7393</v>
      </c>
      <c r="S708" s="56" t="s">
        <v>229</v>
      </c>
      <c r="T708" s="58" t="s">
        <v>2703</v>
      </c>
    </row>
    <row r="709" spans="1:20" ht="15" customHeight="1" x14ac:dyDescent="0.2">
      <c r="A709" s="58" t="s">
        <v>2707</v>
      </c>
      <c r="B709" s="66" t="s">
        <v>2708</v>
      </c>
      <c r="C709" s="37"/>
      <c r="D709" s="86">
        <v>37412</v>
      </c>
      <c r="E709" s="34" t="s">
        <v>2709</v>
      </c>
      <c r="F709" s="34" t="s">
        <v>2710</v>
      </c>
      <c r="G709" s="37" t="s">
        <v>72</v>
      </c>
      <c r="H709" s="37"/>
      <c r="I709" s="42">
        <v>28491</v>
      </c>
      <c r="J709" s="58" t="s">
        <v>1</v>
      </c>
      <c r="K709" s="58" t="s">
        <v>20</v>
      </c>
      <c r="L709" s="59"/>
      <c r="M709" s="34"/>
      <c r="N709" s="58" t="s">
        <v>20</v>
      </c>
      <c r="O709" s="34" t="s">
        <v>66</v>
      </c>
      <c r="P709" s="37" t="s">
        <v>59</v>
      </c>
      <c r="Q709" s="60">
        <v>19.5</v>
      </c>
      <c r="R709" s="70"/>
      <c r="S709" s="56" t="s">
        <v>229</v>
      </c>
      <c r="T709" s="37" t="s">
        <v>2711</v>
      </c>
    </row>
    <row r="710" spans="1:20" ht="15" customHeight="1" x14ac:dyDescent="0.2">
      <c r="A710" s="58" t="s">
        <v>2712</v>
      </c>
      <c r="B710" s="58"/>
      <c r="C710" s="58"/>
      <c r="D710" s="83" t="s">
        <v>2713</v>
      </c>
      <c r="E710" s="58" t="s">
        <v>2714</v>
      </c>
      <c r="F710" s="58"/>
      <c r="G710" s="37" t="s">
        <v>57</v>
      </c>
      <c r="H710" s="58"/>
      <c r="I710" s="33">
        <v>2012</v>
      </c>
      <c r="J710" s="58" t="s">
        <v>1</v>
      </c>
      <c r="K710" s="58" t="s">
        <v>29</v>
      </c>
      <c r="L710" s="59"/>
      <c r="M710" s="59"/>
      <c r="N710" s="59" t="s">
        <v>29</v>
      </c>
      <c r="O710" s="58" t="s">
        <v>59</v>
      </c>
      <c r="P710" s="58"/>
      <c r="Q710" s="63">
        <v>10.5</v>
      </c>
      <c r="R710" s="58"/>
      <c r="S710" s="58"/>
      <c r="T710" s="58" t="s">
        <v>2715</v>
      </c>
    </row>
    <row r="711" spans="1:20" ht="15" customHeight="1" x14ac:dyDescent="0.2">
      <c r="A711" s="62" t="s">
        <v>2716</v>
      </c>
      <c r="B711" s="59" t="s">
        <v>2717</v>
      </c>
      <c r="C711" s="59" t="s">
        <v>2718</v>
      </c>
      <c r="D711" s="83">
        <v>37235</v>
      </c>
      <c r="E711" s="70" t="s">
        <v>2719</v>
      </c>
      <c r="F711" s="59" t="s">
        <v>2720</v>
      </c>
      <c r="G711" s="37" t="s">
        <v>338</v>
      </c>
      <c r="H711" s="58"/>
      <c r="I711" s="39">
        <v>42309</v>
      </c>
      <c r="J711" s="58" t="s">
        <v>1</v>
      </c>
      <c r="K711" s="58" t="s">
        <v>58</v>
      </c>
      <c r="L711" s="59"/>
      <c r="M711" s="58"/>
      <c r="N711" s="101" t="s">
        <v>58</v>
      </c>
      <c r="O711" s="37" t="s">
        <v>59</v>
      </c>
      <c r="P711" s="58" t="s">
        <v>66</v>
      </c>
      <c r="Q711" s="84">
        <v>15</v>
      </c>
      <c r="R711" s="66" t="s">
        <v>2721</v>
      </c>
      <c r="S711" s="37" t="s">
        <v>2364</v>
      </c>
      <c r="T711" s="70" t="s">
        <v>2722</v>
      </c>
    </row>
    <row r="712" spans="1:20" ht="15" customHeight="1" x14ac:dyDescent="0.2">
      <c r="A712" s="62" t="s">
        <v>2723</v>
      </c>
      <c r="B712" s="58" t="s">
        <v>223</v>
      </c>
      <c r="C712" s="58" t="s">
        <v>2724</v>
      </c>
      <c r="D712" s="86">
        <v>6333</v>
      </c>
      <c r="E712" s="58" t="s">
        <v>2725</v>
      </c>
      <c r="F712" s="58"/>
      <c r="G712" s="64" t="s">
        <v>151</v>
      </c>
      <c r="H712" s="58" t="s">
        <v>2724</v>
      </c>
      <c r="I712" s="32">
        <v>1999</v>
      </c>
      <c r="J712" s="58" t="s">
        <v>1</v>
      </c>
      <c r="K712" s="58" t="s">
        <v>58</v>
      </c>
      <c r="L712" s="58"/>
      <c r="M712" s="58"/>
      <c r="N712" s="101" t="s">
        <v>58</v>
      </c>
      <c r="O712" s="58" t="s">
        <v>59</v>
      </c>
      <c r="P712" s="58"/>
      <c r="Q712" s="63">
        <v>12</v>
      </c>
      <c r="R712" s="58" t="s">
        <v>2724</v>
      </c>
      <c r="S712" s="30" t="s">
        <v>229</v>
      </c>
      <c r="T712" s="37" t="s">
        <v>153</v>
      </c>
    </row>
    <row r="713" spans="1:20" ht="15" customHeight="1" x14ac:dyDescent="0.2">
      <c r="A713" s="62" t="s">
        <v>2726</v>
      </c>
      <c r="B713" s="59" t="s">
        <v>483</v>
      </c>
      <c r="C713" s="58" t="s">
        <v>2727</v>
      </c>
      <c r="D713" s="86">
        <v>1683</v>
      </c>
      <c r="E713" s="58" t="s">
        <v>2727</v>
      </c>
      <c r="F713" s="58"/>
      <c r="G713" s="64" t="s">
        <v>269</v>
      </c>
      <c r="H713" s="58" t="s">
        <v>2727</v>
      </c>
      <c r="I713" s="32">
        <v>2002</v>
      </c>
      <c r="J713" s="58" t="s">
        <v>1</v>
      </c>
      <c r="K713" s="58" t="s">
        <v>58</v>
      </c>
      <c r="L713" s="58"/>
      <c r="M713" s="58"/>
      <c r="N713" s="101" t="s">
        <v>58</v>
      </c>
      <c r="O713" s="58" t="s">
        <v>59</v>
      </c>
      <c r="P713" s="58" t="s">
        <v>66</v>
      </c>
      <c r="Q713" s="63">
        <v>20.3</v>
      </c>
      <c r="R713" s="58" t="s">
        <v>2728</v>
      </c>
      <c r="S713" s="26" t="s">
        <v>610</v>
      </c>
      <c r="T713" s="58" t="s">
        <v>2729</v>
      </c>
    </row>
    <row r="714" spans="1:20" ht="15" customHeight="1" x14ac:dyDescent="0.2">
      <c r="A714" s="62" t="s">
        <v>2730</v>
      </c>
      <c r="B714" s="58" t="s">
        <v>2731</v>
      </c>
      <c r="C714" s="58"/>
      <c r="D714" s="83">
        <v>26759</v>
      </c>
      <c r="E714" s="70" t="s">
        <v>2732</v>
      </c>
      <c r="F714" s="58"/>
      <c r="G714" s="64" t="s">
        <v>72</v>
      </c>
      <c r="H714" s="58"/>
      <c r="I714" s="29">
        <v>2001</v>
      </c>
      <c r="J714" s="58" t="s">
        <v>1</v>
      </c>
      <c r="K714" s="58" t="s">
        <v>58</v>
      </c>
      <c r="L714" s="58"/>
      <c r="M714" s="58"/>
      <c r="N714" s="101" t="s">
        <v>58</v>
      </c>
      <c r="O714" s="58" t="s">
        <v>59</v>
      </c>
      <c r="P714" s="58"/>
      <c r="Q714" s="84">
        <v>13.2</v>
      </c>
      <c r="R714" s="58"/>
      <c r="S714" s="160" t="s">
        <v>229</v>
      </c>
      <c r="T714" s="70" t="s">
        <v>73</v>
      </c>
    </row>
    <row r="715" spans="1:20" ht="15" customHeight="1" x14ac:dyDescent="0.2">
      <c r="A715" s="62" t="s">
        <v>2733</v>
      </c>
      <c r="B715" s="34" t="s">
        <v>1558</v>
      </c>
      <c r="C715" s="58" t="s">
        <v>2734</v>
      </c>
      <c r="D715" s="86">
        <v>89420</v>
      </c>
      <c r="E715" s="58" t="s">
        <v>2734</v>
      </c>
      <c r="F715" s="58"/>
      <c r="G715" s="64" t="s">
        <v>189</v>
      </c>
      <c r="H715" s="58"/>
      <c r="I715" s="39">
        <v>30168</v>
      </c>
      <c r="J715" s="58" t="s">
        <v>1</v>
      </c>
      <c r="K715" s="58" t="s">
        <v>25</v>
      </c>
      <c r="L715" s="58"/>
      <c r="M715" s="58"/>
      <c r="N715" s="58" t="s">
        <v>25</v>
      </c>
      <c r="O715" s="58" t="s">
        <v>66</v>
      </c>
      <c r="P715" s="58" t="s">
        <v>66</v>
      </c>
      <c r="Q715" s="63">
        <v>10</v>
      </c>
      <c r="R715" s="58" t="s">
        <v>2735</v>
      </c>
      <c r="S715" s="37" t="s">
        <v>229</v>
      </c>
      <c r="T715" s="88" t="s">
        <v>191</v>
      </c>
    </row>
    <row r="716" spans="1:20" ht="15" customHeight="1" x14ac:dyDescent="0.2">
      <c r="A716" s="62" t="s">
        <v>2736</v>
      </c>
      <c r="B716" s="58"/>
      <c r="C716" s="58"/>
      <c r="D716" s="83">
        <v>57629</v>
      </c>
      <c r="E716" s="70" t="s">
        <v>2737</v>
      </c>
      <c r="F716" s="58"/>
      <c r="G716" s="64" t="s">
        <v>146</v>
      </c>
      <c r="H716" s="58"/>
      <c r="I716" s="29">
        <v>2006</v>
      </c>
      <c r="J716" s="58" t="s">
        <v>1</v>
      </c>
      <c r="K716" s="58" t="s">
        <v>58</v>
      </c>
      <c r="L716" s="58"/>
      <c r="M716" s="58"/>
      <c r="N716" s="101" t="s">
        <v>58</v>
      </c>
      <c r="O716" s="58" t="s">
        <v>59</v>
      </c>
      <c r="P716" s="58"/>
      <c r="Q716" s="84">
        <v>26</v>
      </c>
      <c r="R716" s="58"/>
      <c r="S716" s="26" t="s">
        <v>2364</v>
      </c>
      <c r="T716" s="70" t="s">
        <v>2369</v>
      </c>
    </row>
    <row r="717" spans="1:20" ht="15" customHeight="1" x14ac:dyDescent="0.2">
      <c r="A717" s="62" t="s">
        <v>2738</v>
      </c>
      <c r="B717" s="59"/>
      <c r="C717" s="59" t="s">
        <v>2739</v>
      </c>
      <c r="D717" s="83">
        <v>57629</v>
      </c>
      <c r="E717" s="70" t="s">
        <v>2740</v>
      </c>
      <c r="F717" s="59" t="s">
        <v>2741</v>
      </c>
      <c r="G717" s="37" t="s">
        <v>146</v>
      </c>
      <c r="H717" s="58"/>
      <c r="I717" s="33">
        <v>2015</v>
      </c>
      <c r="J717" s="58" t="s">
        <v>1</v>
      </c>
      <c r="K717" s="58" t="s">
        <v>58</v>
      </c>
      <c r="L717" s="59"/>
      <c r="M717" s="58"/>
      <c r="N717" s="101" t="s">
        <v>58</v>
      </c>
      <c r="O717" s="37" t="s">
        <v>59</v>
      </c>
      <c r="P717" s="58"/>
      <c r="Q717" s="84">
        <v>12.8</v>
      </c>
      <c r="R717" s="66"/>
      <c r="S717" s="58"/>
      <c r="T717" s="70"/>
    </row>
    <row r="718" spans="1:20" ht="15" customHeight="1" x14ac:dyDescent="0.2">
      <c r="A718" s="62" t="s">
        <v>2742</v>
      </c>
      <c r="B718" s="101" t="s">
        <v>2743</v>
      </c>
      <c r="C718" s="58"/>
      <c r="D718" s="83">
        <v>29361</v>
      </c>
      <c r="E718" s="70" t="s">
        <v>2744</v>
      </c>
      <c r="F718" s="58"/>
      <c r="G718" s="64" t="s">
        <v>72</v>
      </c>
      <c r="H718" s="58"/>
      <c r="I718" s="29">
        <v>2002</v>
      </c>
      <c r="J718" s="58" t="s">
        <v>1</v>
      </c>
      <c r="K718" s="58" t="s">
        <v>58</v>
      </c>
      <c r="L718" s="58"/>
      <c r="M718" s="58"/>
      <c r="N718" s="101" t="s">
        <v>58</v>
      </c>
      <c r="O718" s="58" t="s">
        <v>59</v>
      </c>
      <c r="P718" s="58"/>
      <c r="Q718" s="84">
        <v>11.5</v>
      </c>
      <c r="R718" s="58"/>
      <c r="S718" s="26" t="s">
        <v>229</v>
      </c>
      <c r="T718" s="70" t="s">
        <v>2745</v>
      </c>
    </row>
    <row r="719" spans="1:20" ht="15" customHeight="1" x14ac:dyDescent="0.2">
      <c r="A719" s="62" t="s">
        <v>2746</v>
      </c>
      <c r="B719" s="62" t="s">
        <v>2747</v>
      </c>
      <c r="C719" s="58" t="s">
        <v>2748</v>
      </c>
      <c r="D719" s="83">
        <v>19089</v>
      </c>
      <c r="E719" s="70" t="s">
        <v>2749</v>
      </c>
      <c r="F719" s="58"/>
      <c r="G719" s="64" t="s">
        <v>221</v>
      </c>
      <c r="H719" s="58"/>
      <c r="I719" s="31">
        <v>37226</v>
      </c>
      <c r="J719" s="58" t="s">
        <v>1</v>
      </c>
      <c r="K719" s="58" t="s">
        <v>58</v>
      </c>
      <c r="L719" s="58"/>
      <c r="M719" s="58"/>
      <c r="N719" s="101" t="s">
        <v>58</v>
      </c>
      <c r="O719" s="58" t="s">
        <v>59</v>
      </c>
      <c r="P719" s="58"/>
      <c r="Q719" s="84">
        <v>21</v>
      </c>
      <c r="R719" s="58">
        <v>50870596200</v>
      </c>
      <c r="S719" s="160" t="s">
        <v>229</v>
      </c>
      <c r="T719" s="70" t="s">
        <v>462</v>
      </c>
    </row>
    <row r="720" spans="1:20" ht="15" customHeight="1" x14ac:dyDescent="0.2">
      <c r="A720" s="58" t="s">
        <v>2750</v>
      </c>
      <c r="B720" s="66" t="s">
        <v>1487</v>
      </c>
      <c r="C720" s="37" t="s">
        <v>2751</v>
      </c>
      <c r="D720" s="86">
        <v>35644</v>
      </c>
      <c r="E720" s="34" t="s">
        <v>2752</v>
      </c>
      <c r="F720" s="34"/>
      <c r="G720" s="37" t="s">
        <v>338</v>
      </c>
      <c r="H720" s="37"/>
      <c r="I720" s="35" t="s">
        <v>2753</v>
      </c>
      <c r="J720" s="58" t="s">
        <v>1</v>
      </c>
      <c r="K720" s="58" t="s">
        <v>58</v>
      </c>
      <c r="L720" s="59"/>
      <c r="M720" s="34"/>
      <c r="N720" s="101" t="s">
        <v>58</v>
      </c>
      <c r="O720" s="34" t="s">
        <v>59</v>
      </c>
      <c r="P720" s="37" t="s">
        <v>66</v>
      </c>
      <c r="Q720" s="60">
        <v>14.4</v>
      </c>
      <c r="R720" s="70" t="s">
        <v>2754</v>
      </c>
      <c r="S720" s="30" t="s">
        <v>610</v>
      </c>
      <c r="T720" s="37" t="s">
        <v>247</v>
      </c>
    </row>
    <row r="721" spans="1:20" ht="15" customHeight="1" x14ac:dyDescent="0.2">
      <c r="A721" s="62" t="s">
        <v>2755</v>
      </c>
      <c r="B721" s="58" t="s">
        <v>816</v>
      </c>
      <c r="C721" s="58" t="s">
        <v>2756</v>
      </c>
      <c r="D721" s="83">
        <v>39596</v>
      </c>
      <c r="E721" s="70" t="s">
        <v>2757</v>
      </c>
      <c r="F721" s="58"/>
      <c r="G721" s="64" t="s">
        <v>151</v>
      </c>
      <c r="H721" s="58"/>
      <c r="I721" s="29">
        <v>2005</v>
      </c>
      <c r="J721" s="58" t="s">
        <v>1</v>
      </c>
      <c r="K721" s="58" t="s">
        <v>58</v>
      </c>
      <c r="L721" s="58"/>
      <c r="M721" s="58"/>
      <c r="N721" s="101" t="s">
        <v>58</v>
      </c>
      <c r="O721" s="58" t="s">
        <v>59</v>
      </c>
      <c r="P721" s="58" t="s">
        <v>66</v>
      </c>
      <c r="Q721" s="84">
        <v>12</v>
      </c>
      <c r="R721" s="58" t="s">
        <v>650</v>
      </c>
      <c r="S721" s="30" t="s">
        <v>610</v>
      </c>
      <c r="T721" s="70" t="s">
        <v>406</v>
      </c>
    </row>
    <row r="722" spans="1:20" ht="15" customHeight="1" x14ac:dyDescent="0.2">
      <c r="A722" s="62" t="s">
        <v>2758</v>
      </c>
      <c r="B722" s="58" t="s">
        <v>2759</v>
      </c>
      <c r="C722" s="58" t="s">
        <v>2760</v>
      </c>
      <c r="D722" s="83">
        <v>31249</v>
      </c>
      <c r="E722" s="70" t="s">
        <v>2761</v>
      </c>
      <c r="F722" s="58" t="s">
        <v>2762</v>
      </c>
      <c r="G722" s="37" t="s">
        <v>72</v>
      </c>
      <c r="H722" s="58"/>
      <c r="I722" s="49">
        <v>37879</v>
      </c>
      <c r="J722" s="58" t="s">
        <v>5</v>
      </c>
      <c r="K722" s="58" t="s">
        <v>20</v>
      </c>
      <c r="L722" s="58" t="s">
        <v>20</v>
      </c>
      <c r="M722" s="58" t="s">
        <v>279</v>
      </c>
      <c r="N722" s="58" t="s">
        <v>20</v>
      </c>
      <c r="O722" s="58" t="s">
        <v>66</v>
      </c>
      <c r="P722" s="58" t="s">
        <v>59</v>
      </c>
      <c r="Q722" s="84">
        <v>17.11</v>
      </c>
      <c r="R722" s="92" t="s">
        <v>7394</v>
      </c>
      <c r="S722" s="164" t="s">
        <v>610</v>
      </c>
      <c r="T722" s="92" t="s">
        <v>247</v>
      </c>
    </row>
    <row r="723" spans="1:20" ht="15" customHeight="1" x14ac:dyDescent="0.2">
      <c r="A723" s="58" t="s">
        <v>2763</v>
      </c>
      <c r="B723" s="58" t="s">
        <v>7338</v>
      </c>
      <c r="C723" s="58" t="s">
        <v>2764</v>
      </c>
      <c r="D723" s="86">
        <v>31249</v>
      </c>
      <c r="E723" s="58" t="s">
        <v>2765</v>
      </c>
      <c r="F723" s="58"/>
      <c r="G723" s="64" t="s">
        <v>72</v>
      </c>
      <c r="H723" s="58" t="s">
        <v>2766</v>
      </c>
      <c r="I723" s="39">
        <v>29007</v>
      </c>
      <c r="J723" s="58" t="s">
        <v>1</v>
      </c>
      <c r="K723" s="58" t="s">
        <v>32</v>
      </c>
      <c r="L723" s="58"/>
      <c r="M723" s="58"/>
      <c r="N723" s="58" t="s">
        <v>32</v>
      </c>
      <c r="O723" s="58" t="s">
        <v>66</v>
      </c>
      <c r="P723" s="58" t="s">
        <v>66</v>
      </c>
      <c r="Q723" s="63">
        <v>690</v>
      </c>
      <c r="R723" s="58" t="s">
        <v>2767</v>
      </c>
      <c r="S723" s="26" t="s">
        <v>2207</v>
      </c>
      <c r="T723" s="58" t="s">
        <v>956</v>
      </c>
    </row>
    <row r="724" spans="1:20" ht="15" customHeight="1" x14ac:dyDescent="0.2">
      <c r="A724" s="62" t="s">
        <v>2768</v>
      </c>
      <c r="B724" s="59" t="s">
        <v>2769</v>
      </c>
      <c r="C724" s="59" t="s">
        <v>2770</v>
      </c>
      <c r="D724" s="83" t="s">
        <v>2771</v>
      </c>
      <c r="E724" s="70" t="s">
        <v>2772</v>
      </c>
      <c r="F724" s="59" t="s">
        <v>2773</v>
      </c>
      <c r="G724" s="37" t="s">
        <v>151</v>
      </c>
      <c r="H724" s="58"/>
      <c r="I724" s="33">
        <v>2014</v>
      </c>
      <c r="J724" s="58" t="s">
        <v>1</v>
      </c>
      <c r="K724" s="58" t="s">
        <v>58</v>
      </c>
      <c r="L724" s="59"/>
      <c r="M724" s="58"/>
      <c r="N724" s="101" t="s">
        <v>58</v>
      </c>
      <c r="O724" s="37" t="s">
        <v>59</v>
      </c>
      <c r="P724" s="58" t="s">
        <v>66</v>
      </c>
      <c r="Q724" s="84">
        <v>26.4</v>
      </c>
      <c r="R724" s="66" t="s">
        <v>2774</v>
      </c>
      <c r="S724" s="26" t="s">
        <v>610</v>
      </c>
      <c r="T724" s="70" t="s">
        <v>153</v>
      </c>
    </row>
    <row r="725" spans="1:20" ht="15" customHeight="1" x14ac:dyDescent="0.2">
      <c r="A725" s="62" t="s">
        <v>2775</v>
      </c>
      <c r="B725" s="59"/>
      <c r="C725" s="59" t="s">
        <v>2776</v>
      </c>
      <c r="D725" s="83" t="s">
        <v>2777</v>
      </c>
      <c r="E725" s="70" t="s">
        <v>2778</v>
      </c>
      <c r="F725" s="59"/>
      <c r="G725" s="37" t="s">
        <v>92</v>
      </c>
      <c r="H725" s="58"/>
      <c r="I725" s="33">
        <v>2014</v>
      </c>
      <c r="J725" s="58" t="s">
        <v>1</v>
      </c>
      <c r="K725" s="58" t="s">
        <v>58</v>
      </c>
      <c r="L725" s="59"/>
      <c r="M725" s="58"/>
      <c r="N725" s="101" t="s">
        <v>58</v>
      </c>
      <c r="O725" s="37" t="s">
        <v>59</v>
      </c>
      <c r="P725" s="58" t="s">
        <v>66</v>
      </c>
      <c r="Q725" s="84">
        <v>10</v>
      </c>
      <c r="R725" s="66"/>
      <c r="S725" s="26" t="s">
        <v>610</v>
      </c>
      <c r="T725" s="70" t="s">
        <v>105</v>
      </c>
    </row>
    <row r="726" spans="1:20" ht="15" customHeight="1" x14ac:dyDescent="0.2">
      <c r="A726" s="62" t="s">
        <v>2779</v>
      </c>
      <c r="B726" s="59"/>
      <c r="C726" s="59" t="s">
        <v>2780</v>
      </c>
      <c r="D726" s="83" t="s">
        <v>2781</v>
      </c>
      <c r="E726" s="70" t="s">
        <v>2782</v>
      </c>
      <c r="F726" s="59"/>
      <c r="G726" s="37" t="s">
        <v>189</v>
      </c>
      <c r="H726" s="58"/>
      <c r="I726" s="33">
        <v>2014</v>
      </c>
      <c r="J726" s="58" t="s">
        <v>1</v>
      </c>
      <c r="K726" s="58" t="s">
        <v>58</v>
      </c>
      <c r="L726" s="59"/>
      <c r="M726" s="58"/>
      <c r="N726" s="101" t="s">
        <v>58</v>
      </c>
      <c r="O726" s="37" t="s">
        <v>59</v>
      </c>
      <c r="P726" s="58" t="s">
        <v>66</v>
      </c>
      <c r="Q726" s="84">
        <v>12.2</v>
      </c>
      <c r="R726" s="66"/>
      <c r="S726" s="26" t="s">
        <v>229</v>
      </c>
      <c r="T726" s="70" t="s">
        <v>260</v>
      </c>
    </row>
    <row r="727" spans="1:20" ht="15" customHeight="1" x14ac:dyDescent="0.2">
      <c r="A727" s="58" t="s">
        <v>2788</v>
      </c>
      <c r="B727" s="58" t="s">
        <v>2002</v>
      </c>
      <c r="C727" s="58" t="s">
        <v>2784</v>
      </c>
      <c r="D727" s="86">
        <v>7338</v>
      </c>
      <c r="E727" s="58" t="s">
        <v>2785</v>
      </c>
      <c r="F727" s="58" t="s">
        <v>2786</v>
      </c>
      <c r="G727" s="64" t="s">
        <v>264</v>
      </c>
      <c r="H727" s="58" t="s">
        <v>2009</v>
      </c>
      <c r="I727" s="39">
        <v>21551</v>
      </c>
      <c r="J727" s="58" t="s">
        <v>1</v>
      </c>
      <c r="K727" s="58" t="s">
        <v>28</v>
      </c>
      <c r="L727" s="58"/>
      <c r="M727" s="58"/>
      <c r="N727" s="58" t="s">
        <v>28</v>
      </c>
      <c r="O727" s="58" t="s">
        <v>66</v>
      </c>
      <c r="P727" s="58" t="s">
        <v>66</v>
      </c>
      <c r="Q727" s="63"/>
      <c r="R727" s="58" t="s">
        <v>2787</v>
      </c>
      <c r="S727" s="30" t="s">
        <v>610</v>
      </c>
      <c r="T727" s="37" t="s">
        <v>362</v>
      </c>
    </row>
    <row r="728" spans="1:20" ht="15" customHeight="1" x14ac:dyDescent="0.2">
      <c r="A728" s="58" t="s">
        <v>2800</v>
      </c>
      <c r="B728" s="58" t="s">
        <v>2002</v>
      </c>
      <c r="C728" s="58" t="s">
        <v>2790</v>
      </c>
      <c r="D728" s="86">
        <v>7338</v>
      </c>
      <c r="E728" s="58" t="s">
        <v>2785</v>
      </c>
      <c r="F728" s="58" t="s">
        <v>2786</v>
      </c>
      <c r="G728" s="64" t="s">
        <v>264</v>
      </c>
      <c r="H728" s="58" t="s">
        <v>2801</v>
      </c>
      <c r="I728" s="39">
        <v>24288</v>
      </c>
      <c r="J728" s="58" t="s">
        <v>1</v>
      </c>
      <c r="K728" s="58" t="s">
        <v>28</v>
      </c>
      <c r="L728" s="58"/>
      <c r="M728" s="58"/>
      <c r="N728" s="58" t="s">
        <v>28</v>
      </c>
      <c r="O728" s="58" t="s">
        <v>66</v>
      </c>
      <c r="P728" s="58" t="s">
        <v>66</v>
      </c>
      <c r="Q728" s="63"/>
      <c r="R728" s="58" t="s">
        <v>2787</v>
      </c>
      <c r="S728" s="26" t="s">
        <v>2207</v>
      </c>
      <c r="T728" s="58" t="s">
        <v>96</v>
      </c>
    </row>
    <row r="729" spans="1:20" ht="15" customHeight="1" x14ac:dyDescent="0.2">
      <c r="A729" s="58" t="s">
        <v>2783</v>
      </c>
      <c r="B729" s="58" t="s">
        <v>2002</v>
      </c>
      <c r="C729" s="58" t="s">
        <v>2784</v>
      </c>
      <c r="D729" s="86">
        <v>7338</v>
      </c>
      <c r="E729" s="58" t="s">
        <v>2785</v>
      </c>
      <c r="F729" s="58" t="s">
        <v>2786</v>
      </c>
      <c r="G729" s="64" t="s">
        <v>264</v>
      </c>
      <c r="H729" s="58" t="s">
        <v>2005</v>
      </c>
      <c r="I729" s="39">
        <v>21551</v>
      </c>
      <c r="J729" s="58" t="s">
        <v>1</v>
      </c>
      <c r="K729" s="58" t="s">
        <v>28</v>
      </c>
      <c r="L729" s="58"/>
      <c r="M729" s="58"/>
      <c r="N729" s="58" t="s">
        <v>28</v>
      </c>
      <c r="O729" s="58" t="s">
        <v>66</v>
      </c>
      <c r="P729" s="58" t="s">
        <v>66</v>
      </c>
      <c r="Q729" s="63">
        <v>59.8</v>
      </c>
      <c r="R729" s="58" t="s">
        <v>2787</v>
      </c>
      <c r="S729" s="30" t="s">
        <v>610</v>
      </c>
      <c r="T729" s="37" t="s">
        <v>362</v>
      </c>
    </row>
    <row r="730" spans="1:20" ht="15" customHeight="1" x14ac:dyDescent="0.2">
      <c r="A730" s="58" t="s">
        <v>2789</v>
      </c>
      <c r="B730" s="58" t="s">
        <v>2002</v>
      </c>
      <c r="C730" s="58" t="s">
        <v>2790</v>
      </c>
      <c r="D730" s="86">
        <v>7338</v>
      </c>
      <c r="E730" s="58" t="s">
        <v>2785</v>
      </c>
      <c r="F730" s="58" t="s">
        <v>2786</v>
      </c>
      <c r="G730" s="64" t="s">
        <v>264</v>
      </c>
      <c r="H730" s="58" t="s">
        <v>2005</v>
      </c>
      <c r="I730" s="39">
        <v>23949</v>
      </c>
      <c r="J730" s="58" t="s">
        <v>1</v>
      </c>
      <c r="K730" s="58" t="s">
        <v>28</v>
      </c>
      <c r="L730" s="58"/>
      <c r="M730" s="58"/>
      <c r="N730" s="58" t="s">
        <v>28</v>
      </c>
      <c r="O730" s="58" t="s">
        <v>66</v>
      </c>
      <c r="P730" s="58" t="s">
        <v>66</v>
      </c>
      <c r="Q730" s="63">
        <v>317.8</v>
      </c>
      <c r="R730" s="58" t="s">
        <v>2787</v>
      </c>
      <c r="S730" s="30" t="s">
        <v>2207</v>
      </c>
      <c r="T730" s="58" t="s">
        <v>96</v>
      </c>
    </row>
    <row r="731" spans="1:20" ht="15" customHeight="1" x14ac:dyDescent="0.2">
      <c r="A731" s="58" t="s">
        <v>2791</v>
      </c>
      <c r="B731" s="58" t="s">
        <v>2002</v>
      </c>
      <c r="C731" s="58" t="s">
        <v>2790</v>
      </c>
      <c r="D731" s="86">
        <v>7338</v>
      </c>
      <c r="E731" s="58" t="s">
        <v>2785</v>
      </c>
      <c r="F731" s="58" t="s">
        <v>2786</v>
      </c>
      <c r="G731" s="64" t="s">
        <v>264</v>
      </c>
      <c r="H731" s="58" t="s">
        <v>2009</v>
      </c>
      <c r="I731" s="39">
        <v>23968</v>
      </c>
      <c r="J731" s="58" t="s">
        <v>1</v>
      </c>
      <c r="K731" s="58" t="s">
        <v>28</v>
      </c>
      <c r="L731" s="58"/>
      <c r="M731" s="58"/>
      <c r="N731" s="58" t="s">
        <v>28</v>
      </c>
      <c r="O731" s="58" t="s">
        <v>66</v>
      </c>
      <c r="P731" s="58" t="s">
        <v>66</v>
      </c>
      <c r="Q731" s="63"/>
      <c r="R731" s="58" t="s">
        <v>2787</v>
      </c>
      <c r="S731" s="30" t="s">
        <v>2207</v>
      </c>
      <c r="T731" s="58" t="s">
        <v>96</v>
      </c>
    </row>
    <row r="732" spans="1:20" ht="15" customHeight="1" x14ac:dyDescent="0.2">
      <c r="A732" s="58" t="s">
        <v>2792</v>
      </c>
      <c r="B732" s="58" t="s">
        <v>2002</v>
      </c>
      <c r="C732" s="58" t="s">
        <v>2790</v>
      </c>
      <c r="D732" s="86">
        <v>7338</v>
      </c>
      <c r="E732" s="58" t="s">
        <v>2785</v>
      </c>
      <c r="F732" s="58" t="s">
        <v>2786</v>
      </c>
      <c r="G732" s="64" t="s">
        <v>264</v>
      </c>
      <c r="H732" s="58" t="s">
        <v>2011</v>
      </c>
      <c r="I732" s="39">
        <v>24081</v>
      </c>
      <c r="J732" s="58" t="s">
        <v>1</v>
      </c>
      <c r="K732" s="58" t="s">
        <v>28</v>
      </c>
      <c r="L732" s="58"/>
      <c r="M732" s="58"/>
      <c r="N732" s="58" t="s">
        <v>28</v>
      </c>
      <c r="O732" s="58" t="s">
        <v>66</v>
      </c>
      <c r="P732" s="58" t="s">
        <v>66</v>
      </c>
      <c r="Q732" s="63"/>
      <c r="R732" s="58" t="s">
        <v>2787</v>
      </c>
      <c r="S732" s="30" t="s">
        <v>2207</v>
      </c>
      <c r="T732" s="58" t="s">
        <v>96</v>
      </c>
    </row>
    <row r="733" spans="1:20" ht="15" customHeight="1" x14ac:dyDescent="0.2">
      <c r="A733" s="58" t="s">
        <v>2793</v>
      </c>
      <c r="B733" s="58" t="s">
        <v>2002</v>
      </c>
      <c r="C733" s="58" t="s">
        <v>2790</v>
      </c>
      <c r="D733" s="86">
        <v>7338</v>
      </c>
      <c r="E733" s="58" t="s">
        <v>2785</v>
      </c>
      <c r="F733" s="58" t="s">
        <v>2786</v>
      </c>
      <c r="G733" s="64" t="s">
        <v>264</v>
      </c>
      <c r="H733" s="58" t="s">
        <v>2136</v>
      </c>
      <c r="I733" s="39">
        <v>24379</v>
      </c>
      <c r="J733" s="58" t="s">
        <v>1</v>
      </c>
      <c r="K733" s="58" t="s">
        <v>28</v>
      </c>
      <c r="L733" s="58"/>
      <c r="M733" s="58"/>
      <c r="N733" s="58" t="s">
        <v>28</v>
      </c>
      <c r="O733" s="58" t="s">
        <v>66</v>
      </c>
      <c r="P733" s="58" t="s">
        <v>66</v>
      </c>
      <c r="Q733" s="63"/>
      <c r="R733" s="58" t="s">
        <v>2787</v>
      </c>
      <c r="S733" s="37" t="s">
        <v>2207</v>
      </c>
      <c r="T733" s="58" t="s">
        <v>96</v>
      </c>
    </row>
    <row r="734" spans="1:20" ht="15" customHeight="1" x14ac:dyDescent="0.2">
      <c r="A734" s="58" t="s">
        <v>2794</v>
      </c>
      <c r="B734" s="58" t="s">
        <v>2002</v>
      </c>
      <c r="C734" s="58" t="s">
        <v>2790</v>
      </c>
      <c r="D734" s="86">
        <v>7338</v>
      </c>
      <c r="E734" s="58" t="s">
        <v>2785</v>
      </c>
      <c r="F734" s="58" t="s">
        <v>2786</v>
      </c>
      <c r="G734" s="64" t="s">
        <v>264</v>
      </c>
      <c r="H734" s="58" t="s">
        <v>2795</v>
      </c>
      <c r="I734" s="39">
        <v>24093</v>
      </c>
      <c r="J734" s="58" t="s">
        <v>1</v>
      </c>
      <c r="K734" s="58" t="s">
        <v>28</v>
      </c>
      <c r="L734" s="58"/>
      <c r="M734" s="58"/>
      <c r="N734" s="58" t="s">
        <v>28</v>
      </c>
      <c r="O734" s="58" t="s">
        <v>66</v>
      </c>
      <c r="P734" s="58" t="s">
        <v>66</v>
      </c>
      <c r="Q734" s="63"/>
      <c r="R734" s="58" t="s">
        <v>2787</v>
      </c>
      <c r="S734" s="26" t="s">
        <v>2207</v>
      </c>
      <c r="T734" s="58" t="s">
        <v>96</v>
      </c>
    </row>
    <row r="735" spans="1:20" ht="15" customHeight="1" x14ac:dyDescent="0.2">
      <c r="A735" s="58" t="s">
        <v>2796</v>
      </c>
      <c r="B735" s="58" t="s">
        <v>2002</v>
      </c>
      <c r="C735" s="58" t="s">
        <v>2790</v>
      </c>
      <c r="D735" s="86">
        <v>7338</v>
      </c>
      <c r="E735" s="58" t="s">
        <v>2785</v>
      </c>
      <c r="F735" s="58" t="s">
        <v>2786</v>
      </c>
      <c r="G735" s="64" t="s">
        <v>264</v>
      </c>
      <c r="H735" s="58" t="s">
        <v>2797</v>
      </c>
      <c r="I735" s="39">
        <v>24435</v>
      </c>
      <c r="J735" s="58" t="s">
        <v>1</v>
      </c>
      <c r="K735" s="58" t="s">
        <v>28</v>
      </c>
      <c r="L735" s="58"/>
      <c r="M735" s="58"/>
      <c r="N735" s="58" t="s">
        <v>28</v>
      </c>
      <c r="O735" s="58" t="s">
        <v>66</v>
      </c>
      <c r="P735" s="58" t="s">
        <v>66</v>
      </c>
      <c r="Q735" s="63"/>
      <c r="R735" s="58" t="s">
        <v>2787</v>
      </c>
      <c r="S735" s="30" t="s">
        <v>2207</v>
      </c>
      <c r="T735" s="58" t="s">
        <v>96</v>
      </c>
    </row>
    <row r="736" spans="1:20" ht="15" customHeight="1" x14ac:dyDescent="0.2">
      <c r="A736" s="58" t="s">
        <v>2798</v>
      </c>
      <c r="B736" s="58" t="s">
        <v>2002</v>
      </c>
      <c r="C736" s="58" t="s">
        <v>2790</v>
      </c>
      <c r="D736" s="86">
        <v>7338</v>
      </c>
      <c r="E736" s="58" t="s">
        <v>2785</v>
      </c>
      <c r="F736" s="58" t="s">
        <v>2786</v>
      </c>
      <c r="G736" s="64" t="s">
        <v>264</v>
      </c>
      <c r="H736" s="58" t="s">
        <v>2799</v>
      </c>
      <c r="I736" s="39">
        <v>24200</v>
      </c>
      <c r="J736" s="58" t="s">
        <v>1</v>
      </c>
      <c r="K736" s="58" t="s">
        <v>28</v>
      </c>
      <c r="L736" s="58"/>
      <c r="M736" s="58"/>
      <c r="N736" s="58" t="s">
        <v>28</v>
      </c>
      <c r="O736" s="58" t="s">
        <v>66</v>
      </c>
      <c r="P736" s="58" t="s">
        <v>66</v>
      </c>
      <c r="Q736" s="63"/>
      <c r="R736" s="58" t="s">
        <v>2787</v>
      </c>
      <c r="S736" s="30" t="s">
        <v>2207</v>
      </c>
      <c r="T736" s="58" t="s">
        <v>96</v>
      </c>
    </row>
    <row r="737" spans="1:20" ht="15" customHeight="1" x14ac:dyDescent="0.2">
      <c r="A737" s="62" t="s">
        <v>2802</v>
      </c>
      <c r="B737" s="58" t="s">
        <v>2803</v>
      </c>
      <c r="C737" s="58"/>
      <c r="D737" s="83">
        <v>56462</v>
      </c>
      <c r="E737" s="70" t="s">
        <v>2804</v>
      </c>
      <c r="F737" s="58"/>
      <c r="G737" s="64" t="s">
        <v>146</v>
      </c>
      <c r="H737" s="58"/>
      <c r="I737" s="29">
        <v>2004</v>
      </c>
      <c r="J737" s="58" t="s">
        <v>1</v>
      </c>
      <c r="K737" s="58" t="s">
        <v>58</v>
      </c>
      <c r="L737" s="58"/>
      <c r="M737" s="58"/>
      <c r="N737" s="101" t="s">
        <v>58</v>
      </c>
      <c r="O737" s="58" t="s">
        <v>59</v>
      </c>
      <c r="P737" s="58"/>
      <c r="Q737" s="84">
        <v>18</v>
      </c>
      <c r="R737" s="58"/>
      <c r="S737" s="30" t="s">
        <v>229</v>
      </c>
      <c r="T737" s="70" t="s">
        <v>2369</v>
      </c>
    </row>
    <row r="738" spans="1:20" ht="15" customHeight="1" x14ac:dyDescent="0.2">
      <c r="A738" s="58" t="s">
        <v>2805</v>
      </c>
      <c r="B738" s="58" t="s">
        <v>116</v>
      </c>
      <c r="C738" s="58" t="s">
        <v>431</v>
      </c>
      <c r="D738" s="86">
        <v>29393</v>
      </c>
      <c r="E738" s="58" t="s">
        <v>2806</v>
      </c>
      <c r="F738" s="58"/>
      <c r="G738" s="64" t="s">
        <v>72</v>
      </c>
      <c r="H738" s="58" t="s">
        <v>2807</v>
      </c>
      <c r="I738" s="32">
        <v>2007</v>
      </c>
      <c r="J738" s="58" t="s">
        <v>1</v>
      </c>
      <c r="K738" s="58" t="s">
        <v>58</v>
      </c>
      <c r="L738" s="58"/>
      <c r="M738" s="58"/>
      <c r="N738" s="101" t="s">
        <v>58</v>
      </c>
      <c r="O738" s="58" t="s">
        <v>59</v>
      </c>
      <c r="P738" s="58" t="s">
        <v>66</v>
      </c>
      <c r="Q738" s="63">
        <v>28</v>
      </c>
      <c r="R738" s="58" t="s">
        <v>2808</v>
      </c>
      <c r="S738" s="26" t="s">
        <v>229</v>
      </c>
      <c r="T738" s="70" t="s">
        <v>2745</v>
      </c>
    </row>
    <row r="739" spans="1:20" ht="15" customHeight="1" x14ac:dyDescent="0.2">
      <c r="A739" s="58" t="s">
        <v>2809</v>
      </c>
      <c r="B739" s="66" t="s">
        <v>706</v>
      </c>
      <c r="C739" s="37" t="s">
        <v>2810</v>
      </c>
      <c r="D739" s="86">
        <v>6179</v>
      </c>
      <c r="E739" s="34" t="s">
        <v>2811</v>
      </c>
      <c r="F739" s="34"/>
      <c r="G739" s="37" t="s">
        <v>151</v>
      </c>
      <c r="H739" s="37"/>
      <c r="I739" s="42">
        <v>38394</v>
      </c>
      <c r="J739" s="58" t="s">
        <v>1</v>
      </c>
      <c r="K739" s="58" t="s">
        <v>58</v>
      </c>
      <c r="L739" s="59"/>
      <c r="M739" s="34"/>
      <c r="N739" s="101" t="s">
        <v>58</v>
      </c>
      <c r="O739" s="34" t="s">
        <v>59</v>
      </c>
      <c r="P739" s="37" t="s">
        <v>66</v>
      </c>
      <c r="Q739" s="60">
        <v>25.5</v>
      </c>
      <c r="R739" s="70" t="s">
        <v>2812</v>
      </c>
      <c r="S739" s="53"/>
      <c r="T739" s="37" t="s">
        <v>153</v>
      </c>
    </row>
    <row r="740" spans="1:20" ht="15" customHeight="1" x14ac:dyDescent="0.2">
      <c r="A740" s="62" t="s">
        <v>2813</v>
      </c>
      <c r="B740" s="62" t="s">
        <v>2814</v>
      </c>
      <c r="C740" s="58"/>
      <c r="D740" s="83">
        <v>26427</v>
      </c>
      <c r="E740" s="70" t="s">
        <v>2815</v>
      </c>
      <c r="F740" s="58"/>
      <c r="G740" s="64" t="s">
        <v>72</v>
      </c>
      <c r="H740" s="58"/>
      <c r="I740" s="29">
        <v>1996</v>
      </c>
      <c r="J740" s="58" t="s">
        <v>1</v>
      </c>
      <c r="K740" s="58" t="s">
        <v>58</v>
      </c>
      <c r="L740" s="58"/>
      <c r="M740" s="58"/>
      <c r="N740" s="101" t="s">
        <v>58</v>
      </c>
      <c r="O740" s="58" t="s">
        <v>59</v>
      </c>
      <c r="P740" s="58"/>
      <c r="Q740" s="84">
        <v>24.6</v>
      </c>
      <c r="R740" s="58"/>
      <c r="S740" s="26" t="s">
        <v>2364</v>
      </c>
      <c r="T740" s="70" t="s">
        <v>73</v>
      </c>
    </row>
    <row r="741" spans="1:20" ht="15" customHeight="1" x14ac:dyDescent="0.2">
      <c r="A741" s="62" t="s">
        <v>2816</v>
      </c>
      <c r="B741" s="58" t="s">
        <v>2817</v>
      </c>
      <c r="C741" s="58" t="s">
        <v>2818</v>
      </c>
      <c r="D741" s="86">
        <v>16845</v>
      </c>
      <c r="E741" s="58" t="s">
        <v>2819</v>
      </c>
      <c r="F741" s="58"/>
      <c r="G741" s="64" t="s">
        <v>92</v>
      </c>
      <c r="H741" s="58"/>
      <c r="I741" s="39">
        <v>39539</v>
      </c>
      <c r="J741" s="58" t="s">
        <v>1</v>
      </c>
      <c r="K741" s="58" t="s">
        <v>58</v>
      </c>
      <c r="L741" s="58"/>
      <c r="M741" s="58"/>
      <c r="N741" s="101" t="s">
        <v>58</v>
      </c>
      <c r="O741" s="58" t="s">
        <v>59</v>
      </c>
      <c r="P741" s="58"/>
      <c r="Q741" s="63">
        <v>12</v>
      </c>
      <c r="R741" s="58" t="s">
        <v>2820</v>
      </c>
      <c r="S741" s="37" t="s">
        <v>610</v>
      </c>
      <c r="T741" s="70" t="s">
        <v>105</v>
      </c>
    </row>
    <row r="742" spans="1:20" ht="15" customHeight="1" x14ac:dyDescent="0.2">
      <c r="A742" s="62" t="s">
        <v>2821</v>
      </c>
      <c r="B742" s="58" t="s">
        <v>990</v>
      </c>
      <c r="C742" s="58"/>
      <c r="D742" s="83">
        <v>66424</v>
      </c>
      <c r="E742" s="70" t="s">
        <v>2822</v>
      </c>
      <c r="F742" s="58"/>
      <c r="G742" s="64" t="s">
        <v>670</v>
      </c>
      <c r="H742" s="58"/>
      <c r="I742" s="29">
        <v>2007</v>
      </c>
      <c r="J742" s="58" t="s">
        <v>1</v>
      </c>
      <c r="K742" s="58" t="s">
        <v>58</v>
      </c>
      <c r="L742" s="58"/>
      <c r="M742" s="58"/>
      <c r="N742" s="101" t="s">
        <v>58</v>
      </c>
      <c r="O742" s="58" t="s">
        <v>59</v>
      </c>
      <c r="P742" s="58"/>
      <c r="Q742" s="84">
        <v>20</v>
      </c>
      <c r="R742" s="58"/>
      <c r="S742" s="37" t="s">
        <v>229</v>
      </c>
      <c r="T742" s="70" t="s">
        <v>2823</v>
      </c>
    </row>
    <row r="743" spans="1:20" ht="15" customHeight="1" x14ac:dyDescent="0.2">
      <c r="A743" s="62" t="s">
        <v>2824</v>
      </c>
      <c r="B743" s="59" t="s">
        <v>2825</v>
      </c>
      <c r="C743" s="59" t="s">
        <v>2826</v>
      </c>
      <c r="D743" s="83" t="s">
        <v>2827</v>
      </c>
      <c r="E743" s="70" t="s">
        <v>2828</v>
      </c>
      <c r="F743" s="59"/>
      <c r="G743" s="37" t="s">
        <v>92</v>
      </c>
      <c r="H743" s="58"/>
      <c r="I743" s="39">
        <v>41978</v>
      </c>
      <c r="J743" s="58" t="s">
        <v>1</v>
      </c>
      <c r="K743" s="58" t="s">
        <v>58</v>
      </c>
      <c r="L743" s="59"/>
      <c r="M743" s="58"/>
      <c r="N743" s="101" t="s">
        <v>58</v>
      </c>
      <c r="O743" s="37" t="s">
        <v>59</v>
      </c>
      <c r="P743" s="58" t="s">
        <v>66</v>
      </c>
      <c r="Q743" s="84">
        <v>27.6</v>
      </c>
      <c r="R743" s="66" t="s">
        <v>2829</v>
      </c>
      <c r="S743" s="37" t="s">
        <v>610</v>
      </c>
      <c r="T743" s="70" t="s">
        <v>105</v>
      </c>
    </row>
    <row r="744" spans="1:20" ht="15" customHeight="1" x14ac:dyDescent="0.2">
      <c r="A744" s="62" t="s">
        <v>2830</v>
      </c>
      <c r="B744" s="58" t="s">
        <v>2831</v>
      </c>
      <c r="C744" s="58"/>
      <c r="D744" s="87">
        <v>32805</v>
      </c>
      <c r="E744" s="88" t="s">
        <v>2832</v>
      </c>
      <c r="F744" s="62" t="s">
        <v>2833</v>
      </c>
      <c r="G744" s="64" t="s">
        <v>57</v>
      </c>
      <c r="H744" s="58"/>
      <c r="I744" s="29" t="s">
        <v>7356</v>
      </c>
      <c r="J744" s="58" t="s">
        <v>1</v>
      </c>
      <c r="K744" s="58" t="s">
        <v>17</v>
      </c>
      <c r="L744" s="58" t="s">
        <v>17</v>
      </c>
      <c r="M744" s="62" t="s">
        <v>321</v>
      </c>
      <c r="N744" s="58" t="s">
        <v>17</v>
      </c>
      <c r="O744" s="58" t="s">
        <v>59</v>
      </c>
      <c r="P744" s="58" t="s">
        <v>59</v>
      </c>
      <c r="Q744" s="63"/>
      <c r="R744" s="58"/>
      <c r="S744" s="37" t="s">
        <v>229</v>
      </c>
      <c r="T744" s="70" t="s">
        <v>7395</v>
      </c>
    </row>
    <row r="745" spans="1:20" ht="15" customHeight="1" x14ac:dyDescent="0.2">
      <c r="A745" s="62" t="s">
        <v>2834</v>
      </c>
      <c r="B745" s="58" t="s">
        <v>990</v>
      </c>
      <c r="C745" s="58" t="s">
        <v>2835</v>
      </c>
      <c r="D745" s="83">
        <v>25358</v>
      </c>
      <c r="E745" s="70" t="s">
        <v>2836</v>
      </c>
      <c r="F745" s="62"/>
      <c r="G745" s="64" t="s">
        <v>110</v>
      </c>
      <c r="H745" s="58"/>
      <c r="I745" s="29">
        <v>1999</v>
      </c>
      <c r="J745" s="58" t="s">
        <v>1</v>
      </c>
      <c r="K745" s="58" t="s">
        <v>58</v>
      </c>
      <c r="L745" s="58"/>
      <c r="M745" s="62"/>
      <c r="N745" s="101" t="s">
        <v>58</v>
      </c>
      <c r="O745" s="58" t="s">
        <v>59</v>
      </c>
      <c r="P745" s="58"/>
      <c r="Q745" s="84">
        <v>10.4</v>
      </c>
      <c r="R745" s="58"/>
      <c r="S745" s="26" t="s">
        <v>229</v>
      </c>
      <c r="T745" s="58" t="s">
        <v>114</v>
      </c>
    </row>
    <row r="746" spans="1:20" ht="15" customHeight="1" x14ac:dyDescent="0.2">
      <c r="A746" s="62" t="s">
        <v>2837</v>
      </c>
      <c r="B746" s="58"/>
      <c r="C746" s="58"/>
      <c r="D746" s="83">
        <v>27798</v>
      </c>
      <c r="E746" s="70" t="s">
        <v>2838</v>
      </c>
      <c r="F746" s="58"/>
      <c r="G746" s="64" t="s">
        <v>72</v>
      </c>
      <c r="H746" s="58"/>
      <c r="I746" s="29">
        <v>2002</v>
      </c>
      <c r="J746" s="58" t="s">
        <v>1</v>
      </c>
      <c r="K746" s="58" t="s">
        <v>58</v>
      </c>
      <c r="L746" s="58"/>
      <c r="M746" s="58"/>
      <c r="N746" s="101" t="s">
        <v>58</v>
      </c>
      <c r="O746" s="58" t="s">
        <v>59</v>
      </c>
      <c r="P746" s="58"/>
      <c r="Q746" s="84">
        <v>25.6</v>
      </c>
      <c r="R746" s="58"/>
      <c r="S746" s="30" t="s">
        <v>2364</v>
      </c>
      <c r="T746" s="70" t="s">
        <v>73</v>
      </c>
    </row>
    <row r="747" spans="1:20" ht="15" customHeight="1" x14ac:dyDescent="0.2">
      <c r="A747" s="62" t="s">
        <v>2839</v>
      </c>
      <c r="B747" s="104" t="s">
        <v>2840</v>
      </c>
      <c r="C747" s="58"/>
      <c r="D747" s="83">
        <v>25588</v>
      </c>
      <c r="E747" s="70" t="s">
        <v>2841</v>
      </c>
      <c r="F747" s="58"/>
      <c r="G747" s="64" t="s">
        <v>110</v>
      </c>
      <c r="H747" s="58"/>
      <c r="I747" s="39">
        <v>36617</v>
      </c>
      <c r="J747" s="58" t="s">
        <v>1</v>
      </c>
      <c r="K747" s="58" t="s">
        <v>58</v>
      </c>
      <c r="L747" s="58"/>
      <c r="M747" s="58"/>
      <c r="N747" s="101" t="s">
        <v>58</v>
      </c>
      <c r="O747" s="58" t="s">
        <v>59</v>
      </c>
      <c r="P747" s="58"/>
      <c r="Q747" s="84">
        <v>21.45</v>
      </c>
      <c r="R747" s="58"/>
      <c r="S747" s="30" t="s">
        <v>229</v>
      </c>
      <c r="T747" s="58" t="s">
        <v>114</v>
      </c>
    </row>
    <row r="748" spans="1:20" ht="15" customHeight="1" x14ac:dyDescent="0.2">
      <c r="A748" s="62" t="s">
        <v>2842</v>
      </c>
      <c r="B748" s="59"/>
      <c r="C748" s="59" t="s">
        <v>2843</v>
      </c>
      <c r="D748" s="83">
        <v>95503</v>
      </c>
      <c r="E748" s="70" t="s">
        <v>2844</v>
      </c>
      <c r="F748" s="59" t="s">
        <v>2845</v>
      </c>
      <c r="G748" s="37" t="s">
        <v>189</v>
      </c>
      <c r="H748" s="58"/>
      <c r="I748" s="33">
        <v>2015</v>
      </c>
      <c r="J748" s="58" t="s">
        <v>1</v>
      </c>
      <c r="K748" s="58" t="s">
        <v>58</v>
      </c>
      <c r="L748" s="59"/>
      <c r="M748" s="58"/>
      <c r="N748" s="101" t="s">
        <v>58</v>
      </c>
      <c r="O748" s="37" t="s">
        <v>59</v>
      </c>
      <c r="P748" s="58"/>
      <c r="Q748" s="84">
        <v>12</v>
      </c>
      <c r="R748" s="66"/>
      <c r="S748" s="58"/>
      <c r="T748" s="70"/>
    </row>
    <row r="749" spans="1:20" ht="15" customHeight="1" x14ac:dyDescent="0.2">
      <c r="A749" s="62" t="s">
        <v>2846</v>
      </c>
      <c r="B749" s="58" t="s">
        <v>2847</v>
      </c>
      <c r="C749" s="58" t="s">
        <v>2848</v>
      </c>
      <c r="D749" s="83">
        <v>50354</v>
      </c>
      <c r="E749" s="70" t="s">
        <v>2849</v>
      </c>
      <c r="F749" s="58" t="s">
        <v>2850</v>
      </c>
      <c r="G749" s="37" t="s">
        <v>57</v>
      </c>
      <c r="H749" s="58"/>
      <c r="I749" s="39">
        <v>39814</v>
      </c>
      <c r="J749" s="58" t="s">
        <v>1</v>
      </c>
      <c r="K749" s="58" t="s">
        <v>167</v>
      </c>
      <c r="L749" s="58" t="s">
        <v>16</v>
      </c>
      <c r="M749" s="58" t="s">
        <v>321</v>
      </c>
      <c r="N749" s="59" t="s">
        <v>16</v>
      </c>
      <c r="O749" s="58" t="s">
        <v>200</v>
      </c>
      <c r="P749" s="58" t="s">
        <v>241</v>
      </c>
      <c r="Q749" s="84">
        <v>33.4</v>
      </c>
      <c r="R749" s="34"/>
      <c r="S749" s="50">
        <v>10</v>
      </c>
      <c r="T749" s="34" t="s">
        <v>2851</v>
      </c>
    </row>
    <row r="750" spans="1:20" ht="15" customHeight="1" x14ac:dyDescent="0.2">
      <c r="A750" s="58" t="s">
        <v>2852</v>
      </c>
      <c r="B750" s="58" t="s">
        <v>517</v>
      </c>
      <c r="C750" s="58" t="s">
        <v>2853</v>
      </c>
      <c r="D750" s="86">
        <v>50354</v>
      </c>
      <c r="E750" s="58" t="s">
        <v>2849</v>
      </c>
      <c r="F750" s="58"/>
      <c r="G750" s="64" t="s">
        <v>57</v>
      </c>
      <c r="H750" s="58" t="s">
        <v>2854</v>
      </c>
      <c r="I750" s="39">
        <v>33604</v>
      </c>
      <c r="J750" s="58" t="s">
        <v>94</v>
      </c>
      <c r="K750" s="58" t="s">
        <v>18</v>
      </c>
      <c r="L750" s="58"/>
      <c r="M750" s="58"/>
      <c r="N750" s="58" t="s">
        <v>18</v>
      </c>
      <c r="O750" s="58" t="s">
        <v>66</v>
      </c>
      <c r="P750" s="58" t="s">
        <v>59</v>
      </c>
      <c r="Q750" s="63">
        <v>40</v>
      </c>
      <c r="R750" s="58" t="s">
        <v>2855</v>
      </c>
      <c r="S750" s="30" t="s">
        <v>610</v>
      </c>
      <c r="T750" s="70" t="s">
        <v>84</v>
      </c>
    </row>
    <row r="751" spans="1:20" ht="15" customHeight="1" x14ac:dyDescent="0.2">
      <c r="A751" s="58" t="s">
        <v>2856</v>
      </c>
      <c r="B751" s="58" t="s">
        <v>517</v>
      </c>
      <c r="C751" s="58" t="s">
        <v>2853</v>
      </c>
      <c r="D751" s="86">
        <v>50354</v>
      </c>
      <c r="E751" s="58" t="s">
        <v>2849</v>
      </c>
      <c r="F751" s="58"/>
      <c r="G751" s="64" t="s">
        <v>57</v>
      </c>
      <c r="H751" s="58" t="s">
        <v>523</v>
      </c>
      <c r="I751" s="39">
        <v>34024</v>
      </c>
      <c r="J751" s="58" t="s">
        <v>5</v>
      </c>
      <c r="K751" s="58" t="s">
        <v>18</v>
      </c>
      <c r="L751" s="58"/>
      <c r="M751" s="58"/>
      <c r="N751" s="58" t="s">
        <v>18</v>
      </c>
      <c r="O751" s="58" t="s">
        <v>66</v>
      </c>
      <c r="P751" s="58" t="s">
        <v>59</v>
      </c>
      <c r="Q751" s="63">
        <v>0</v>
      </c>
      <c r="R751" s="58" t="s">
        <v>2855</v>
      </c>
      <c r="S751" s="37" t="s">
        <v>610</v>
      </c>
      <c r="T751" s="70" t="s">
        <v>84</v>
      </c>
    </row>
    <row r="752" spans="1:20" ht="15" customHeight="1" x14ac:dyDescent="0.2">
      <c r="A752" s="58" t="s">
        <v>2857</v>
      </c>
      <c r="B752" s="58" t="s">
        <v>517</v>
      </c>
      <c r="C752" s="58" t="s">
        <v>2858</v>
      </c>
      <c r="D752" s="86">
        <v>50354</v>
      </c>
      <c r="E752" s="58" t="s">
        <v>2849</v>
      </c>
      <c r="F752" s="58"/>
      <c r="G752" s="64" t="s">
        <v>57</v>
      </c>
      <c r="H752" s="58" t="s">
        <v>2858</v>
      </c>
      <c r="I752" s="39">
        <v>6211</v>
      </c>
      <c r="J752" s="58" t="s">
        <v>1</v>
      </c>
      <c r="K752" s="58" t="s">
        <v>167</v>
      </c>
      <c r="L752" s="58" t="s">
        <v>18</v>
      </c>
      <c r="M752" s="58" t="s">
        <v>2859</v>
      </c>
      <c r="N752" s="58" t="s">
        <v>18</v>
      </c>
      <c r="O752" s="58" t="s">
        <v>66</v>
      </c>
      <c r="P752" s="58" t="s">
        <v>59</v>
      </c>
      <c r="Q752" s="63">
        <v>98</v>
      </c>
      <c r="R752" s="58" t="s">
        <v>2860</v>
      </c>
      <c r="S752" s="37" t="s">
        <v>610</v>
      </c>
      <c r="T752" s="70" t="s">
        <v>84</v>
      </c>
    </row>
    <row r="753" spans="1:20" ht="15" customHeight="1" x14ac:dyDescent="0.2">
      <c r="A753" s="58" t="s">
        <v>2861</v>
      </c>
      <c r="B753" s="58" t="s">
        <v>1585</v>
      </c>
      <c r="C753" s="58" t="s">
        <v>2862</v>
      </c>
      <c r="D753" s="86">
        <v>50351</v>
      </c>
      <c r="E753" s="58" t="s">
        <v>2863</v>
      </c>
      <c r="F753" s="58"/>
      <c r="G753" s="64" t="s">
        <v>57</v>
      </c>
      <c r="H753" s="58"/>
      <c r="I753" s="31">
        <v>39083</v>
      </c>
      <c r="J753" s="58" t="s">
        <v>1</v>
      </c>
      <c r="K753" s="58" t="s">
        <v>20</v>
      </c>
      <c r="L753" s="58"/>
      <c r="M753" s="58"/>
      <c r="N753" s="58" t="s">
        <v>20</v>
      </c>
      <c r="O753" s="58" t="s">
        <v>66</v>
      </c>
      <c r="P753" s="58" t="s">
        <v>66</v>
      </c>
      <c r="Q753" s="63">
        <v>800</v>
      </c>
      <c r="R753" s="58"/>
      <c r="S753" s="50" t="s">
        <v>2207</v>
      </c>
      <c r="T753" s="58" t="s">
        <v>121</v>
      </c>
    </row>
    <row r="754" spans="1:20" ht="15" customHeight="1" x14ac:dyDescent="0.2">
      <c r="A754" s="58" t="s">
        <v>2864</v>
      </c>
      <c r="B754" s="58" t="s">
        <v>1585</v>
      </c>
      <c r="C754" s="58" t="s">
        <v>2865</v>
      </c>
      <c r="D754" s="86">
        <v>50351</v>
      </c>
      <c r="E754" s="58" t="s">
        <v>2863</v>
      </c>
      <c r="F754" s="58"/>
      <c r="G754" s="64" t="s">
        <v>57</v>
      </c>
      <c r="H754" s="58"/>
      <c r="I754" s="31">
        <v>41456</v>
      </c>
      <c r="J754" s="58" t="s">
        <v>1</v>
      </c>
      <c r="K754" s="58" t="s">
        <v>20</v>
      </c>
      <c r="L754" s="58"/>
      <c r="M754" s="58"/>
      <c r="N754" s="58" t="s">
        <v>20</v>
      </c>
      <c r="O754" s="58" t="s">
        <v>66</v>
      </c>
      <c r="P754" s="58" t="s">
        <v>66</v>
      </c>
      <c r="Q754" s="63">
        <v>430</v>
      </c>
      <c r="R754" s="58" t="s">
        <v>2855</v>
      </c>
      <c r="S754" s="50" t="s">
        <v>2207</v>
      </c>
      <c r="T754" s="58" t="s">
        <v>121</v>
      </c>
    </row>
    <row r="755" spans="1:20" ht="15" customHeight="1" x14ac:dyDescent="0.2">
      <c r="A755" s="62" t="s">
        <v>2866</v>
      </c>
      <c r="B755" s="59"/>
      <c r="C755" s="59" t="s">
        <v>2867</v>
      </c>
      <c r="D755" s="83">
        <v>39579</v>
      </c>
      <c r="E755" s="70" t="s">
        <v>2868</v>
      </c>
      <c r="F755" s="59" t="s">
        <v>2869</v>
      </c>
      <c r="G755" s="37" t="s">
        <v>151</v>
      </c>
      <c r="H755" s="58"/>
      <c r="I755" s="33">
        <v>2015</v>
      </c>
      <c r="J755" s="58" t="s">
        <v>1</v>
      </c>
      <c r="K755" s="58" t="s">
        <v>58</v>
      </c>
      <c r="L755" s="59"/>
      <c r="M755" s="58"/>
      <c r="N755" s="101" t="s">
        <v>58</v>
      </c>
      <c r="O755" s="37" t="s">
        <v>59</v>
      </c>
      <c r="P755" s="58"/>
      <c r="Q755" s="84">
        <v>92.4</v>
      </c>
      <c r="R755" s="66"/>
      <c r="S755" s="58"/>
      <c r="T755" s="70"/>
    </row>
    <row r="756" spans="1:20" ht="15" customHeight="1" x14ac:dyDescent="0.2">
      <c r="A756" s="58" t="s">
        <v>2870</v>
      </c>
      <c r="B756" s="58" t="s">
        <v>2871</v>
      </c>
      <c r="C756" s="58" t="s">
        <v>2871</v>
      </c>
      <c r="D756" s="86">
        <v>49477</v>
      </c>
      <c r="E756" s="58" t="s">
        <v>2872</v>
      </c>
      <c r="F756" s="58"/>
      <c r="G756" s="64" t="s">
        <v>57</v>
      </c>
      <c r="H756" s="58" t="s">
        <v>2873</v>
      </c>
      <c r="I756" s="39">
        <v>36617</v>
      </c>
      <c r="J756" s="58" t="s">
        <v>1</v>
      </c>
      <c r="K756" s="58" t="s">
        <v>22</v>
      </c>
      <c r="L756" s="59" t="s">
        <v>22</v>
      </c>
      <c r="M756" s="59" t="s">
        <v>1111</v>
      </c>
      <c r="N756" s="58" t="s">
        <v>22</v>
      </c>
      <c r="O756" s="58" t="s">
        <v>59</v>
      </c>
      <c r="P756" s="58" t="s">
        <v>66</v>
      </c>
      <c r="Q756" s="63">
        <v>33.4</v>
      </c>
      <c r="R756" s="58" t="s">
        <v>2874</v>
      </c>
      <c r="S756" s="37" t="s">
        <v>610</v>
      </c>
      <c r="T756" s="70" t="s">
        <v>84</v>
      </c>
    </row>
    <row r="757" spans="1:20" ht="15" customHeight="1" x14ac:dyDescent="0.2">
      <c r="A757" s="58" t="s">
        <v>2875</v>
      </c>
      <c r="B757" s="58" t="s">
        <v>575</v>
      </c>
      <c r="C757" s="58" t="s">
        <v>2872</v>
      </c>
      <c r="D757" s="86">
        <v>49479</v>
      </c>
      <c r="E757" s="58" t="s">
        <v>2872</v>
      </c>
      <c r="F757" s="58"/>
      <c r="G757" s="64" t="s">
        <v>57</v>
      </c>
      <c r="H757" s="58" t="s">
        <v>534</v>
      </c>
      <c r="I757" s="39">
        <v>31217</v>
      </c>
      <c r="J757" s="58" t="s">
        <v>1</v>
      </c>
      <c r="K757" s="58" t="s">
        <v>167</v>
      </c>
      <c r="L757" s="58" t="s">
        <v>32</v>
      </c>
      <c r="M757" s="58" t="s">
        <v>2876</v>
      </c>
      <c r="N757" s="58" t="s">
        <v>32</v>
      </c>
      <c r="O757" s="58" t="s">
        <v>66</v>
      </c>
      <c r="P757" s="58" t="s">
        <v>59</v>
      </c>
      <c r="Q757" s="63">
        <v>794</v>
      </c>
      <c r="R757" s="58" t="s">
        <v>2877</v>
      </c>
      <c r="S757" s="50" t="s">
        <v>2207</v>
      </c>
      <c r="T757" s="58" t="s">
        <v>1715</v>
      </c>
    </row>
    <row r="758" spans="1:20" ht="15" customHeight="1" x14ac:dyDescent="0.2">
      <c r="A758" s="62" t="s">
        <v>2878</v>
      </c>
      <c r="B758" s="59"/>
      <c r="C758" s="59" t="s">
        <v>2879</v>
      </c>
      <c r="D758" s="83" t="s">
        <v>2880</v>
      </c>
      <c r="E758" s="70" t="s">
        <v>2881</v>
      </c>
      <c r="F758" s="59"/>
      <c r="G758" s="37" t="s">
        <v>72</v>
      </c>
      <c r="H758" s="58"/>
      <c r="I758" s="33">
        <v>2015</v>
      </c>
      <c r="J758" s="58" t="s">
        <v>1</v>
      </c>
      <c r="K758" s="58" t="s">
        <v>58</v>
      </c>
      <c r="L758" s="59"/>
      <c r="M758" s="58"/>
      <c r="N758" s="101" t="s">
        <v>58</v>
      </c>
      <c r="O758" s="37" t="s">
        <v>59</v>
      </c>
      <c r="P758" s="58" t="s">
        <v>66</v>
      </c>
      <c r="Q758" s="84">
        <v>16.8</v>
      </c>
      <c r="R758" s="66"/>
      <c r="S758" s="37" t="s">
        <v>229</v>
      </c>
      <c r="T758" s="70" t="s">
        <v>247</v>
      </c>
    </row>
    <row r="759" spans="1:20" ht="15" customHeight="1" x14ac:dyDescent="0.2">
      <c r="A759" s="58" t="s">
        <v>2882</v>
      </c>
      <c r="B759" s="58" t="s">
        <v>2883</v>
      </c>
      <c r="C759" s="58" t="s">
        <v>2884</v>
      </c>
      <c r="D759" s="86">
        <v>76473</v>
      </c>
      <c r="E759" s="58" t="s">
        <v>2885</v>
      </c>
      <c r="F759" s="58" t="s">
        <v>2886</v>
      </c>
      <c r="G759" s="64" t="s">
        <v>65</v>
      </c>
      <c r="H759" s="58" t="s">
        <v>2887</v>
      </c>
      <c r="I759" s="39">
        <v>28491</v>
      </c>
      <c r="J759" s="58" t="s">
        <v>1</v>
      </c>
      <c r="K759" s="58" t="s">
        <v>25</v>
      </c>
      <c r="L759" s="58"/>
      <c r="M759" s="58"/>
      <c r="N759" s="58" t="s">
        <v>25</v>
      </c>
      <c r="O759" s="58" t="s">
        <v>59</v>
      </c>
      <c r="P759" s="58" t="s">
        <v>200</v>
      </c>
      <c r="Q759" s="63">
        <v>148</v>
      </c>
      <c r="R759" s="58" t="s">
        <v>2885</v>
      </c>
      <c r="S759" s="30" t="s">
        <v>610</v>
      </c>
      <c r="T759" s="58" t="s">
        <v>164</v>
      </c>
    </row>
    <row r="760" spans="1:20" ht="15" customHeight="1" x14ac:dyDescent="0.2">
      <c r="A760" s="58" t="s">
        <v>2888</v>
      </c>
      <c r="B760" s="58" t="s">
        <v>2889</v>
      </c>
      <c r="C760" s="58" t="s">
        <v>2890</v>
      </c>
      <c r="D760" s="86">
        <v>26632</v>
      </c>
      <c r="E760" s="58" t="s">
        <v>2891</v>
      </c>
      <c r="F760" s="58"/>
      <c r="G760" s="64" t="s">
        <v>72</v>
      </c>
      <c r="H760" s="58"/>
      <c r="I760" s="32">
        <v>1999</v>
      </c>
      <c r="J760" s="58" t="s">
        <v>1</v>
      </c>
      <c r="K760" s="58" t="s">
        <v>58</v>
      </c>
      <c r="L760" s="58"/>
      <c r="M760" s="58"/>
      <c r="N760" s="101" t="s">
        <v>58</v>
      </c>
      <c r="O760" s="58" t="s">
        <v>59</v>
      </c>
      <c r="P760" s="58" t="s">
        <v>66</v>
      </c>
      <c r="Q760" s="63">
        <v>58.1</v>
      </c>
      <c r="R760" s="58" t="s">
        <v>2892</v>
      </c>
      <c r="S760" s="30" t="s">
        <v>610</v>
      </c>
      <c r="T760" s="58" t="s">
        <v>73</v>
      </c>
    </row>
    <row r="761" spans="1:20" ht="15" customHeight="1" x14ac:dyDescent="0.2">
      <c r="A761" s="62" t="s">
        <v>2893</v>
      </c>
      <c r="B761" s="58" t="s">
        <v>2889</v>
      </c>
      <c r="C761" s="58" t="s">
        <v>2894</v>
      </c>
      <c r="D761" s="83">
        <v>26632</v>
      </c>
      <c r="E761" s="70" t="s">
        <v>2891</v>
      </c>
      <c r="F761" s="62"/>
      <c r="G761" s="64" t="s">
        <v>72</v>
      </c>
      <c r="H761" s="58"/>
      <c r="I761" s="39">
        <v>36539</v>
      </c>
      <c r="J761" s="58" t="s">
        <v>1</v>
      </c>
      <c r="K761" s="58" t="s">
        <v>58</v>
      </c>
      <c r="L761" s="58"/>
      <c r="M761" s="62"/>
      <c r="N761" s="101" t="s">
        <v>58</v>
      </c>
      <c r="O761" s="58" t="s">
        <v>59</v>
      </c>
      <c r="P761" s="58" t="s">
        <v>200</v>
      </c>
      <c r="Q761" s="84">
        <v>15</v>
      </c>
      <c r="R761" s="58" t="s">
        <v>2895</v>
      </c>
      <c r="S761" s="26" t="s">
        <v>610</v>
      </c>
      <c r="T761" s="70" t="s">
        <v>73</v>
      </c>
    </row>
    <row r="762" spans="1:20" ht="15" customHeight="1" x14ac:dyDescent="0.2">
      <c r="A762" s="62" t="s">
        <v>2896</v>
      </c>
      <c r="B762" s="59" t="s">
        <v>2897</v>
      </c>
      <c r="C762" s="58" t="s">
        <v>2898</v>
      </c>
      <c r="D762" s="83">
        <v>92278</v>
      </c>
      <c r="E762" s="70" t="s">
        <v>2899</v>
      </c>
      <c r="F762" s="58"/>
      <c r="G762" s="37" t="s">
        <v>189</v>
      </c>
      <c r="H762" s="58"/>
      <c r="I762" s="29">
        <v>2013</v>
      </c>
      <c r="J762" s="58" t="s">
        <v>1</v>
      </c>
      <c r="K762" s="58" t="s">
        <v>58</v>
      </c>
      <c r="L762" s="58"/>
      <c r="M762" s="58"/>
      <c r="N762" s="101" t="s">
        <v>58</v>
      </c>
      <c r="O762" s="58" t="s">
        <v>59</v>
      </c>
      <c r="P762" s="58" t="s">
        <v>66</v>
      </c>
      <c r="Q762" s="84">
        <v>12</v>
      </c>
      <c r="R762" s="92" t="s">
        <v>2900</v>
      </c>
      <c r="S762" s="37" t="s">
        <v>229</v>
      </c>
      <c r="T762" s="92" t="s">
        <v>260</v>
      </c>
    </row>
    <row r="763" spans="1:20" ht="15" customHeight="1" x14ac:dyDescent="0.2">
      <c r="A763" s="58" t="s">
        <v>2901</v>
      </c>
      <c r="B763" s="58" t="s">
        <v>2902</v>
      </c>
      <c r="C763" s="58" t="s">
        <v>318</v>
      </c>
      <c r="D763" s="86">
        <v>65926</v>
      </c>
      <c r="E763" s="58" t="s">
        <v>2903</v>
      </c>
      <c r="F763" s="58"/>
      <c r="G763" s="64" t="s">
        <v>338</v>
      </c>
      <c r="H763" s="58" t="s">
        <v>1127</v>
      </c>
      <c r="I763" s="39">
        <v>37951</v>
      </c>
      <c r="J763" s="58" t="s">
        <v>1</v>
      </c>
      <c r="K763" s="58" t="s">
        <v>20</v>
      </c>
      <c r="L763" s="58"/>
      <c r="M763" s="58"/>
      <c r="N763" s="58" t="s">
        <v>20</v>
      </c>
      <c r="O763" s="58" t="s">
        <v>66</v>
      </c>
      <c r="P763" s="58" t="s">
        <v>59</v>
      </c>
      <c r="Q763" s="63">
        <v>86</v>
      </c>
      <c r="R763" s="58" t="s">
        <v>2904</v>
      </c>
      <c r="S763" s="30" t="s">
        <v>610</v>
      </c>
      <c r="T763" s="58" t="s">
        <v>2902</v>
      </c>
    </row>
    <row r="764" spans="1:20" ht="15" customHeight="1" x14ac:dyDescent="0.2">
      <c r="A764" s="58" t="s">
        <v>2905</v>
      </c>
      <c r="B764" s="58" t="s">
        <v>2902</v>
      </c>
      <c r="C764" s="58" t="s">
        <v>2906</v>
      </c>
      <c r="D764" s="86">
        <v>65926</v>
      </c>
      <c r="E764" s="58" t="s">
        <v>2903</v>
      </c>
      <c r="F764" s="58"/>
      <c r="G764" s="64" t="s">
        <v>338</v>
      </c>
      <c r="H764" s="58"/>
      <c r="I764" s="39">
        <v>41214</v>
      </c>
      <c r="J764" s="58" t="s">
        <v>1</v>
      </c>
      <c r="K764" s="58" t="s">
        <v>20</v>
      </c>
      <c r="L764" s="58"/>
      <c r="M764" s="58"/>
      <c r="N764" s="58" t="s">
        <v>20</v>
      </c>
      <c r="O764" s="58" t="s">
        <v>66</v>
      </c>
      <c r="P764" s="58" t="s">
        <v>59</v>
      </c>
      <c r="Q764" s="63">
        <v>96.5</v>
      </c>
      <c r="R764" s="58" t="s">
        <v>2904</v>
      </c>
      <c r="S764" s="30" t="s">
        <v>610</v>
      </c>
      <c r="T764" s="58" t="s">
        <v>2902</v>
      </c>
    </row>
    <row r="765" spans="1:20" ht="15" customHeight="1" x14ac:dyDescent="0.2">
      <c r="A765" s="58" t="s">
        <v>2907</v>
      </c>
      <c r="B765" s="58" t="s">
        <v>2902</v>
      </c>
      <c r="C765" s="58" t="s">
        <v>318</v>
      </c>
      <c r="D765" s="86">
        <v>65926</v>
      </c>
      <c r="E765" s="58" t="s">
        <v>2903</v>
      </c>
      <c r="F765" s="58"/>
      <c r="G765" s="64" t="s">
        <v>338</v>
      </c>
      <c r="H765" s="58" t="s">
        <v>1117</v>
      </c>
      <c r="I765" s="39">
        <v>32741</v>
      </c>
      <c r="J765" s="58" t="s">
        <v>1</v>
      </c>
      <c r="K765" s="58" t="s">
        <v>167</v>
      </c>
      <c r="L765" s="58" t="s">
        <v>32</v>
      </c>
      <c r="M765" s="58" t="s">
        <v>7361</v>
      </c>
      <c r="N765" s="58" t="s">
        <v>32</v>
      </c>
      <c r="O765" s="58" t="s">
        <v>66</v>
      </c>
      <c r="P765" s="58" t="s">
        <v>59</v>
      </c>
      <c r="Q765" s="63">
        <v>66</v>
      </c>
      <c r="R765" s="58" t="s">
        <v>2904</v>
      </c>
      <c r="S765" s="225" t="s">
        <v>229</v>
      </c>
      <c r="T765" s="58" t="s">
        <v>2902</v>
      </c>
    </row>
    <row r="766" spans="1:20" ht="15" customHeight="1" x14ac:dyDescent="0.2">
      <c r="A766" s="62" t="s">
        <v>2908</v>
      </c>
      <c r="B766" s="58" t="s">
        <v>2909</v>
      </c>
      <c r="C766" s="58"/>
      <c r="D766" s="87">
        <v>55218</v>
      </c>
      <c r="E766" s="88" t="s">
        <v>2910</v>
      </c>
      <c r="F766" s="58"/>
      <c r="G766" s="64" t="s">
        <v>146</v>
      </c>
      <c r="H766" s="58"/>
      <c r="I766" s="31">
        <v>37987</v>
      </c>
      <c r="J766" s="58" t="s">
        <v>1</v>
      </c>
      <c r="K766" s="58" t="s">
        <v>17</v>
      </c>
      <c r="L766" s="58"/>
      <c r="M766" s="58"/>
      <c r="N766" s="58" t="s">
        <v>17</v>
      </c>
      <c r="O766" s="58" t="s">
        <v>59</v>
      </c>
      <c r="P766" s="58"/>
      <c r="Q766" s="63">
        <v>12.4</v>
      </c>
      <c r="R766" s="58"/>
      <c r="S766" s="30" t="s">
        <v>2364</v>
      </c>
      <c r="T766" s="88" t="s">
        <v>2911</v>
      </c>
    </row>
    <row r="767" spans="1:20" ht="15" customHeight="1" x14ac:dyDescent="0.2">
      <c r="A767" s="62" t="s">
        <v>2912</v>
      </c>
      <c r="B767" s="58" t="s">
        <v>2913</v>
      </c>
      <c r="C767" s="58" t="s">
        <v>2914</v>
      </c>
      <c r="D767" s="86">
        <v>85055</v>
      </c>
      <c r="E767" s="58" t="s">
        <v>2299</v>
      </c>
      <c r="F767" s="58" t="s">
        <v>2915</v>
      </c>
      <c r="G767" s="64" t="s">
        <v>189</v>
      </c>
      <c r="H767" s="58" t="s">
        <v>2916</v>
      </c>
      <c r="I767" s="39">
        <v>30981</v>
      </c>
      <c r="J767" s="58" t="s">
        <v>1</v>
      </c>
      <c r="K767" s="58" t="s">
        <v>16</v>
      </c>
      <c r="L767" s="58"/>
      <c r="M767" s="58"/>
      <c r="N767" s="58" t="s">
        <v>16</v>
      </c>
      <c r="O767" s="58" t="s">
        <v>66</v>
      </c>
      <c r="P767" s="58" t="s">
        <v>59</v>
      </c>
      <c r="Q767" s="63">
        <v>25.5</v>
      </c>
      <c r="R767" s="59" t="s">
        <v>2917</v>
      </c>
      <c r="S767" s="26" t="s">
        <v>229</v>
      </c>
      <c r="T767" s="58" t="s">
        <v>2918</v>
      </c>
    </row>
    <row r="768" spans="1:20" ht="15" customHeight="1" x14ac:dyDescent="0.2">
      <c r="A768" s="62" t="s">
        <v>2919</v>
      </c>
      <c r="B768" s="58" t="s">
        <v>557</v>
      </c>
      <c r="C768" s="58" t="s">
        <v>2299</v>
      </c>
      <c r="D768" s="86">
        <v>85049</v>
      </c>
      <c r="E768" s="58" t="s">
        <v>2299</v>
      </c>
      <c r="F768" s="58"/>
      <c r="G768" s="64" t="s">
        <v>189</v>
      </c>
      <c r="H768" s="58" t="s">
        <v>558</v>
      </c>
      <c r="I768" s="39">
        <v>26115</v>
      </c>
      <c r="J768" s="58" t="s">
        <v>1</v>
      </c>
      <c r="K768" s="58" t="s">
        <v>25</v>
      </c>
      <c r="L768" s="58"/>
      <c r="M768" s="58"/>
      <c r="N768" s="58" t="s">
        <v>25</v>
      </c>
      <c r="O768" s="58" t="s">
        <v>66</v>
      </c>
      <c r="P768" s="58" t="s">
        <v>66</v>
      </c>
      <c r="Q768" s="63">
        <v>19.8</v>
      </c>
      <c r="R768" s="58" t="s">
        <v>201</v>
      </c>
      <c r="S768" s="225" t="s">
        <v>560</v>
      </c>
      <c r="T768" s="58" t="s">
        <v>561</v>
      </c>
    </row>
    <row r="769" spans="1:20" ht="15" customHeight="1" x14ac:dyDescent="0.2">
      <c r="A769" s="58" t="s">
        <v>2920</v>
      </c>
      <c r="B769" s="34" t="s">
        <v>2921</v>
      </c>
      <c r="C769" s="34" t="s">
        <v>2921</v>
      </c>
      <c r="D769" s="89">
        <v>58636</v>
      </c>
      <c r="E769" s="34" t="s">
        <v>2922</v>
      </c>
      <c r="F769" s="34" t="s">
        <v>2923</v>
      </c>
      <c r="G769" s="64" t="s">
        <v>57</v>
      </c>
      <c r="H769" s="34"/>
      <c r="I769" s="36">
        <v>29677</v>
      </c>
      <c r="J769" s="58" t="s">
        <v>1</v>
      </c>
      <c r="K769" s="34" t="s">
        <v>16</v>
      </c>
      <c r="L769" s="34" t="s">
        <v>16</v>
      </c>
      <c r="M769" s="34" t="s">
        <v>1128</v>
      </c>
      <c r="N769" s="34" t="s">
        <v>16</v>
      </c>
      <c r="O769" s="34" t="s">
        <v>66</v>
      </c>
      <c r="P769" s="34" t="s">
        <v>59</v>
      </c>
      <c r="Q769" s="60">
        <v>12.61</v>
      </c>
      <c r="R769" s="34" t="s">
        <v>2924</v>
      </c>
      <c r="S769" s="225" t="s">
        <v>2659</v>
      </c>
      <c r="T769" s="66" t="s">
        <v>2925</v>
      </c>
    </row>
    <row r="770" spans="1:20" ht="15" customHeight="1" x14ac:dyDescent="0.2">
      <c r="A770" s="62" t="s">
        <v>2926</v>
      </c>
      <c r="B770" s="58" t="s">
        <v>2927</v>
      </c>
      <c r="C770" s="58" t="s">
        <v>2928</v>
      </c>
      <c r="D770" s="86">
        <v>17194</v>
      </c>
      <c r="E770" s="58" t="s">
        <v>2929</v>
      </c>
      <c r="F770" s="58"/>
      <c r="G770" s="64" t="s">
        <v>221</v>
      </c>
      <c r="H770" s="58"/>
      <c r="I770" s="32">
        <v>2011</v>
      </c>
      <c r="J770" s="58" t="s">
        <v>1</v>
      </c>
      <c r="K770" s="58" t="s">
        <v>29</v>
      </c>
      <c r="L770" s="58"/>
      <c r="M770" s="58"/>
      <c r="N770" s="58" t="s">
        <v>29</v>
      </c>
      <c r="O770" s="58" t="s">
        <v>59</v>
      </c>
      <c r="P770" s="58" t="s">
        <v>66</v>
      </c>
      <c r="Q770" s="63">
        <v>17.3</v>
      </c>
      <c r="R770" s="59"/>
      <c r="S770" s="37" t="s">
        <v>229</v>
      </c>
      <c r="T770" s="58" t="s">
        <v>105</v>
      </c>
    </row>
    <row r="771" spans="1:20" ht="15" customHeight="1" x14ac:dyDescent="0.2">
      <c r="A771" s="62" t="s">
        <v>2930</v>
      </c>
      <c r="B771" s="34" t="s">
        <v>2931</v>
      </c>
      <c r="C771" s="34" t="s">
        <v>2932</v>
      </c>
      <c r="D771" s="89">
        <v>14913</v>
      </c>
      <c r="E771" s="34" t="s">
        <v>2933</v>
      </c>
      <c r="F771" s="58"/>
      <c r="G771" s="64" t="s">
        <v>92</v>
      </c>
      <c r="H771" s="58"/>
      <c r="I771" s="42">
        <v>39013</v>
      </c>
      <c r="J771" s="58" t="s">
        <v>1</v>
      </c>
      <c r="K771" s="34" t="s">
        <v>58</v>
      </c>
      <c r="L771" s="34"/>
      <c r="M771" s="34"/>
      <c r="N771" s="101" t="s">
        <v>58</v>
      </c>
      <c r="O771" s="58" t="s">
        <v>59</v>
      </c>
      <c r="P771" s="34" t="s">
        <v>200</v>
      </c>
      <c r="Q771" s="60">
        <v>62</v>
      </c>
      <c r="R771" s="34" t="s">
        <v>201</v>
      </c>
      <c r="S771" s="225" t="s">
        <v>2207</v>
      </c>
      <c r="T771" s="34" t="s">
        <v>96</v>
      </c>
    </row>
    <row r="772" spans="1:20" ht="15" customHeight="1" x14ac:dyDescent="0.2">
      <c r="A772" s="62" t="s">
        <v>2934</v>
      </c>
      <c r="B772" s="59"/>
      <c r="C772" s="59" t="s">
        <v>2935</v>
      </c>
      <c r="D772" s="83">
        <v>24992</v>
      </c>
      <c r="E772" s="70" t="s">
        <v>2936</v>
      </c>
      <c r="F772" s="59" t="s">
        <v>2937</v>
      </c>
      <c r="G772" s="37" t="s">
        <v>110</v>
      </c>
      <c r="H772" s="58"/>
      <c r="I772" s="33">
        <v>2015</v>
      </c>
      <c r="J772" s="58" t="s">
        <v>1</v>
      </c>
      <c r="K772" s="58" t="s">
        <v>58</v>
      </c>
      <c r="L772" s="59"/>
      <c r="M772" s="58"/>
      <c r="N772" s="101" t="s">
        <v>58</v>
      </c>
      <c r="O772" s="37" t="s">
        <v>59</v>
      </c>
      <c r="P772" s="58"/>
      <c r="Q772" s="84">
        <v>11.87</v>
      </c>
      <c r="R772" s="66"/>
      <c r="S772" s="58"/>
      <c r="T772" s="70"/>
    </row>
    <row r="773" spans="1:20" ht="15" customHeight="1" x14ac:dyDescent="0.2">
      <c r="A773" s="62" t="s">
        <v>2938</v>
      </c>
      <c r="B773" s="58" t="s">
        <v>2939</v>
      </c>
      <c r="C773" s="58" t="s">
        <v>2940</v>
      </c>
      <c r="D773" s="86">
        <v>3052</v>
      </c>
      <c r="E773" s="58" t="s">
        <v>2941</v>
      </c>
      <c r="F773" s="58"/>
      <c r="G773" s="64" t="s">
        <v>92</v>
      </c>
      <c r="H773" s="58"/>
      <c r="I773" s="39">
        <v>38349</v>
      </c>
      <c r="J773" s="58" t="s">
        <v>1</v>
      </c>
      <c r="K773" s="59" t="s">
        <v>58</v>
      </c>
      <c r="L773" s="59"/>
      <c r="M773" s="59"/>
      <c r="N773" s="101" t="s">
        <v>58</v>
      </c>
      <c r="O773" s="58" t="s">
        <v>59</v>
      </c>
      <c r="P773" s="58" t="s">
        <v>66</v>
      </c>
      <c r="Q773" s="63">
        <v>12</v>
      </c>
      <c r="R773" s="58" t="s">
        <v>7396</v>
      </c>
      <c r="S773" s="56" t="s">
        <v>610</v>
      </c>
      <c r="T773" s="58" t="s">
        <v>7397</v>
      </c>
    </row>
    <row r="774" spans="1:20" ht="15" customHeight="1" x14ac:dyDescent="0.2">
      <c r="A774" s="62" t="s">
        <v>2942</v>
      </c>
      <c r="B774" s="59"/>
      <c r="C774" s="59" t="s">
        <v>2943</v>
      </c>
      <c r="D774" s="83" t="s">
        <v>2944</v>
      </c>
      <c r="E774" s="70" t="s">
        <v>2945</v>
      </c>
      <c r="F774" s="115" t="s">
        <v>2946</v>
      </c>
      <c r="G774" s="37" t="s">
        <v>110</v>
      </c>
      <c r="H774" s="58"/>
      <c r="I774" s="33">
        <v>2014</v>
      </c>
      <c r="J774" s="58" t="s">
        <v>1</v>
      </c>
      <c r="K774" s="58" t="s">
        <v>58</v>
      </c>
      <c r="L774" s="59"/>
      <c r="M774" s="58"/>
      <c r="N774" s="101" t="s">
        <v>58</v>
      </c>
      <c r="O774" s="37" t="s">
        <v>59</v>
      </c>
      <c r="P774" s="58" t="s">
        <v>66</v>
      </c>
      <c r="Q774" s="84">
        <v>82.23</v>
      </c>
      <c r="R774" s="66"/>
      <c r="S774" s="26" t="s">
        <v>2207</v>
      </c>
      <c r="T774" s="70" t="s">
        <v>2947</v>
      </c>
    </row>
    <row r="775" spans="1:20" ht="15" customHeight="1" x14ac:dyDescent="0.2">
      <c r="A775" s="62" t="s">
        <v>2948</v>
      </c>
      <c r="B775" s="105" t="s">
        <v>2949</v>
      </c>
      <c r="C775" s="58"/>
      <c r="D775" s="83">
        <v>29416</v>
      </c>
      <c r="E775" s="70" t="s">
        <v>2950</v>
      </c>
      <c r="F775" s="58"/>
      <c r="G775" s="64" t="s">
        <v>151</v>
      </c>
      <c r="H775" s="58"/>
      <c r="I775" s="29">
        <v>2003</v>
      </c>
      <c r="J775" s="58" t="s">
        <v>1</v>
      </c>
      <c r="K775" s="58" t="s">
        <v>58</v>
      </c>
      <c r="L775" s="58"/>
      <c r="M775" s="58"/>
      <c r="N775" s="101" t="s">
        <v>58</v>
      </c>
      <c r="O775" s="58" t="s">
        <v>59</v>
      </c>
      <c r="P775" s="58"/>
      <c r="Q775" s="84">
        <v>27</v>
      </c>
      <c r="R775" s="58"/>
      <c r="S775" s="26" t="s">
        <v>610</v>
      </c>
      <c r="T775" s="70" t="s">
        <v>406</v>
      </c>
    </row>
    <row r="776" spans="1:20" ht="15" customHeight="1" x14ac:dyDescent="0.2">
      <c r="A776" s="58" t="s">
        <v>2951</v>
      </c>
      <c r="B776" s="58" t="s">
        <v>385</v>
      </c>
      <c r="C776" s="58" t="s">
        <v>2952</v>
      </c>
      <c r="D776" s="86">
        <v>7749</v>
      </c>
      <c r="E776" s="58" t="s">
        <v>2953</v>
      </c>
      <c r="F776" s="58"/>
      <c r="G776" s="64" t="s">
        <v>264</v>
      </c>
      <c r="H776" s="58" t="s">
        <v>2952</v>
      </c>
      <c r="I776" s="39">
        <v>35334</v>
      </c>
      <c r="J776" s="58" t="s">
        <v>1</v>
      </c>
      <c r="K776" s="59" t="s">
        <v>167</v>
      </c>
      <c r="L776" s="59" t="s">
        <v>20</v>
      </c>
      <c r="M776" s="59" t="s">
        <v>389</v>
      </c>
      <c r="N776" s="59" t="s">
        <v>20</v>
      </c>
      <c r="O776" s="58" t="s">
        <v>66</v>
      </c>
      <c r="P776" s="58" t="s">
        <v>59</v>
      </c>
      <c r="Q776" s="63">
        <v>182</v>
      </c>
      <c r="R776" s="58" t="s">
        <v>2954</v>
      </c>
      <c r="S776" s="37" t="s">
        <v>610</v>
      </c>
      <c r="T776" s="58" t="s">
        <v>362</v>
      </c>
    </row>
    <row r="777" spans="1:20" ht="15" customHeight="1" x14ac:dyDescent="0.2">
      <c r="A777" s="58" t="s">
        <v>2955</v>
      </c>
      <c r="B777" s="34" t="s">
        <v>2956</v>
      </c>
      <c r="C777" s="34" t="s">
        <v>2957</v>
      </c>
      <c r="D777" s="34">
        <v>26736</v>
      </c>
      <c r="E777" s="34" t="s">
        <v>2958</v>
      </c>
      <c r="F777" s="34"/>
      <c r="G777" s="64" t="s">
        <v>72</v>
      </c>
      <c r="H777" s="34"/>
      <c r="I777" s="42">
        <v>39400</v>
      </c>
      <c r="J777" s="58" t="s">
        <v>1</v>
      </c>
      <c r="K777" s="34" t="s">
        <v>58</v>
      </c>
      <c r="L777" s="34"/>
      <c r="M777" s="34"/>
      <c r="N777" s="101" t="s">
        <v>58</v>
      </c>
      <c r="O777" s="34" t="s">
        <v>59</v>
      </c>
      <c r="P777" s="34" t="s">
        <v>200</v>
      </c>
      <c r="Q777" s="60">
        <v>10</v>
      </c>
      <c r="R777" s="34" t="s">
        <v>2959</v>
      </c>
      <c r="S777" s="37" t="s">
        <v>610</v>
      </c>
      <c r="T777" s="34" t="s">
        <v>247</v>
      </c>
    </row>
    <row r="778" spans="1:20" ht="15" customHeight="1" x14ac:dyDescent="0.2">
      <c r="A778" s="62" t="s">
        <v>2960</v>
      </c>
      <c r="B778" s="62" t="s">
        <v>2961</v>
      </c>
      <c r="C778" s="58"/>
      <c r="D778" s="83">
        <v>26441</v>
      </c>
      <c r="E778" s="70" t="s">
        <v>2962</v>
      </c>
      <c r="F778" s="58"/>
      <c r="G778" s="64" t="s">
        <v>72</v>
      </c>
      <c r="H778" s="58"/>
      <c r="I778" s="29">
        <v>2002</v>
      </c>
      <c r="J778" s="58" t="s">
        <v>1</v>
      </c>
      <c r="K778" s="58" t="s">
        <v>58</v>
      </c>
      <c r="L778" s="58"/>
      <c r="M778" s="58"/>
      <c r="N778" s="101" t="s">
        <v>58</v>
      </c>
      <c r="O778" s="58" t="s">
        <v>59</v>
      </c>
      <c r="P778" s="58"/>
      <c r="Q778" s="84">
        <v>12.2</v>
      </c>
      <c r="R778" s="58"/>
      <c r="S778" s="37" t="s">
        <v>229</v>
      </c>
      <c r="T778" s="70" t="s">
        <v>73</v>
      </c>
    </row>
    <row r="779" spans="1:20" ht="15" customHeight="1" x14ac:dyDescent="0.2">
      <c r="A779" s="62" t="s">
        <v>2963</v>
      </c>
      <c r="B779" s="59"/>
      <c r="C779" s="59" t="s">
        <v>2964</v>
      </c>
      <c r="D779" s="83" t="s">
        <v>2965</v>
      </c>
      <c r="E779" s="70" t="s">
        <v>2966</v>
      </c>
      <c r="F779" s="59"/>
      <c r="G779" s="37" t="s">
        <v>110</v>
      </c>
      <c r="H779" s="58"/>
      <c r="I779" s="33">
        <v>2014</v>
      </c>
      <c r="J779" s="58" t="s">
        <v>1</v>
      </c>
      <c r="K779" s="58" t="s">
        <v>58</v>
      </c>
      <c r="L779" s="59"/>
      <c r="M779" s="58"/>
      <c r="N779" s="101" t="s">
        <v>58</v>
      </c>
      <c r="O779" s="37" t="s">
        <v>59</v>
      </c>
      <c r="P779" s="58" t="s">
        <v>66</v>
      </c>
      <c r="Q779" s="84">
        <v>25.3</v>
      </c>
      <c r="R779" s="66"/>
      <c r="S779" s="37" t="s">
        <v>610</v>
      </c>
      <c r="T779" s="70" t="s">
        <v>183</v>
      </c>
    </row>
    <row r="780" spans="1:20" ht="15" customHeight="1" x14ac:dyDescent="0.2">
      <c r="A780" s="62" t="s">
        <v>2967</v>
      </c>
      <c r="B780" s="58" t="s">
        <v>1745</v>
      </c>
      <c r="C780" s="58" t="s">
        <v>2968</v>
      </c>
      <c r="D780" s="86">
        <v>52428</v>
      </c>
      <c r="E780" s="58" t="s">
        <v>2969</v>
      </c>
      <c r="F780" s="58" t="s">
        <v>2970</v>
      </c>
      <c r="G780" s="64" t="s">
        <v>57</v>
      </c>
      <c r="H780" s="58" t="s">
        <v>2971</v>
      </c>
      <c r="I780" s="31">
        <v>38261</v>
      </c>
      <c r="J780" s="58" t="s">
        <v>1</v>
      </c>
      <c r="K780" s="59" t="s">
        <v>18</v>
      </c>
      <c r="L780" s="59"/>
      <c r="M780" s="59"/>
      <c r="N780" s="58" t="s">
        <v>18</v>
      </c>
      <c r="O780" s="58" t="s">
        <v>66</v>
      </c>
      <c r="P780" s="58" t="s">
        <v>241</v>
      </c>
      <c r="Q780" s="63">
        <v>23.22</v>
      </c>
      <c r="R780" s="58"/>
      <c r="S780" s="50" t="s">
        <v>229</v>
      </c>
      <c r="T780" s="58" t="s">
        <v>2972</v>
      </c>
    </row>
    <row r="781" spans="1:20" ht="15" customHeight="1" x14ac:dyDescent="0.2">
      <c r="A781" s="62" t="s">
        <v>2973</v>
      </c>
      <c r="B781" s="105" t="s">
        <v>2974</v>
      </c>
      <c r="C781" s="58"/>
      <c r="D781" s="83">
        <v>52428</v>
      </c>
      <c r="E781" s="70" t="s">
        <v>2969</v>
      </c>
      <c r="F781" s="62"/>
      <c r="G781" s="64" t="s">
        <v>57</v>
      </c>
      <c r="H781" s="58"/>
      <c r="I781" s="29">
        <v>2005</v>
      </c>
      <c r="J781" s="58" t="s">
        <v>1</v>
      </c>
      <c r="K781" s="58" t="s">
        <v>58</v>
      </c>
      <c r="L781" s="58"/>
      <c r="M781" s="62"/>
      <c r="N781" s="101" t="s">
        <v>58</v>
      </c>
      <c r="O781" s="58" t="s">
        <v>59</v>
      </c>
      <c r="P781" s="58"/>
      <c r="Q781" s="84">
        <v>9.5</v>
      </c>
      <c r="R781" s="58"/>
      <c r="S781" s="30" t="s">
        <v>229</v>
      </c>
      <c r="T781" s="70" t="s">
        <v>2975</v>
      </c>
    </row>
    <row r="782" spans="1:20" ht="15" customHeight="1" x14ac:dyDescent="0.2">
      <c r="A782" s="62" t="s">
        <v>2976</v>
      </c>
      <c r="B782" s="105" t="s">
        <v>1828</v>
      </c>
      <c r="C782" s="58" t="s">
        <v>2977</v>
      </c>
      <c r="D782" s="83">
        <v>52428</v>
      </c>
      <c r="E782" s="70" t="s">
        <v>2969</v>
      </c>
      <c r="F782" s="62" t="s">
        <v>2978</v>
      </c>
      <c r="G782" s="64" t="s">
        <v>57</v>
      </c>
      <c r="H782" s="58"/>
      <c r="I782" s="39">
        <v>38495</v>
      </c>
      <c r="J782" s="58" t="s">
        <v>1</v>
      </c>
      <c r="K782" s="58" t="s">
        <v>58</v>
      </c>
      <c r="L782" s="58"/>
      <c r="M782" s="62"/>
      <c r="N782" s="101" t="s">
        <v>58</v>
      </c>
      <c r="O782" s="58" t="s">
        <v>59</v>
      </c>
      <c r="P782" s="58" t="s">
        <v>66</v>
      </c>
      <c r="Q782" s="84">
        <v>10.5</v>
      </c>
      <c r="R782" s="58" t="s">
        <v>2979</v>
      </c>
      <c r="S782" s="30" t="s">
        <v>229</v>
      </c>
      <c r="T782" s="70" t="s">
        <v>2975</v>
      </c>
    </row>
    <row r="783" spans="1:20" ht="15" customHeight="1" x14ac:dyDescent="0.2">
      <c r="A783" s="62" t="s">
        <v>2980</v>
      </c>
      <c r="B783" s="58" t="s">
        <v>2981</v>
      </c>
      <c r="C783" s="58"/>
      <c r="D783" s="83">
        <v>18246</v>
      </c>
      <c r="E783" s="70" t="s">
        <v>2982</v>
      </c>
      <c r="F783" s="62"/>
      <c r="G783" s="64" t="s">
        <v>221</v>
      </c>
      <c r="H783" s="58"/>
      <c r="I783" s="29">
        <v>2002</v>
      </c>
      <c r="J783" s="58" t="s">
        <v>1</v>
      </c>
      <c r="K783" s="58" t="s">
        <v>58</v>
      </c>
      <c r="L783" s="58"/>
      <c r="M783" s="62"/>
      <c r="N783" s="101" t="s">
        <v>58</v>
      </c>
      <c r="O783" s="58" t="s">
        <v>59</v>
      </c>
      <c r="P783" s="58"/>
      <c r="Q783" s="84">
        <v>11.8</v>
      </c>
      <c r="R783" s="58"/>
      <c r="S783" s="37" t="s">
        <v>2364</v>
      </c>
      <c r="T783" s="70" t="s">
        <v>462</v>
      </c>
    </row>
    <row r="784" spans="1:20" ht="15" customHeight="1" x14ac:dyDescent="0.2">
      <c r="A784" s="58" t="s">
        <v>2983</v>
      </c>
      <c r="B784" s="34"/>
      <c r="C784" s="37"/>
      <c r="D784" s="86" t="s">
        <v>2777</v>
      </c>
      <c r="E784" s="34" t="s">
        <v>2984</v>
      </c>
      <c r="F784" s="34" t="s">
        <v>2985</v>
      </c>
      <c r="G784" s="37" t="s">
        <v>92</v>
      </c>
      <c r="H784" s="37"/>
      <c r="I784" s="35">
        <v>2012</v>
      </c>
      <c r="J784" s="58" t="s">
        <v>1</v>
      </c>
      <c r="K784" s="58" t="s">
        <v>29</v>
      </c>
      <c r="L784" s="59"/>
      <c r="M784" s="59"/>
      <c r="N784" s="59" t="s">
        <v>29</v>
      </c>
      <c r="O784" s="34" t="s">
        <v>59</v>
      </c>
      <c r="P784" s="34"/>
      <c r="Q784" s="60">
        <v>10.348799999999999</v>
      </c>
      <c r="R784" s="92"/>
      <c r="S784" s="34"/>
      <c r="T784" s="58" t="s">
        <v>105</v>
      </c>
    </row>
    <row r="785" spans="1:20" ht="15" customHeight="1" x14ac:dyDescent="0.2">
      <c r="A785" s="62" t="s">
        <v>2986</v>
      </c>
      <c r="B785" s="58" t="s">
        <v>2987</v>
      </c>
      <c r="C785" s="58"/>
      <c r="D785" s="83">
        <v>56759</v>
      </c>
      <c r="E785" s="70" t="s">
        <v>2988</v>
      </c>
      <c r="F785" s="58"/>
      <c r="G785" s="64" t="s">
        <v>146</v>
      </c>
      <c r="H785" s="58"/>
      <c r="I785" s="29">
        <v>2009</v>
      </c>
      <c r="J785" s="58" t="s">
        <v>1</v>
      </c>
      <c r="K785" s="58" t="s">
        <v>58</v>
      </c>
      <c r="L785" s="58"/>
      <c r="M785" s="58"/>
      <c r="N785" s="101" t="s">
        <v>58</v>
      </c>
      <c r="O785" s="58" t="s">
        <v>59</v>
      </c>
      <c r="P785" s="58"/>
      <c r="Q785" s="84">
        <v>12.5</v>
      </c>
      <c r="R785" s="58"/>
      <c r="S785" s="37" t="s">
        <v>2364</v>
      </c>
      <c r="T785" s="70" t="s">
        <v>84</v>
      </c>
    </row>
    <row r="786" spans="1:20" ht="15" customHeight="1" x14ac:dyDescent="0.2">
      <c r="A786" s="58" t="s">
        <v>2989</v>
      </c>
      <c r="B786" s="58" t="s">
        <v>2990</v>
      </c>
      <c r="C786" s="58" t="s">
        <v>2991</v>
      </c>
      <c r="D786" s="86">
        <v>67655</v>
      </c>
      <c r="E786" s="58" t="s">
        <v>2992</v>
      </c>
      <c r="F786" s="58"/>
      <c r="G786" s="64" t="s">
        <v>146</v>
      </c>
      <c r="H786" s="58">
        <v>10</v>
      </c>
      <c r="I786" s="31">
        <v>32769</v>
      </c>
      <c r="J786" s="58" t="s">
        <v>1</v>
      </c>
      <c r="K786" s="59" t="s">
        <v>167</v>
      </c>
      <c r="L786" s="59" t="s">
        <v>20</v>
      </c>
      <c r="M786" s="59" t="s">
        <v>6291</v>
      </c>
      <c r="N786" s="59" t="s">
        <v>20</v>
      </c>
      <c r="O786" s="58" t="s">
        <v>66</v>
      </c>
      <c r="P786" s="58" t="s">
        <v>59</v>
      </c>
      <c r="Q786" s="63">
        <v>11.6</v>
      </c>
      <c r="R786" s="58" t="s">
        <v>2993</v>
      </c>
      <c r="S786" s="56" t="s">
        <v>229</v>
      </c>
      <c r="T786" s="58" t="s">
        <v>2994</v>
      </c>
    </row>
    <row r="787" spans="1:20" ht="15" customHeight="1" x14ac:dyDescent="0.2">
      <c r="A787" s="58" t="s">
        <v>2995</v>
      </c>
      <c r="B787" s="58" t="s">
        <v>2990</v>
      </c>
      <c r="C787" s="58" t="s">
        <v>2991</v>
      </c>
      <c r="D787" s="86">
        <v>67655</v>
      </c>
      <c r="E787" s="58" t="s">
        <v>2992</v>
      </c>
      <c r="F787" s="58"/>
      <c r="G787" s="64" t="s">
        <v>146</v>
      </c>
      <c r="H787" s="58">
        <v>20</v>
      </c>
      <c r="I787" s="31">
        <v>35395</v>
      </c>
      <c r="J787" s="58" t="s">
        <v>1</v>
      </c>
      <c r="K787" s="58" t="s">
        <v>32</v>
      </c>
      <c r="L787" s="58"/>
      <c r="M787" s="58"/>
      <c r="N787" s="58" t="s">
        <v>32</v>
      </c>
      <c r="O787" s="58" t="s">
        <v>66</v>
      </c>
      <c r="P787" s="58" t="s">
        <v>59</v>
      </c>
      <c r="Q787" s="63">
        <v>13.4</v>
      </c>
      <c r="R787" s="58" t="s">
        <v>2993</v>
      </c>
      <c r="S787" s="56" t="s">
        <v>229</v>
      </c>
      <c r="T787" s="58" t="s">
        <v>2994</v>
      </c>
    </row>
    <row r="788" spans="1:20" ht="15" customHeight="1" x14ac:dyDescent="0.2">
      <c r="A788" s="58" t="s">
        <v>2998</v>
      </c>
      <c r="B788" s="58" t="s">
        <v>990</v>
      </c>
      <c r="C788" s="37" t="s">
        <v>2999</v>
      </c>
      <c r="D788" s="86">
        <v>39624</v>
      </c>
      <c r="E788" s="34" t="s">
        <v>2997</v>
      </c>
      <c r="F788" s="34" t="s">
        <v>3000</v>
      </c>
      <c r="G788" s="37" t="s">
        <v>151</v>
      </c>
      <c r="H788" s="37"/>
      <c r="I788" s="35">
        <v>2002</v>
      </c>
      <c r="J788" s="58" t="s">
        <v>1</v>
      </c>
      <c r="K788" s="58" t="s">
        <v>58</v>
      </c>
      <c r="L788" s="59"/>
      <c r="M788" s="34"/>
      <c r="N788" s="101" t="s">
        <v>58</v>
      </c>
      <c r="O788" s="34" t="s">
        <v>59</v>
      </c>
      <c r="P788" s="37" t="s">
        <v>66</v>
      </c>
      <c r="Q788" s="60">
        <v>16.5</v>
      </c>
      <c r="R788" s="70" t="s">
        <v>3001</v>
      </c>
      <c r="S788" s="30" t="s">
        <v>610</v>
      </c>
      <c r="T788" s="37" t="s">
        <v>406</v>
      </c>
    </row>
    <row r="789" spans="1:20" ht="15" customHeight="1" x14ac:dyDescent="0.2">
      <c r="A789" s="62" t="s">
        <v>2996</v>
      </c>
      <c r="B789" s="58"/>
      <c r="C789" s="58"/>
      <c r="D789" s="83">
        <v>39624</v>
      </c>
      <c r="E789" s="70" t="s">
        <v>2997</v>
      </c>
      <c r="F789" s="58"/>
      <c r="G789" s="64" t="s">
        <v>151</v>
      </c>
      <c r="H789" s="58"/>
      <c r="I789" s="29">
        <v>2001</v>
      </c>
      <c r="J789" s="58" t="s">
        <v>1</v>
      </c>
      <c r="K789" s="58" t="s">
        <v>58</v>
      </c>
      <c r="L789" s="58"/>
      <c r="M789" s="58"/>
      <c r="N789" s="101" t="s">
        <v>58</v>
      </c>
      <c r="O789" s="58" t="s">
        <v>59</v>
      </c>
      <c r="P789" s="58"/>
      <c r="Q789" s="84">
        <v>22.95</v>
      </c>
      <c r="R789" s="58"/>
      <c r="S789" s="26" t="s">
        <v>610</v>
      </c>
      <c r="T789" s="70" t="s">
        <v>406</v>
      </c>
    </row>
    <row r="790" spans="1:20" ht="15" customHeight="1" x14ac:dyDescent="0.2">
      <c r="A790" s="62" t="s">
        <v>3002</v>
      </c>
      <c r="B790" s="58" t="s">
        <v>1745</v>
      </c>
      <c r="C790" s="58" t="s">
        <v>3003</v>
      </c>
      <c r="D790" s="86">
        <v>47546</v>
      </c>
      <c r="E790" s="58" t="s">
        <v>3004</v>
      </c>
      <c r="F790" s="58" t="s">
        <v>3005</v>
      </c>
      <c r="G790" s="64" t="s">
        <v>57</v>
      </c>
      <c r="H790" s="58" t="s">
        <v>3006</v>
      </c>
      <c r="I790" s="31">
        <v>37522</v>
      </c>
      <c r="J790" s="58" t="s">
        <v>1</v>
      </c>
      <c r="K790" s="58" t="s">
        <v>167</v>
      </c>
      <c r="L790" s="58" t="s">
        <v>20</v>
      </c>
      <c r="M790" s="58" t="s">
        <v>3007</v>
      </c>
      <c r="N790" s="58" t="s">
        <v>20</v>
      </c>
      <c r="O790" s="58" t="s">
        <v>66</v>
      </c>
      <c r="P790" s="58" t="s">
        <v>241</v>
      </c>
      <c r="Q790" s="63">
        <v>11.4</v>
      </c>
      <c r="R790" s="58"/>
      <c r="S790" s="50" t="s">
        <v>229</v>
      </c>
      <c r="T790" s="70" t="s">
        <v>84</v>
      </c>
    </row>
    <row r="791" spans="1:20" ht="15" customHeight="1" x14ac:dyDescent="0.2">
      <c r="A791" s="62" t="s">
        <v>3008</v>
      </c>
      <c r="B791" s="58" t="s">
        <v>3009</v>
      </c>
      <c r="C791" s="58"/>
      <c r="D791" s="83">
        <v>53925</v>
      </c>
      <c r="E791" s="70" t="s">
        <v>3010</v>
      </c>
      <c r="F791" s="58"/>
      <c r="G791" s="64" t="s">
        <v>57</v>
      </c>
      <c r="H791" s="58"/>
      <c r="I791" s="29">
        <v>2009</v>
      </c>
      <c r="J791" s="58" t="s">
        <v>1</v>
      </c>
      <c r="K791" s="58" t="s">
        <v>58</v>
      </c>
      <c r="L791" s="58"/>
      <c r="M791" s="58"/>
      <c r="N791" s="101" t="s">
        <v>58</v>
      </c>
      <c r="O791" s="58" t="s">
        <v>59</v>
      </c>
      <c r="P791" s="58"/>
      <c r="Q791" s="84">
        <v>10</v>
      </c>
      <c r="R791" s="58"/>
      <c r="S791" s="30" t="s">
        <v>2364</v>
      </c>
      <c r="T791" s="70" t="s">
        <v>84</v>
      </c>
    </row>
    <row r="792" spans="1:20" ht="15" customHeight="1" x14ac:dyDescent="0.2">
      <c r="A792" s="62" t="s">
        <v>3011</v>
      </c>
      <c r="B792" s="58" t="s">
        <v>3012</v>
      </c>
      <c r="C792" s="58"/>
      <c r="D792" s="83">
        <v>1917</v>
      </c>
      <c r="E792" s="70" t="s">
        <v>3013</v>
      </c>
      <c r="F792" s="58"/>
      <c r="G792" s="64" t="s">
        <v>269</v>
      </c>
      <c r="H792" s="58"/>
      <c r="I792" s="29">
        <v>2001</v>
      </c>
      <c r="J792" s="58" t="s">
        <v>1</v>
      </c>
      <c r="K792" s="58" t="s">
        <v>58</v>
      </c>
      <c r="L792" s="58"/>
      <c r="M792" s="58"/>
      <c r="N792" s="101" t="s">
        <v>58</v>
      </c>
      <c r="O792" s="58" t="s">
        <v>59</v>
      </c>
      <c r="P792" s="58"/>
      <c r="Q792" s="84">
        <v>12.8</v>
      </c>
      <c r="R792" s="58"/>
      <c r="S792" s="26" t="s">
        <v>2364</v>
      </c>
      <c r="T792" s="70" t="s">
        <v>641</v>
      </c>
    </row>
    <row r="793" spans="1:20" ht="15" customHeight="1" x14ac:dyDescent="0.2">
      <c r="A793" s="62" t="s">
        <v>3014</v>
      </c>
      <c r="B793" s="58" t="s">
        <v>3015</v>
      </c>
      <c r="C793" s="58" t="s">
        <v>3016</v>
      </c>
      <c r="D793" s="86">
        <v>47475</v>
      </c>
      <c r="E793" s="58" t="s">
        <v>3017</v>
      </c>
      <c r="F793" s="58" t="s">
        <v>3018</v>
      </c>
      <c r="G793" s="64" t="s">
        <v>57</v>
      </c>
      <c r="H793" s="58" t="s">
        <v>3019</v>
      </c>
      <c r="I793" s="39">
        <v>35521</v>
      </c>
      <c r="J793" s="58" t="s">
        <v>1</v>
      </c>
      <c r="K793" s="58" t="s">
        <v>16</v>
      </c>
      <c r="L793" s="59" t="s">
        <v>16</v>
      </c>
      <c r="M793" s="59" t="s">
        <v>7362</v>
      </c>
      <c r="N793" s="58" t="s">
        <v>16</v>
      </c>
      <c r="O793" s="58" t="s">
        <v>66</v>
      </c>
      <c r="P793" s="58" t="s">
        <v>241</v>
      </c>
      <c r="Q793" s="63">
        <v>16</v>
      </c>
      <c r="R793" s="58" t="s">
        <v>3020</v>
      </c>
      <c r="S793" s="56" t="s">
        <v>610</v>
      </c>
      <c r="T793" s="70" t="s">
        <v>84</v>
      </c>
    </row>
    <row r="794" spans="1:20" ht="15" customHeight="1" x14ac:dyDescent="0.2">
      <c r="A794" s="62" t="s">
        <v>3021</v>
      </c>
      <c r="B794" s="58" t="s">
        <v>3015</v>
      </c>
      <c r="C794" s="58" t="s">
        <v>3016</v>
      </c>
      <c r="D794" s="86">
        <v>47475</v>
      </c>
      <c r="E794" s="58" t="s">
        <v>3017</v>
      </c>
      <c r="F794" s="58" t="s">
        <v>3018</v>
      </c>
      <c r="G794" s="64" t="s">
        <v>57</v>
      </c>
      <c r="H794" s="58" t="s">
        <v>286</v>
      </c>
      <c r="I794" s="39">
        <v>35521</v>
      </c>
      <c r="J794" s="58" t="s">
        <v>1</v>
      </c>
      <c r="K794" s="58" t="s">
        <v>27</v>
      </c>
      <c r="L794" s="58" t="s">
        <v>7362</v>
      </c>
      <c r="M794" s="58" t="s">
        <v>1111</v>
      </c>
      <c r="N794" s="58" t="s">
        <v>27</v>
      </c>
      <c r="O794" s="58" t="s">
        <v>66</v>
      </c>
      <c r="P794" s="58" t="s">
        <v>66</v>
      </c>
      <c r="Q794" s="63">
        <v>4.8</v>
      </c>
      <c r="R794" s="58" t="s">
        <v>3020</v>
      </c>
      <c r="S794" s="56" t="s">
        <v>610</v>
      </c>
      <c r="T794" s="70" t="s">
        <v>84</v>
      </c>
    </row>
    <row r="795" spans="1:20" ht="15" customHeight="1" x14ac:dyDescent="0.2">
      <c r="A795" s="58" t="s">
        <v>6865</v>
      </c>
      <c r="B795" s="58" t="s">
        <v>6866</v>
      </c>
      <c r="C795" s="58" t="s">
        <v>6867</v>
      </c>
      <c r="D795" s="34">
        <v>55483</v>
      </c>
      <c r="E795" s="34" t="s">
        <v>6868</v>
      </c>
      <c r="F795" s="34"/>
      <c r="G795" s="64" t="s">
        <v>146</v>
      </c>
      <c r="H795" s="34"/>
      <c r="I795" s="45">
        <v>42249</v>
      </c>
      <c r="J795" s="34" t="s">
        <v>1</v>
      </c>
      <c r="K795" s="34" t="s">
        <v>58</v>
      </c>
      <c r="L795" s="34"/>
      <c r="M795" s="34"/>
      <c r="N795" s="34" t="s">
        <v>58</v>
      </c>
      <c r="O795" s="34" t="s">
        <v>59</v>
      </c>
      <c r="P795" s="34"/>
      <c r="Q795" s="63">
        <v>16.100000000000001</v>
      </c>
      <c r="R795" s="165" t="s">
        <v>6869</v>
      </c>
      <c r="S795" s="166" t="s">
        <v>229</v>
      </c>
      <c r="T795" s="34" t="s">
        <v>6870</v>
      </c>
    </row>
    <row r="796" spans="1:20" ht="15" customHeight="1" x14ac:dyDescent="0.2">
      <c r="A796" s="58" t="s">
        <v>3022</v>
      </c>
      <c r="B796" s="58" t="s">
        <v>816</v>
      </c>
      <c r="C796" s="58" t="s">
        <v>3023</v>
      </c>
      <c r="D796" s="37">
        <v>17495</v>
      </c>
      <c r="E796" s="37" t="s">
        <v>3024</v>
      </c>
      <c r="F796" s="37"/>
      <c r="G796" s="64" t="s">
        <v>221</v>
      </c>
      <c r="H796" s="37"/>
      <c r="I796" s="37">
        <v>2001</v>
      </c>
      <c r="J796" s="58" t="s">
        <v>1</v>
      </c>
      <c r="K796" s="37" t="s">
        <v>58</v>
      </c>
      <c r="L796" s="37"/>
      <c r="M796" s="37"/>
      <c r="N796" s="101" t="s">
        <v>58</v>
      </c>
      <c r="O796" s="37" t="s">
        <v>59</v>
      </c>
      <c r="P796" s="37" t="s">
        <v>66</v>
      </c>
      <c r="Q796" s="37">
        <v>24</v>
      </c>
      <c r="R796" s="37" t="s">
        <v>3025</v>
      </c>
      <c r="S796" s="26" t="s">
        <v>229</v>
      </c>
      <c r="T796" s="37" t="s">
        <v>105</v>
      </c>
    </row>
    <row r="797" spans="1:20" ht="15" customHeight="1" x14ac:dyDescent="0.2">
      <c r="A797" s="58" t="s">
        <v>3026</v>
      </c>
      <c r="B797" s="58" t="s">
        <v>3027</v>
      </c>
      <c r="C797" s="62" t="s">
        <v>3028</v>
      </c>
      <c r="D797" s="29">
        <v>76187</v>
      </c>
      <c r="E797" s="62" t="s">
        <v>3029</v>
      </c>
      <c r="F797" s="62"/>
      <c r="G797" s="64" t="s">
        <v>65</v>
      </c>
      <c r="H797" s="62"/>
      <c r="I797" s="39">
        <v>40478</v>
      </c>
      <c r="J797" s="58" t="s">
        <v>1</v>
      </c>
      <c r="K797" s="62" t="s">
        <v>167</v>
      </c>
      <c r="L797" s="62" t="s">
        <v>3030</v>
      </c>
      <c r="M797" s="58" t="s">
        <v>3031</v>
      </c>
      <c r="N797" s="58" t="s">
        <v>17</v>
      </c>
      <c r="O797" s="62" t="s">
        <v>66</v>
      </c>
      <c r="P797" s="62" t="s">
        <v>59</v>
      </c>
      <c r="Q797" s="63">
        <v>78</v>
      </c>
      <c r="R797" s="58" t="s">
        <v>3032</v>
      </c>
      <c r="S797" s="37" t="s">
        <v>610</v>
      </c>
      <c r="T797" s="58" t="s">
        <v>3033</v>
      </c>
    </row>
    <row r="798" spans="1:20" ht="15" customHeight="1" x14ac:dyDescent="0.2">
      <c r="A798" s="58" t="s">
        <v>3039</v>
      </c>
      <c r="B798" s="58" t="s">
        <v>3040</v>
      </c>
      <c r="C798" s="58" t="s">
        <v>3041</v>
      </c>
      <c r="D798" s="86">
        <v>76189</v>
      </c>
      <c r="E798" s="58" t="s">
        <v>3029</v>
      </c>
      <c r="F798" s="58"/>
      <c r="G798" s="64" t="s">
        <v>65</v>
      </c>
      <c r="H798" s="58" t="s">
        <v>3042</v>
      </c>
      <c r="I798" s="31">
        <v>30713</v>
      </c>
      <c r="J798" s="58" t="s">
        <v>1</v>
      </c>
      <c r="K798" s="58" t="s">
        <v>167</v>
      </c>
      <c r="L798" s="58" t="s">
        <v>20</v>
      </c>
      <c r="M798" s="58" t="s">
        <v>321</v>
      </c>
      <c r="N798" s="58" t="s">
        <v>20</v>
      </c>
      <c r="O798" s="58" t="s">
        <v>66</v>
      </c>
      <c r="P798" s="58" t="s">
        <v>59</v>
      </c>
      <c r="Q798" s="63">
        <v>37</v>
      </c>
      <c r="R798" s="58"/>
      <c r="S798" s="58" t="s">
        <v>610</v>
      </c>
      <c r="T798" s="58" t="s">
        <v>3033</v>
      </c>
    </row>
    <row r="799" spans="1:20" ht="15" customHeight="1" x14ac:dyDescent="0.2">
      <c r="A799" s="58" t="s">
        <v>3034</v>
      </c>
      <c r="B799" s="58" t="s">
        <v>159</v>
      </c>
      <c r="C799" s="58" t="s">
        <v>3035</v>
      </c>
      <c r="D799" s="86">
        <v>76189</v>
      </c>
      <c r="E799" s="58" t="s">
        <v>3029</v>
      </c>
      <c r="F799" s="58" t="s">
        <v>3036</v>
      </c>
      <c r="G799" s="64" t="s">
        <v>65</v>
      </c>
      <c r="H799" s="58" t="s">
        <v>3037</v>
      </c>
      <c r="I799" s="39">
        <v>36084</v>
      </c>
      <c r="J799" s="58" t="s">
        <v>177</v>
      </c>
      <c r="K799" s="58" t="s">
        <v>20</v>
      </c>
      <c r="L799" s="58"/>
      <c r="M799" s="58"/>
      <c r="N799" s="58" t="s">
        <v>20</v>
      </c>
      <c r="O799" s="58" t="s">
        <v>66</v>
      </c>
      <c r="P799" s="58" t="s">
        <v>66</v>
      </c>
      <c r="Q799" s="63">
        <v>353</v>
      </c>
      <c r="R799" s="58" t="s">
        <v>3038</v>
      </c>
      <c r="S799" s="37" t="s">
        <v>2207</v>
      </c>
      <c r="T799" s="58" t="s">
        <v>174</v>
      </c>
    </row>
    <row r="800" spans="1:20" ht="15" customHeight="1" x14ac:dyDescent="0.2">
      <c r="A800" s="62" t="s">
        <v>3047</v>
      </c>
      <c r="B800" s="58" t="s">
        <v>3044</v>
      </c>
      <c r="C800" s="58" t="s">
        <v>3045</v>
      </c>
      <c r="D800" s="86">
        <v>76187</v>
      </c>
      <c r="E800" s="58" t="s">
        <v>3029</v>
      </c>
      <c r="F800" s="58"/>
      <c r="G800" s="64" t="s">
        <v>65</v>
      </c>
      <c r="H800" s="58" t="s">
        <v>3048</v>
      </c>
      <c r="I800" s="39">
        <v>34867</v>
      </c>
      <c r="J800" s="58" t="s">
        <v>1</v>
      </c>
      <c r="K800" s="58" t="s">
        <v>167</v>
      </c>
      <c r="L800" s="58" t="s">
        <v>27</v>
      </c>
      <c r="M800" s="58" t="s">
        <v>20</v>
      </c>
      <c r="N800" s="58" t="s">
        <v>27</v>
      </c>
      <c r="O800" s="58" t="s">
        <v>66</v>
      </c>
      <c r="P800" s="58" t="s">
        <v>59</v>
      </c>
      <c r="Q800" s="63">
        <v>25</v>
      </c>
      <c r="R800" s="58"/>
      <c r="S800" s="56" t="s">
        <v>610</v>
      </c>
      <c r="T800" s="34" t="s">
        <v>164</v>
      </c>
    </row>
    <row r="801" spans="1:20" ht="15" customHeight="1" x14ac:dyDescent="0.2">
      <c r="A801" s="62" t="s">
        <v>3043</v>
      </c>
      <c r="B801" s="58" t="s">
        <v>3044</v>
      </c>
      <c r="C801" s="58" t="s">
        <v>3045</v>
      </c>
      <c r="D801" s="86">
        <v>76187</v>
      </c>
      <c r="E801" s="58" t="s">
        <v>3029</v>
      </c>
      <c r="F801" s="58"/>
      <c r="G801" s="64" t="s">
        <v>65</v>
      </c>
      <c r="H801" s="58" t="s">
        <v>3046</v>
      </c>
      <c r="I801" s="39">
        <v>34867</v>
      </c>
      <c r="J801" s="58" t="s">
        <v>1</v>
      </c>
      <c r="K801" s="58" t="s">
        <v>167</v>
      </c>
      <c r="L801" s="58" t="s">
        <v>27</v>
      </c>
      <c r="M801" s="58" t="s">
        <v>20</v>
      </c>
      <c r="N801" s="58" t="s">
        <v>27</v>
      </c>
      <c r="O801" s="58" t="s">
        <v>66</v>
      </c>
      <c r="P801" s="58" t="s">
        <v>59</v>
      </c>
      <c r="Q801" s="63">
        <v>45</v>
      </c>
      <c r="R801" s="58"/>
      <c r="S801" s="56" t="s">
        <v>610</v>
      </c>
      <c r="T801" s="34" t="s">
        <v>164</v>
      </c>
    </row>
    <row r="802" spans="1:20" ht="15" customHeight="1" x14ac:dyDescent="0.2">
      <c r="A802" s="58" t="s">
        <v>3049</v>
      </c>
      <c r="B802" s="58" t="s">
        <v>159</v>
      </c>
      <c r="C802" s="58" t="s">
        <v>3035</v>
      </c>
      <c r="D802" s="86">
        <v>76189</v>
      </c>
      <c r="E802" s="58" t="s">
        <v>3029</v>
      </c>
      <c r="F802" s="58" t="s">
        <v>3036</v>
      </c>
      <c r="G802" s="64" t="s">
        <v>65</v>
      </c>
      <c r="H802" s="58" t="s">
        <v>3050</v>
      </c>
      <c r="I802" s="39">
        <v>31219</v>
      </c>
      <c r="J802" s="58" t="s">
        <v>1</v>
      </c>
      <c r="K802" s="58" t="s">
        <v>32</v>
      </c>
      <c r="L802" s="58"/>
      <c r="M802" s="58"/>
      <c r="N802" s="58" t="s">
        <v>32</v>
      </c>
      <c r="O802" s="58" t="s">
        <v>66</v>
      </c>
      <c r="P802" s="58" t="s">
        <v>59</v>
      </c>
      <c r="Q802" s="63">
        <v>517</v>
      </c>
      <c r="R802" s="58" t="s">
        <v>3038</v>
      </c>
      <c r="S802" s="50" t="s">
        <v>2207</v>
      </c>
      <c r="T802" s="58" t="s">
        <v>174</v>
      </c>
    </row>
    <row r="803" spans="1:20" ht="15" customHeight="1" x14ac:dyDescent="0.2">
      <c r="A803" s="58" t="s">
        <v>3051</v>
      </c>
      <c r="B803" s="58" t="s">
        <v>159</v>
      </c>
      <c r="C803" s="58" t="s">
        <v>3035</v>
      </c>
      <c r="D803" s="86">
        <v>76189</v>
      </c>
      <c r="E803" s="58" t="s">
        <v>3029</v>
      </c>
      <c r="F803" s="58" t="s">
        <v>3036</v>
      </c>
      <c r="G803" s="64" t="s">
        <v>65</v>
      </c>
      <c r="H803" s="58" t="s">
        <v>3052</v>
      </c>
      <c r="I803" s="39">
        <v>41821</v>
      </c>
      <c r="J803" s="58" t="s">
        <v>1</v>
      </c>
      <c r="K803" s="58" t="s">
        <v>32</v>
      </c>
      <c r="L803" s="58"/>
      <c r="M803" s="58"/>
      <c r="N803" s="58" t="s">
        <v>32</v>
      </c>
      <c r="O803" s="58" t="s">
        <v>66</v>
      </c>
      <c r="P803" s="58" t="s">
        <v>59</v>
      </c>
      <c r="Q803" s="63">
        <v>834</v>
      </c>
      <c r="R803" s="58" t="s">
        <v>3038</v>
      </c>
      <c r="S803" s="50" t="s">
        <v>2207</v>
      </c>
      <c r="T803" s="58" t="s">
        <v>174</v>
      </c>
    </row>
    <row r="804" spans="1:20" ht="15" customHeight="1" x14ac:dyDescent="0.2">
      <c r="A804" s="58" t="s">
        <v>3053</v>
      </c>
      <c r="B804" s="58"/>
      <c r="C804" s="58"/>
      <c r="D804" s="83" t="s">
        <v>3054</v>
      </c>
      <c r="E804" s="58" t="s">
        <v>3055</v>
      </c>
      <c r="F804" s="58" t="s">
        <v>3056</v>
      </c>
      <c r="G804" s="37" t="s">
        <v>189</v>
      </c>
      <c r="H804" s="58"/>
      <c r="I804" s="33">
        <v>2010</v>
      </c>
      <c r="J804" s="58" t="s">
        <v>1</v>
      </c>
      <c r="K804" s="58" t="s">
        <v>29</v>
      </c>
      <c r="L804" s="59"/>
      <c r="M804" s="59"/>
      <c r="N804" s="59" t="s">
        <v>29</v>
      </c>
      <c r="O804" s="58" t="s">
        <v>59</v>
      </c>
      <c r="P804" s="58"/>
      <c r="Q804" s="63">
        <v>11.147040000000001</v>
      </c>
      <c r="R804" s="58"/>
      <c r="S804" s="58"/>
      <c r="T804" s="58" t="s">
        <v>3057</v>
      </c>
    </row>
    <row r="805" spans="1:20" ht="15" customHeight="1" x14ac:dyDescent="0.2">
      <c r="A805" s="58" t="s">
        <v>3058</v>
      </c>
      <c r="B805" s="58" t="s">
        <v>816</v>
      </c>
      <c r="C805" s="58" t="s">
        <v>3059</v>
      </c>
      <c r="D805" s="37">
        <v>19357</v>
      </c>
      <c r="E805" s="37" t="s">
        <v>3060</v>
      </c>
      <c r="F805" s="37"/>
      <c r="G805" s="64" t="s">
        <v>92</v>
      </c>
      <c r="H805" s="37"/>
      <c r="I805" s="37">
        <v>2003</v>
      </c>
      <c r="J805" s="58" t="s">
        <v>1</v>
      </c>
      <c r="K805" s="37" t="s">
        <v>58</v>
      </c>
      <c r="L805" s="37"/>
      <c r="M805" s="37"/>
      <c r="N805" s="101" t="s">
        <v>58</v>
      </c>
      <c r="O805" s="37" t="s">
        <v>59</v>
      </c>
      <c r="P805" s="37" t="s">
        <v>66</v>
      </c>
      <c r="Q805" s="37">
        <v>27</v>
      </c>
      <c r="R805" s="37" t="s">
        <v>3061</v>
      </c>
      <c r="S805" s="37" t="s">
        <v>610</v>
      </c>
      <c r="T805" s="37" t="s">
        <v>3062</v>
      </c>
    </row>
    <row r="806" spans="1:20" ht="15" customHeight="1" x14ac:dyDescent="0.2">
      <c r="A806" s="62" t="s">
        <v>3063</v>
      </c>
      <c r="B806" s="58" t="s">
        <v>3064</v>
      </c>
      <c r="C806" s="58" t="s">
        <v>3065</v>
      </c>
      <c r="D806" s="83">
        <v>19357</v>
      </c>
      <c r="E806" s="70" t="s">
        <v>3066</v>
      </c>
      <c r="F806" s="58"/>
      <c r="G806" s="37" t="s">
        <v>92</v>
      </c>
      <c r="H806" s="58"/>
      <c r="I806" s="39">
        <v>37131</v>
      </c>
      <c r="J806" s="58" t="s">
        <v>1</v>
      </c>
      <c r="K806" s="58" t="s">
        <v>58</v>
      </c>
      <c r="L806" s="58"/>
      <c r="M806" s="58"/>
      <c r="N806" s="101" t="s">
        <v>58</v>
      </c>
      <c r="O806" s="58" t="s">
        <v>59</v>
      </c>
      <c r="P806" s="58" t="s">
        <v>66</v>
      </c>
      <c r="Q806" s="84">
        <v>42</v>
      </c>
      <c r="R806" s="92"/>
      <c r="S806" s="37" t="s">
        <v>610</v>
      </c>
      <c r="T806" s="92" t="s">
        <v>3062</v>
      </c>
    </row>
    <row r="807" spans="1:20" ht="15" customHeight="1" x14ac:dyDescent="0.2">
      <c r="A807" s="62" t="s">
        <v>3067</v>
      </c>
      <c r="B807" s="59"/>
      <c r="C807" s="59" t="s">
        <v>3068</v>
      </c>
      <c r="D807" s="83" t="s">
        <v>3069</v>
      </c>
      <c r="E807" s="70" t="s">
        <v>3070</v>
      </c>
      <c r="F807" s="59"/>
      <c r="G807" s="37" t="s">
        <v>189</v>
      </c>
      <c r="H807" s="58"/>
      <c r="I807" s="33">
        <v>2014</v>
      </c>
      <c r="J807" s="58" t="s">
        <v>1</v>
      </c>
      <c r="K807" s="58" t="s">
        <v>58</v>
      </c>
      <c r="L807" s="59"/>
      <c r="M807" s="58"/>
      <c r="N807" s="101" t="s">
        <v>58</v>
      </c>
      <c r="O807" s="37" t="s">
        <v>59</v>
      </c>
      <c r="P807" s="58" t="s">
        <v>66</v>
      </c>
      <c r="Q807" s="84">
        <v>17.5</v>
      </c>
      <c r="R807" s="66"/>
      <c r="S807" s="37" t="s">
        <v>2364</v>
      </c>
      <c r="T807" s="70" t="s">
        <v>260</v>
      </c>
    </row>
    <row r="808" spans="1:20" ht="15" customHeight="1" x14ac:dyDescent="0.2">
      <c r="A808" s="62" t="s">
        <v>3071</v>
      </c>
      <c r="B808" s="58" t="s">
        <v>3072</v>
      </c>
      <c r="C808" s="58" t="s">
        <v>3073</v>
      </c>
      <c r="D808" s="86">
        <v>34123</v>
      </c>
      <c r="E808" s="58" t="s">
        <v>3074</v>
      </c>
      <c r="F808" s="58"/>
      <c r="G808" s="64" t="s">
        <v>338</v>
      </c>
      <c r="H808" s="58"/>
      <c r="I808" s="39">
        <v>31398</v>
      </c>
      <c r="J808" s="58" t="s">
        <v>1</v>
      </c>
      <c r="K808" s="58" t="s">
        <v>1262</v>
      </c>
      <c r="L808" s="58" t="s">
        <v>16</v>
      </c>
      <c r="M808" s="58" t="s">
        <v>3075</v>
      </c>
      <c r="N808" s="58" t="s">
        <v>16</v>
      </c>
      <c r="O808" s="58" t="s">
        <v>66</v>
      </c>
      <c r="P808" s="58" t="s">
        <v>59</v>
      </c>
      <c r="Q808" s="63">
        <v>14.7</v>
      </c>
      <c r="R808" s="58" t="s">
        <v>3076</v>
      </c>
      <c r="S808" s="50" t="s">
        <v>610</v>
      </c>
      <c r="T808" s="58" t="s">
        <v>3077</v>
      </c>
    </row>
    <row r="809" spans="1:20" ht="15" customHeight="1" x14ac:dyDescent="0.2">
      <c r="A809" s="58" t="s">
        <v>3078</v>
      </c>
      <c r="B809" s="58" t="s">
        <v>3079</v>
      </c>
      <c r="C809" s="58" t="s">
        <v>3080</v>
      </c>
      <c r="D809" s="86">
        <v>34134</v>
      </c>
      <c r="E809" s="58" t="s">
        <v>3074</v>
      </c>
      <c r="F809" s="58"/>
      <c r="G809" s="64" t="s">
        <v>338</v>
      </c>
      <c r="H809" s="58"/>
      <c r="I809" s="39">
        <v>32863</v>
      </c>
      <c r="J809" s="58" t="s">
        <v>1</v>
      </c>
      <c r="K809" s="58" t="s">
        <v>167</v>
      </c>
      <c r="L809" s="58" t="s">
        <v>18</v>
      </c>
      <c r="M809" s="58" t="s">
        <v>3081</v>
      </c>
      <c r="N809" s="58" t="s">
        <v>18</v>
      </c>
      <c r="O809" s="58" t="s">
        <v>66</v>
      </c>
      <c r="P809" s="58" t="s">
        <v>59</v>
      </c>
      <c r="Q809" s="63">
        <v>33.5</v>
      </c>
      <c r="R809" s="58" t="s">
        <v>3082</v>
      </c>
      <c r="S809" s="37" t="s">
        <v>610</v>
      </c>
      <c r="T809" s="58" t="s">
        <v>247</v>
      </c>
    </row>
    <row r="810" spans="1:20" ht="15" customHeight="1" x14ac:dyDescent="0.2">
      <c r="A810" s="58" t="s">
        <v>3083</v>
      </c>
      <c r="B810" s="58" t="s">
        <v>3079</v>
      </c>
      <c r="C810" s="58" t="s">
        <v>3084</v>
      </c>
      <c r="D810" s="86">
        <v>34134</v>
      </c>
      <c r="E810" s="58" t="s">
        <v>3074</v>
      </c>
      <c r="F810" s="58"/>
      <c r="G810" s="64" t="s">
        <v>338</v>
      </c>
      <c r="H810" s="58"/>
      <c r="I810" s="39">
        <v>32342</v>
      </c>
      <c r="J810" s="58" t="s">
        <v>1</v>
      </c>
      <c r="K810" s="58" t="s">
        <v>20</v>
      </c>
      <c r="L810" s="58"/>
      <c r="M810" s="58"/>
      <c r="N810" s="58" t="s">
        <v>20</v>
      </c>
      <c r="O810" s="58" t="s">
        <v>66</v>
      </c>
      <c r="P810" s="58" t="s">
        <v>59</v>
      </c>
      <c r="Q810" s="63">
        <v>48.31</v>
      </c>
      <c r="R810" s="58" t="s">
        <v>3085</v>
      </c>
      <c r="S810" s="58" t="s">
        <v>610</v>
      </c>
      <c r="T810" s="58" t="s">
        <v>3077</v>
      </c>
    </row>
    <row r="811" spans="1:20" ht="15" customHeight="1" x14ac:dyDescent="0.2">
      <c r="A811" s="58" t="s">
        <v>3086</v>
      </c>
      <c r="B811" s="60" t="s">
        <v>3087</v>
      </c>
      <c r="C811" s="60" t="s">
        <v>3088</v>
      </c>
      <c r="D811" s="34">
        <v>39638</v>
      </c>
      <c r="E811" s="34" t="s">
        <v>3089</v>
      </c>
      <c r="F811" s="34"/>
      <c r="G811" s="64" t="s">
        <v>151</v>
      </c>
      <c r="H811" s="34"/>
      <c r="I811" s="42">
        <v>41757</v>
      </c>
      <c r="J811" s="34" t="s">
        <v>1</v>
      </c>
      <c r="K811" s="34" t="s">
        <v>58</v>
      </c>
      <c r="L811" s="34"/>
      <c r="M811" s="34"/>
      <c r="N811" s="101" t="s">
        <v>58</v>
      </c>
      <c r="O811" s="34" t="s">
        <v>59</v>
      </c>
      <c r="P811" s="34"/>
      <c r="Q811" s="63">
        <v>2.2999999999999998</v>
      </c>
      <c r="R811" s="34" t="s">
        <v>3090</v>
      </c>
      <c r="S811" s="26" t="s">
        <v>610</v>
      </c>
      <c r="T811" s="34" t="s">
        <v>247</v>
      </c>
    </row>
    <row r="812" spans="1:20" ht="15" customHeight="1" x14ac:dyDescent="0.2">
      <c r="A812" s="62" t="s">
        <v>3091</v>
      </c>
      <c r="B812" s="59"/>
      <c r="C812" s="59" t="s">
        <v>3092</v>
      </c>
      <c r="D812" s="83" t="s">
        <v>3093</v>
      </c>
      <c r="E812" s="70" t="s">
        <v>3094</v>
      </c>
      <c r="F812" s="59" t="s">
        <v>3095</v>
      </c>
      <c r="G812" s="37" t="s">
        <v>110</v>
      </c>
      <c r="H812" s="58"/>
      <c r="I812" s="33">
        <v>2014</v>
      </c>
      <c r="J812" s="58" t="s">
        <v>1</v>
      </c>
      <c r="K812" s="58" t="s">
        <v>58</v>
      </c>
      <c r="L812" s="59"/>
      <c r="M812" s="58"/>
      <c r="N812" s="101" t="s">
        <v>58</v>
      </c>
      <c r="O812" s="37" t="s">
        <v>59</v>
      </c>
      <c r="P812" s="58" t="s">
        <v>66</v>
      </c>
      <c r="Q812" s="84">
        <v>21.53</v>
      </c>
      <c r="R812" s="66"/>
      <c r="S812" s="26" t="s">
        <v>610</v>
      </c>
      <c r="T812" s="70" t="s">
        <v>183</v>
      </c>
    </row>
    <row r="813" spans="1:20" ht="15" customHeight="1" x14ac:dyDescent="0.2">
      <c r="A813" s="62" t="s">
        <v>3096</v>
      </c>
      <c r="B813" s="58" t="s">
        <v>860</v>
      </c>
      <c r="C813" s="58" t="s">
        <v>3097</v>
      </c>
      <c r="D813" s="86">
        <v>86916</v>
      </c>
      <c r="E813" s="58" t="s">
        <v>3097</v>
      </c>
      <c r="F813" s="58" t="s">
        <v>3098</v>
      </c>
      <c r="G813" s="64" t="s">
        <v>189</v>
      </c>
      <c r="H813" s="58" t="s">
        <v>3097</v>
      </c>
      <c r="I813" s="31">
        <v>27395</v>
      </c>
      <c r="J813" s="58" t="s">
        <v>1</v>
      </c>
      <c r="K813" s="58" t="s">
        <v>25</v>
      </c>
      <c r="L813" s="58"/>
      <c r="M813" s="58"/>
      <c r="N813" s="58" t="s">
        <v>25</v>
      </c>
      <c r="O813" s="58" t="s">
        <v>66</v>
      </c>
      <c r="P813" s="58" t="s">
        <v>66</v>
      </c>
      <c r="Q813" s="63">
        <v>16.7</v>
      </c>
      <c r="R813" s="58" t="s">
        <v>349</v>
      </c>
      <c r="S813" s="30" t="s">
        <v>610</v>
      </c>
      <c r="T813" s="58" t="s">
        <v>260</v>
      </c>
    </row>
    <row r="814" spans="1:20" ht="15" customHeight="1" x14ac:dyDescent="0.2">
      <c r="A814" s="62" t="s">
        <v>3099</v>
      </c>
      <c r="B814" s="58"/>
      <c r="C814" s="58" t="s">
        <v>3100</v>
      </c>
      <c r="D814" s="86">
        <v>6901</v>
      </c>
      <c r="E814" s="68" t="s">
        <v>3101</v>
      </c>
      <c r="F814" s="58"/>
      <c r="G814" s="64" t="s">
        <v>151</v>
      </c>
      <c r="H814" s="58" t="s">
        <v>3102</v>
      </c>
      <c r="I814" s="32">
        <v>2005</v>
      </c>
      <c r="J814" s="58" t="s">
        <v>1</v>
      </c>
      <c r="K814" s="58" t="s">
        <v>58</v>
      </c>
      <c r="L814" s="58"/>
      <c r="M814" s="58"/>
      <c r="N814" s="101" t="s">
        <v>58</v>
      </c>
      <c r="O814" s="58" t="s">
        <v>59</v>
      </c>
      <c r="P814" s="58" t="s">
        <v>66</v>
      </c>
      <c r="Q814" s="63">
        <v>15</v>
      </c>
      <c r="R814" s="58"/>
      <c r="S814" s="58"/>
      <c r="T814" s="58" t="s">
        <v>153</v>
      </c>
    </row>
    <row r="815" spans="1:20" ht="15" customHeight="1" x14ac:dyDescent="0.2">
      <c r="A815" s="62" t="s">
        <v>3103</v>
      </c>
      <c r="B815" s="58" t="s">
        <v>1042</v>
      </c>
      <c r="C815" s="58" t="s">
        <v>3104</v>
      </c>
      <c r="D815" s="86" t="s">
        <v>3105</v>
      </c>
      <c r="E815" s="68" t="s">
        <v>3106</v>
      </c>
      <c r="F815" s="58"/>
      <c r="G815" s="64" t="s">
        <v>151</v>
      </c>
      <c r="H815" s="58" t="s">
        <v>3102</v>
      </c>
      <c r="I815" s="39">
        <v>40955</v>
      </c>
      <c r="J815" s="58" t="s">
        <v>1</v>
      </c>
      <c r="K815" s="58" t="s">
        <v>58</v>
      </c>
      <c r="L815" s="58"/>
      <c r="M815" s="58"/>
      <c r="N815" s="101" t="s">
        <v>58</v>
      </c>
      <c r="O815" s="58" t="s">
        <v>59</v>
      </c>
      <c r="P815" s="58" t="s">
        <v>66</v>
      </c>
      <c r="Q815" s="63">
        <v>10</v>
      </c>
      <c r="R815" s="58" t="s">
        <v>3107</v>
      </c>
      <c r="S815" s="30" t="s">
        <v>229</v>
      </c>
      <c r="T815" s="58" t="s">
        <v>153</v>
      </c>
    </row>
    <row r="816" spans="1:20" ht="15" customHeight="1" x14ac:dyDescent="0.2">
      <c r="A816" s="62" t="s">
        <v>3108</v>
      </c>
      <c r="B816" s="59" t="s">
        <v>1083</v>
      </c>
      <c r="C816" s="58" t="s">
        <v>3109</v>
      </c>
      <c r="D816" s="83">
        <v>15926</v>
      </c>
      <c r="E816" s="70" t="s">
        <v>3110</v>
      </c>
      <c r="F816" s="59"/>
      <c r="G816" s="37" t="s">
        <v>92</v>
      </c>
      <c r="H816" s="58"/>
      <c r="I816" s="33">
        <v>2003</v>
      </c>
      <c r="J816" s="58" t="s">
        <v>1</v>
      </c>
      <c r="K816" s="58" t="s">
        <v>58</v>
      </c>
      <c r="L816" s="59"/>
      <c r="M816" s="58"/>
      <c r="N816" s="101" t="s">
        <v>58</v>
      </c>
      <c r="O816" s="37" t="s">
        <v>59</v>
      </c>
      <c r="P816" s="58"/>
      <c r="Q816" s="84">
        <v>76.5</v>
      </c>
      <c r="R816" s="92" t="s">
        <v>3111</v>
      </c>
      <c r="S816" s="26" t="s">
        <v>610</v>
      </c>
      <c r="T816" s="92" t="s">
        <v>153</v>
      </c>
    </row>
    <row r="817" spans="1:20" ht="15" customHeight="1" thickBot="1" x14ac:dyDescent="0.25">
      <c r="A817" s="62" t="s">
        <v>3112</v>
      </c>
      <c r="B817" s="59" t="s">
        <v>3113</v>
      </c>
      <c r="C817" s="58"/>
      <c r="D817" s="83">
        <v>47906</v>
      </c>
      <c r="E817" s="70" t="s">
        <v>3114</v>
      </c>
      <c r="F817" s="59"/>
      <c r="G817" s="37" t="s">
        <v>57</v>
      </c>
      <c r="H817" s="58"/>
      <c r="I817" s="48">
        <v>32874</v>
      </c>
      <c r="J817" s="58" t="s">
        <v>1</v>
      </c>
      <c r="K817" s="58" t="s">
        <v>20</v>
      </c>
      <c r="L817" s="59" t="s">
        <v>3115</v>
      </c>
      <c r="M817" s="58" t="s">
        <v>3116</v>
      </c>
      <c r="N817" s="58" t="s">
        <v>20</v>
      </c>
      <c r="O817" s="58" t="s">
        <v>66</v>
      </c>
      <c r="P817" s="58" t="s">
        <v>59</v>
      </c>
      <c r="Q817" s="84">
        <v>13.2</v>
      </c>
      <c r="R817" s="92" t="s">
        <v>3117</v>
      </c>
      <c r="S817" s="226" t="s">
        <v>229</v>
      </c>
      <c r="T817" s="92" t="s">
        <v>3113</v>
      </c>
    </row>
    <row r="818" spans="1:20" ht="15" customHeight="1" x14ac:dyDescent="0.2">
      <c r="A818" s="62" t="s">
        <v>3118</v>
      </c>
      <c r="B818" s="58"/>
      <c r="C818" s="58"/>
      <c r="D818" s="83">
        <v>23701</v>
      </c>
      <c r="E818" s="70" t="s">
        <v>3119</v>
      </c>
      <c r="F818" s="58"/>
      <c r="G818" s="64" t="s">
        <v>110</v>
      </c>
      <c r="H818" s="58"/>
      <c r="I818" s="29">
        <v>1995</v>
      </c>
      <c r="J818" s="58" t="s">
        <v>1</v>
      </c>
      <c r="K818" s="58" t="s">
        <v>58</v>
      </c>
      <c r="L818" s="58"/>
      <c r="M818" s="58"/>
      <c r="N818" s="101" t="s">
        <v>58</v>
      </c>
      <c r="O818" s="58" t="s">
        <v>59</v>
      </c>
      <c r="P818" s="58"/>
      <c r="Q818" s="84">
        <v>13.3</v>
      </c>
      <c r="R818" s="167"/>
      <c r="S818" s="37" t="s">
        <v>229</v>
      </c>
      <c r="T818" s="58" t="s">
        <v>114</v>
      </c>
    </row>
    <row r="819" spans="1:20" ht="15" customHeight="1" x14ac:dyDescent="0.2">
      <c r="A819" s="62" t="s">
        <v>3120</v>
      </c>
      <c r="B819" s="58" t="s">
        <v>262</v>
      </c>
      <c r="C819" s="58" t="s">
        <v>3121</v>
      </c>
      <c r="D819" s="86">
        <v>14669</v>
      </c>
      <c r="E819" s="58" t="s">
        <v>3122</v>
      </c>
      <c r="F819" s="58"/>
      <c r="G819" s="64" t="s">
        <v>92</v>
      </c>
      <c r="H819" s="58"/>
      <c r="I819" s="32">
        <v>2005</v>
      </c>
      <c r="J819" s="58" t="s">
        <v>1</v>
      </c>
      <c r="K819" s="58" t="s">
        <v>58</v>
      </c>
      <c r="L819" s="58"/>
      <c r="M819" s="58"/>
      <c r="N819" s="101" t="s">
        <v>58</v>
      </c>
      <c r="O819" s="58" t="s">
        <v>59</v>
      </c>
      <c r="P819" s="58"/>
      <c r="Q819" s="63">
        <v>18.399999999999999</v>
      </c>
      <c r="R819" s="58"/>
      <c r="S819" s="37" t="s">
        <v>229</v>
      </c>
      <c r="T819" s="58" t="s">
        <v>105</v>
      </c>
    </row>
    <row r="820" spans="1:20" ht="15" customHeight="1" x14ac:dyDescent="0.2">
      <c r="A820" s="58" t="s">
        <v>3123</v>
      </c>
      <c r="B820" s="58" t="s">
        <v>3124</v>
      </c>
      <c r="C820" s="58" t="s">
        <v>3125</v>
      </c>
      <c r="D820" s="33">
        <v>24116</v>
      </c>
      <c r="E820" s="58" t="s">
        <v>3126</v>
      </c>
      <c r="F820" s="58"/>
      <c r="G820" s="64" t="s">
        <v>110</v>
      </c>
      <c r="H820" s="58"/>
      <c r="I820" s="39">
        <v>38469</v>
      </c>
      <c r="J820" s="58" t="s">
        <v>1</v>
      </c>
      <c r="K820" s="59" t="s">
        <v>20</v>
      </c>
      <c r="L820" s="59" t="s">
        <v>20</v>
      </c>
      <c r="M820" s="59" t="s">
        <v>1111</v>
      </c>
      <c r="N820" s="59" t="s">
        <v>20</v>
      </c>
      <c r="O820" s="58" t="s">
        <v>66</v>
      </c>
      <c r="P820" s="58" t="s">
        <v>59</v>
      </c>
      <c r="Q820" s="63">
        <v>21.5</v>
      </c>
      <c r="R820" s="58" t="s">
        <v>3127</v>
      </c>
      <c r="S820" s="225" t="s">
        <v>229</v>
      </c>
      <c r="T820" s="58" t="s">
        <v>3128</v>
      </c>
    </row>
    <row r="821" spans="1:20" ht="15" customHeight="1" x14ac:dyDescent="0.2">
      <c r="A821" s="62" t="s">
        <v>3133</v>
      </c>
      <c r="B821" s="58" t="s">
        <v>3134</v>
      </c>
      <c r="C821" s="58" t="s">
        <v>3135</v>
      </c>
      <c r="D821" s="106">
        <v>55481</v>
      </c>
      <c r="E821" s="92" t="s">
        <v>3136</v>
      </c>
      <c r="F821" s="58"/>
      <c r="G821" s="64" t="s">
        <v>146</v>
      </c>
      <c r="H821" s="58"/>
      <c r="I821" s="39">
        <v>40828</v>
      </c>
      <c r="J821" s="58" t="s">
        <v>1</v>
      </c>
      <c r="K821" s="58" t="s">
        <v>58</v>
      </c>
      <c r="L821" s="58"/>
      <c r="M821" s="58"/>
      <c r="N821" s="101" t="s">
        <v>58</v>
      </c>
      <c r="O821" s="58" t="s">
        <v>59</v>
      </c>
      <c r="P821" s="58"/>
      <c r="Q821" s="63">
        <v>52.9</v>
      </c>
      <c r="R821" s="58"/>
      <c r="S821" s="56"/>
      <c r="T821" s="58" t="s">
        <v>84</v>
      </c>
    </row>
    <row r="822" spans="1:20" ht="15" customHeight="1" x14ac:dyDescent="0.2">
      <c r="A822" s="62" t="s">
        <v>3137</v>
      </c>
      <c r="B822" s="58" t="s">
        <v>159</v>
      </c>
      <c r="C822" s="58" t="s">
        <v>3138</v>
      </c>
      <c r="D822" s="86">
        <v>88457</v>
      </c>
      <c r="E822" s="58" t="s">
        <v>3139</v>
      </c>
      <c r="F822" s="58"/>
      <c r="G822" s="64" t="s">
        <v>65</v>
      </c>
      <c r="H822" s="58" t="s">
        <v>3138</v>
      </c>
      <c r="I822" s="31">
        <v>8858</v>
      </c>
      <c r="J822" s="58" t="s">
        <v>1</v>
      </c>
      <c r="K822" s="58" t="s">
        <v>25</v>
      </c>
      <c r="L822" s="58"/>
      <c r="M822" s="58"/>
      <c r="N822" s="58" t="s">
        <v>25</v>
      </c>
      <c r="O822" s="58" t="s">
        <v>66</v>
      </c>
      <c r="P822" s="58" t="s">
        <v>66</v>
      </c>
      <c r="Q822" s="63">
        <v>14.5</v>
      </c>
      <c r="R822" s="58"/>
      <c r="S822" s="26" t="s">
        <v>229</v>
      </c>
      <c r="T822" s="58" t="s">
        <v>164</v>
      </c>
    </row>
    <row r="823" spans="1:20" ht="15" customHeight="1" x14ac:dyDescent="0.2">
      <c r="A823" s="62" t="s">
        <v>3140</v>
      </c>
      <c r="B823" s="58" t="s">
        <v>3141</v>
      </c>
      <c r="C823" s="58"/>
      <c r="D823" s="83">
        <v>99718</v>
      </c>
      <c r="E823" s="70" t="s">
        <v>3142</v>
      </c>
      <c r="F823" s="62"/>
      <c r="G823" s="64" t="s">
        <v>264</v>
      </c>
      <c r="H823" s="58"/>
      <c r="I823" s="29">
        <v>2004</v>
      </c>
      <c r="J823" s="58" t="s">
        <v>1</v>
      </c>
      <c r="K823" s="58" t="s">
        <v>58</v>
      </c>
      <c r="L823" s="58"/>
      <c r="M823" s="62"/>
      <c r="N823" s="101" t="s">
        <v>58</v>
      </c>
      <c r="O823" s="58" t="s">
        <v>59</v>
      </c>
      <c r="P823" s="58"/>
      <c r="Q823" s="84">
        <v>22</v>
      </c>
      <c r="R823" s="58"/>
      <c r="S823" s="30" t="s">
        <v>229</v>
      </c>
      <c r="T823" s="70" t="s">
        <v>362</v>
      </c>
    </row>
    <row r="824" spans="1:20" ht="15" customHeight="1" x14ac:dyDescent="0.2">
      <c r="A824" s="58" t="s">
        <v>3143</v>
      </c>
      <c r="B824" s="58" t="s">
        <v>3144</v>
      </c>
      <c r="C824" s="58" t="s">
        <v>3145</v>
      </c>
      <c r="D824" s="86">
        <v>32278</v>
      </c>
      <c r="E824" s="58" t="s">
        <v>3146</v>
      </c>
      <c r="F824" s="58"/>
      <c r="G824" s="64" t="s">
        <v>57</v>
      </c>
      <c r="H824" s="58"/>
      <c r="I824" s="31">
        <v>29602</v>
      </c>
      <c r="J824" s="58" t="s">
        <v>1</v>
      </c>
      <c r="K824" s="58" t="s">
        <v>167</v>
      </c>
      <c r="L824" s="58" t="s">
        <v>20</v>
      </c>
      <c r="M824" s="58" t="s">
        <v>1111</v>
      </c>
      <c r="N824" s="58" t="s">
        <v>20</v>
      </c>
      <c r="O824" s="58" t="s">
        <v>66</v>
      </c>
      <c r="P824" s="58" t="s">
        <v>66</v>
      </c>
      <c r="Q824" s="63">
        <v>125</v>
      </c>
      <c r="R824" s="34" t="s">
        <v>3147</v>
      </c>
      <c r="S824" s="30" t="s">
        <v>610</v>
      </c>
      <c r="T824" s="34" t="s">
        <v>383</v>
      </c>
    </row>
    <row r="825" spans="1:20" ht="15" customHeight="1" x14ac:dyDescent="0.2">
      <c r="A825" s="62" t="s">
        <v>3148</v>
      </c>
      <c r="B825" s="101" t="s">
        <v>3149</v>
      </c>
      <c r="C825" s="58" t="s">
        <v>3150</v>
      </c>
      <c r="D825" s="83">
        <v>27616</v>
      </c>
      <c r="E825" s="70" t="s">
        <v>3151</v>
      </c>
      <c r="F825" s="58"/>
      <c r="G825" s="64" t="s">
        <v>72</v>
      </c>
      <c r="H825" s="58"/>
      <c r="I825" s="39">
        <v>38531</v>
      </c>
      <c r="J825" s="58" t="s">
        <v>1</v>
      </c>
      <c r="K825" s="58" t="s">
        <v>58</v>
      </c>
      <c r="L825" s="58"/>
      <c r="M825" s="58"/>
      <c r="N825" s="101" t="s">
        <v>58</v>
      </c>
      <c r="O825" s="58" t="s">
        <v>59</v>
      </c>
      <c r="P825" s="58" t="s">
        <v>200</v>
      </c>
      <c r="Q825" s="84">
        <v>18.600000000000001</v>
      </c>
      <c r="R825" s="58" t="s">
        <v>3152</v>
      </c>
      <c r="S825" s="30" t="s">
        <v>229</v>
      </c>
      <c r="T825" s="70" t="s">
        <v>73</v>
      </c>
    </row>
    <row r="826" spans="1:20" ht="15" customHeight="1" x14ac:dyDescent="0.2">
      <c r="A826" s="62" t="s">
        <v>3153</v>
      </c>
      <c r="B826" s="101" t="s">
        <v>656</v>
      </c>
      <c r="C826" s="58" t="s">
        <v>3154</v>
      </c>
      <c r="D826" s="83">
        <v>27616</v>
      </c>
      <c r="E826" s="70" t="s">
        <v>3151</v>
      </c>
      <c r="F826" s="58"/>
      <c r="G826" s="64" t="s">
        <v>72</v>
      </c>
      <c r="H826" s="58"/>
      <c r="I826" s="39">
        <v>38755</v>
      </c>
      <c r="J826" s="58" t="s">
        <v>1</v>
      </c>
      <c r="K826" s="58" t="s">
        <v>58</v>
      </c>
      <c r="L826" s="58"/>
      <c r="M826" s="58"/>
      <c r="N826" s="101" t="s">
        <v>58</v>
      </c>
      <c r="O826" s="58" t="s">
        <v>59</v>
      </c>
      <c r="P826" s="58"/>
      <c r="Q826" s="84">
        <v>6.4</v>
      </c>
      <c r="R826" s="58" t="s">
        <v>3155</v>
      </c>
      <c r="S826" s="30" t="s">
        <v>2364</v>
      </c>
      <c r="T826" s="70" t="s">
        <v>73</v>
      </c>
    </row>
    <row r="827" spans="1:20" ht="15" customHeight="1" x14ac:dyDescent="0.2">
      <c r="A827" s="58" t="s">
        <v>3156</v>
      </c>
      <c r="B827" s="58" t="s">
        <v>469</v>
      </c>
      <c r="C827" s="58" t="s">
        <v>3157</v>
      </c>
      <c r="D827" s="86">
        <v>56291</v>
      </c>
      <c r="E827" s="58" t="s">
        <v>3158</v>
      </c>
      <c r="F827" s="58"/>
      <c r="G827" s="64" t="s">
        <v>146</v>
      </c>
      <c r="H827" s="58"/>
      <c r="I827" s="32">
        <v>2006</v>
      </c>
      <c r="J827" s="58" t="s">
        <v>1</v>
      </c>
      <c r="K827" s="58" t="s">
        <v>58</v>
      </c>
      <c r="L827" s="58"/>
      <c r="M827" s="58"/>
      <c r="N827" s="101" t="s">
        <v>58</v>
      </c>
      <c r="O827" s="58" t="s">
        <v>59</v>
      </c>
      <c r="P827" s="58"/>
      <c r="Q827" s="63">
        <v>22.4</v>
      </c>
      <c r="R827" s="58" t="s">
        <v>3159</v>
      </c>
      <c r="S827" s="26" t="s">
        <v>610</v>
      </c>
      <c r="T827" s="70" t="s">
        <v>84</v>
      </c>
    </row>
    <row r="828" spans="1:20" ht="15" customHeight="1" x14ac:dyDescent="0.2">
      <c r="A828" s="62" t="s">
        <v>3160</v>
      </c>
      <c r="B828" s="59" t="s">
        <v>3161</v>
      </c>
      <c r="C828" s="58" t="s">
        <v>3162</v>
      </c>
      <c r="D828" s="83">
        <v>55471</v>
      </c>
      <c r="E828" s="70" t="s">
        <v>3163</v>
      </c>
      <c r="F828" s="59"/>
      <c r="G828" s="37" t="s">
        <v>146</v>
      </c>
      <c r="H828" s="58"/>
      <c r="I828" s="39">
        <v>41598</v>
      </c>
      <c r="J828" s="58" t="s">
        <v>1</v>
      </c>
      <c r="K828" s="58" t="s">
        <v>58</v>
      </c>
      <c r="L828" s="59"/>
      <c r="M828" s="58"/>
      <c r="N828" s="101" t="s">
        <v>58</v>
      </c>
      <c r="O828" s="37" t="s">
        <v>59</v>
      </c>
      <c r="P828" s="58" t="s">
        <v>66</v>
      </c>
      <c r="Q828" s="84">
        <v>11.5</v>
      </c>
      <c r="R828" s="92" t="s">
        <v>3164</v>
      </c>
      <c r="S828" s="30" t="s">
        <v>610</v>
      </c>
      <c r="T828" s="92" t="s">
        <v>84</v>
      </c>
    </row>
    <row r="829" spans="1:20" ht="15" customHeight="1" x14ac:dyDescent="0.2">
      <c r="A829" s="62" t="s">
        <v>3165</v>
      </c>
      <c r="B829" s="58" t="s">
        <v>3166</v>
      </c>
      <c r="C829" s="58"/>
      <c r="D829" s="86">
        <v>2708</v>
      </c>
      <c r="E829" s="58" t="s">
        <v>3167</v>
      </c>
      <c r="F829" s="58"/>
      <c r="G829" s="64" t="s">
        <v>92</v>
      </c>
      <c r="H829" s="58"/>
      <c r="I829" s="39">
        <v>39056</v>
      </c>
      <c r="J829" s="58" t="s">
        <v>1</v>
      </c>
      <c r="K829" s="58" t="s">
        <v>58</v>
      </c>
      <c r="L829" s="58"/>
      <c r="M829" s="58"/>
      <c r="N829" s="101" t="s">
        <v>58</v>
      </c>
      <c r="O829" s="58" t="s">
        <v>59</v>
      </c>
      <c r="P829" s="58" t="s">
        <v>66</v>
      </c>
      <c r="Q829" s="63">
        <v>10</v>
      </c>
      <c r="R829" s="58" t="s">
        <v>3168</v>
      </c>
      <c r="S829" s="30" t="s">
        <v>229</v>
      </c>
      <c r="T829" s="58" t="s">
        <v>153</v>
      </c>
    </row>
    <row r="830" spans="1:20" ht="15" customHeight="1" x14ac:dyDescent="0.2">
      <c r="A830" s="62" t="s">
        <v>3169</v>
      </c>
      <c r="B830" s="58" t="s">
        <v>3170</v>
      </c>
      <c r="C830" s="58" t="s">
        <v>3171</v>
      </c>
      <c r="D830" s="86">
        <v>3222</v>
      </c>
      <c r="E830" s="58" t="s">
        <v>3167</v>
      </c>
      <c r="F830" s="58"/>
      <c r="G830" s="64" t="s">
        <v>92</v>
      </c>
      <c r="H830" s="58" t="s">
        <v>3172</v>
      </c>
      <c r="I830" s="32">
        <v>2010</v>
      </c>
      <c r="J830" s="58" t="s">
        <v>1</v>
      </c>
      <c r="K830" s="58" t="s">
        <v>58</v>
      </c>
      <c r="L830" s="58"/>
      <c r="M830" s="58"/>
      <c r="N830" s="101" t="s">
        <v>58</v>
      </c>
      <c r="O830" s="58" t="s">
        <v>59</v>
      </c>
      <c r="P830" s="58" t="s">
        <v>66</v>
      </c>
      <c r="Q830" s="63">
        <v>16</v>
      </c>
      <c r="R830" s="58" t="s">
        <v>3171</v>
      </c>
      <c r="S830" s="30" t="s">
        <v>229</v>
      </c>
      <c r="T830" s="58" t="s">
        <v>153</v>
      </c>
    </row>
    <row r="831" spans="1:20" ht="15" customHeight="1" x14ac:dyDescent="0.2">
      <c r="A831" s="62" t="s">
        <v>3173</v>
      </c>
      <c r="B831" s="113" t="s">
        <v>3174</v>
      </c>
      <c r="C831" s="56"/>
      <c r="D831" s="83">
        <v>38464</v>
      </c>
      <c r="E831" s="70" t="s">
        <v>3175</v>
      </c>
      <c r="F831" s="62"/>
      <c r="G831" s="64" t="s">
        <v>72</v>
      </c>
      <c r="H831" s="58"/>
      <c r="I831" s="29">
        <v>2000</v>
      </c>
      <c r="J831" s="58" t="s">
        <v>1</v>
      </c>
      <c r="K831" s="58" t="s">
        <v>58</v>
      </c>
      <c r="L831" s="58"/>
      <c r="M831" s="62"/>
      <c r="N831" s="101" t="s">
        <v>58</v>
      </c>
      <c r="O831" s="58" t="s">
        <v>59</v>
      </c>
      <c r="P831" s="58"/>
      <c r="Q831" s="84">
        <v>14.3</v>
      </c>
      <c r="R831" s="58"/>
      <c r="S831" s="37" t="s">
        <v>2364</v>
      </c>
      <c r="T831" s="70" t="s">
        <v>3176</v>
      </c>
    </row>
    <row r="832" spans="1:20" ht="15" customHeight="1" x14ac:dyDescent="0.2">
      <c r="A832" s="62" t="s">
        <v>3177</v>
      </c>
      <c r="B832" s="58" t="s">
        <v>3178</v>
      </c>
      <c r="C832" s="58" t="s">
        <v>3179</v>
      </c>
      <c r="D832" s="83">
        <v>39164</v>
      </c>
      <c r="E832" s="70" t="s">
        <v>3180</v>
      </c>
      <c r="F832" s="58" t="s">
        <v>3181</v>
      </c>
      <c r="G832" s="37" t="s">
        <v>151</v>
      </c>
      <c r="H832" s="58"/>
      <c r="I832" s="39">
        <v>34578</v>
      </c>
      <c r="J832" s="58" t="s">
        <v>5</v>
      </c>
      <c r="K832" s="58" t="s">
        <v>20</v>
      </c>
      <c r="L832" s="58" t="s">
        <v>279</v>
      </c>
      <c r="M832" s="58" t="s">
        <v>7363</v>
      </c>
      <c r="N832" s="58" t="s">
        <v>20</v>
      </c>
      <c r="O832" s="58" t="s">
        <v>66</v>
      </c>
      <c r="P832" s="58" t="s">
        <v>66</v>
      </c>
      <c r="Q832" s="84">
        <v>23.4</v>
      </c>
      <c r="R832" s="92"/>
      <c r="S832" s="164" t="s">
        <v>229</v>
      </c>
      <c r="T832" s="92" t="s">
        <v>247</v>
      </c>
    </row>
    <row r="833" spans="1:20" ht="15" customHeight="1" x14ac:dyDescent="0.2">
      <c r="A833" s="62" t="s">
        <v>3182</v>
      </c>
      <c r="B833" s="58" t="s">
        <v>3183</v>
      </c>
      <c r="C833" s="58"/>
      <c r="D833" s="83">
        <v>99610</v>
      </c>
      <c r="E833" s="70" t="s">
        <v>3184</v>
      </c>
      <c r="F833" s="58"/>
      <c r="G833" s="64" t="s">
        <v>264</v>
      </c>
      <c r="H833" s="58"/>
      <c r="I833" s="29">
        <v>2006</v>
      </c>
      <c r="J833" s="58" t="s">
        <v>1</v>
      </c>
      <c r="K833" s="58" t="s">
        <v>58</v>
      </c>
      <c r="L833" s="58"/>
      <c r="M833" s="58"/>
      <c r="N833" s="101" t="s">
        <v>58</v>
      </c>
      <c r="O833" s="58" t="s">
        <v>59</v>
      </c>
      <c r="P833" s="58"/>
      <c r="Q833" s="84">
        <v>16</v>
      </c>
      <c r="R833" s="58"/>
      <c r="S833" s="37" t="s">
        <v>229</v>
      </c>
      <c r="T833" s="70" t="s">
        <v>362</v>
      </c>
    </row>
    <row r="834" spans="1:20" ht="15" customHeight="1" x14ac:dyDescent="0.2">
      <c r="A834" s="62" t="s">
        <v>3185</v>
      </c>
      <c r="B834" s="58" t="s">
        <v>3186</v>
      </c>
      <c r="C834" s="58" t="s">
        <v>3186</v>
      </c>
      <c r="D834" s="86">
        <v>1998</v>
      </c>
      <c r="E834" s="58" t="s">
        <v>3187</v>
      </c>
      <c r="F834" s="58" t="s">
        <v>3188</v>
      </c>
      <c r="G834" s="64" t="s">
        <v>92</v>
      </c>
      <c r="H834" s="58"/>
      <c r="I834" s="32">
        <v>2011</v>
      </c>
      <c r="J834" s="58" t="s">
        <v>1</v>
      </c>
      <c r="K834" s="58" t="s">
        <v>29</v>
      </c>
      <c r="L834" s="58"/>
      <c r="M834" s="58"/>
      <c r="N834" s="58" t="s">
        <v>29</v>
      </c>
      <c r="O834" s="58" t="s">
        <v>59</v>
      </c>
      <c r="P834" s="58"/>
      <c r="Q834" s="63">
        <v>12.65</v>
      </c>
      <c r="R834" s="58" t="s">
        <v>3189</v>
      </c>
      <c r="S834" s="37" t="s">
        <v>610</v>
      </c>
      <c r="T834" s="58" t="s">
        <v>153</v>
      </c>
    </row>
    <row r="835" spans="1:20" ht="15" customHeight="1" x14ac:dyDescent="0.2">
      <c r="A835" s="62" t="s">
        <v>3190</v>
      </c>
      <c r="B835" s="58" t="s">
        <v>3191</v>
      </c>
      <c r="C835" s="58" t="s">
        <v>3191</v>
      </c>
      <c r="D835" s="86">
        <v>1998</v>
      </c>
      <c r="E835" s="58" t="s">
        <v>3187</v>
      </c>
      <c r="F835" s="58" t="s">
        <v>3192</v>
      </c>
      <c r="G835" s="64" t="s">
        <v>92</v>
      </c>
      <c r="H835" s="58"/>
      <c r="I835" s="32">
        <v>2011</v>
      </c>
      <c r="J835" s="58" t="s">
        <v>1</v>
      </c>
      <c r="K835" s="59" t="s">
        <v>29</v>
      </c>
      <c r="L835" s="59"/>
      <c r="M835" s="59"/>
      <c r="N835" s="59" t="s">
        <v>29</v>
      </c>
      <c r="O835" s="58" t="s">
        <v>59</v>
      </c>
      <c r="P835" s="58"/>
      <c r="Q835" s="63">
        <v>15.36</v>
      </c>
      <c r="R835" s="58" t="s">
        <v>3189</v>
      </c>
      <c r="S835" s="30" t="s">
        <v>610</v>
      </c>
      <c r="T835" s="58" t="s">
        <v>153</v>
      </c>
    </row>
    <row r="836" spans="1:20" ht="15" customHeight="1" x14ac:dyDescent="0.2">
      <c r="A836" s="62" t="s">
        <v>3193</v>
      </c>
      <c r="B836" s="58" t="s">
        <v>3194</v>
      </c>
      <c r="C836" s="58" t="s">
        <v>3194</v>
      </c>
      <c r="D836" s="86">
        <v>1998</v>
      </c>
      <c r="E836" s="58" t="s">
        <v>3187</v>
      </c>
      <c r="F836" s="58" t="s">
        <v>3188</v>
      </c>
      <c r="G836" s="64" t="s">
        <v>92</v>
      </c>
      <c r="H836" s="58"/>
      <c r="I836" s="32">
        <v>2011</v>
      </c>
      <c r="J836" s="58" t="s">
        <v>1</v>
      </c>
      <c r="K836" s="58" t="s">
        <v>29</v>
      </c>
      <c r="L836" s="58"/>
      <c r="M836" s="58"/>
      <c r="N836" s="58" t="s">
        <v>29</v>
      </c>
      <c r="O836" s="58" t="s">
        <v>59</v>
      </c>
      <c r="P836" s="58"/>
      <c r="Q836" s="63">
        <v>16.12</v>
      </c>
      <c r="R836" s="58" t="s">
        <v>3189</v>
      </c>
      <c r="S836" s="37" t="s">
        <v>610</v>
      </c>
      <c r="T836" s="58" t="s">
        <v>153</v>
      </c>
    </row>
    <row r="837" spans="1:20" ht="15" customHeight="1" x14ac:dyDescent="0.2">
      <c r="A837" s="62" t="s">
        <v>3195</v>
      </c>
      <c r="B837" s="58" t="s">
        <v>3196</v>
      </c>
      <c r="C837" s="58" t="s">
        <v>3196</v>
      </c>
      <c r="D837" s="86">
        <v>1998</v>
      </c>
      <c r="E837" s="58" t="s">
        <v>3187</v>
      </c>
      <c r="F837" s="58" t="s">
        <v>3197</v>
      </c>
      <c r="G837" s="64" t="s">
        <v>92</v>
      </c>
      <c r="H837" s="58"/>
      <c r="I837" s="32">
        <v>2011</v>
      </c>
      <c r="J837" s="58" t="s">
        <v>1</v>
      </c>
      <c r="K837" s="59" t="s">
        <v>29</v>
      </c>
      <c r="L837" s="59"/>
      <c r="M837" s="59"/>
      <c r="N837" s="59" t="s">
        <v>29</v>
      </c>
      <c r="O837" s="58" t="s">
        <v>59</v>
      </c>
      <c r="P837" s="58"/>
      <c r="Q837" s="63">
        <v>17.28</v>
      </c>
      <c r="R837" s="58" t="s">
        <v>3189</v>
      </c>
      <c r="S837" s="37" t="s">
        <v>610</v>
      </c>
      <c r="T837" s="58" t="s">
        <v>153</v>
      </c>
    </row>
    <row r="838" spans="1:20" ht="15" customHeight="1" x14ac:dyDescent="0.2">
      <c r="A838" s="58" t="s">
        <v>3198</v>
      </c>
      <c r="B838" s="58"/>
      <c r="C838" s="58"/>
      <c r="D838" s="83" t="s">
        <v>3199</v>
      </c>
      <c r="E838" s="58" t="s">
        <v>3187</v>
      </c>
      <c r="F838" s="58" t="s">
        <v>3200</v>
      </c>
      <c r="G838" s="37" t="s">
        <v>92</v>
      </c>
      <c r="H838" s="58"/>
      <c r="I838" s="33">
        <v>2011</v>
      </c>
      <c r="J838" s="58" t="s">
        <v>1</v>
      </c>
      <c r="K838" s="58" t="s">
        <v>29</v>
      </c>
      <c r="L838" s="59"/>
      <c r="M838" s="59"/>
      <c r="N838" s="59" t="s">
        <v>29</v>
      </c>
      <c r="O838" s="58" t="s">
        <v>59</v>
      </c>
      <c r="P838" s="58"/>
      <c r="Q838" s="63">
        <v>13.464</v>
      </c>
      <c r="R838" s="58"/>
      <c r="S838" s="56"/>
      <c r="T838" s="58" t="s">
        <v>153</v>
      </c>
    </row>
    <row r="839" spans="1:20" ht="15" customHeight="1" x14ac:dyDescent="0.2">
      <c r="A839" s="58" t="s">
        <v>3201</v>
      </c>
      <c r="B839" s="58"/>
      <c r="C839" s="58"/>
      <c r="D839" s="83" t="s">
        <v>3199</v>
      </c>
      <c r="E839" s="58" t="s">
        <v>3187</v>
      </c>
      <c r="F839" s="58" t="s">
        <v>3202</v>
      </c>
      <c r="G839" s="37" t="s">
        <v>92</v>
      </c>
      <c r="H839" s="58"/>
      <c r="I839" s="33">
        <v>2011</v>
      </c>
      <c r="J839" s="58" t="s">
        <v>1</v>
      </c>
      <c r="K839" s="58" t="s">
        <v>29</v>
      </c>
      <c r="L839" s="59"/>
      <c r="M839" s="59"/>
      <c r="N839" s="59" t="s">
        <v>29</v>
      </c>
      <c r="O839" s="58" t="s">
        <v>59</v>
      </c>
      <c r="P839" s="58"/>
      <c r="Q839" s="63">
        <v>12.731159999999999</v>
      </c>
      <c r="R839" s="58"/>
      <c r="S839" s="56"/>
      <c r="T839" s="58" t="s">
        <v>153</v>
      </c>
    </row>
    <row r="840" spans="1:20" ht="15" customHeight="1" x14ac:dyDescent="0.2">
      <c r="A840" s="58" t="s">
        <v>3203</v>
      </c>
      <c r="B840" s="66" t="s">
        <v>3204</v>
      </c>
      <c r="C840" s="37" t="s">
        <v>3205</v>
      </c>
      <c r="D840" s="116" t="s">
        <v>3199</v>
      </c>
      <c r="E840" s="34" t="s">
        <v>3187</v>
      </c>
      <c r="F840" s="34"/>
      <c r="G840" s="37" t="s">
        <v>92</v>
      </c>
      <c r="H840" s="37"/>
      <c r="I840" s="35">
        <v>2000</v>
      </c>
      <c r="J840" s="58" t="s">
        <v>1</v>
      </c>
      <c r="K840" s="58" t="s">
        <v>58</v>
      </c>
      <c r="L840" s="59"/>
      <c r="M840" s="34"/>
      <c r="N840" s="101" t="s">
        <v>58</v>
      </c>
      <c r="O840" s="34" t="s">
        <v>59</v>
      </c>
      <c r="P840" s="37" t="s">
        <v>66</v>
      </c>
      <c r="Q840" s="60">
        <v>4</v>
      </c>
      <c r="R840" s="70" t="s">
        <v>3206</v>
      </c>
      <c r="S840" s="37" t="s">
        <v>610</v>
      </c>
      <c r="T840" s="37" t="s">
        <v>153</v>
      </c>
    </row>
    <row r="841" spans="1:20" ht="15" customHeight="1" x14ac:dyDescent="0.2">
      <c r="A841" s="58" t="s">
        <v>3207</v>
      </c>
      <c r="B841" s="66" t="s">
        <v>3204</v>
      </c>
      <c r="C841" s="37" t="s">
        <v>3208</v>
      </c>
      <c r="D841" s="86">
        <v>1998</v>
      </c>
      <c r="E841" s="34" t="s">
        <v>3187</v>
      </c>
      <c r="F841" s="34"/>
      <c r="G841" s="37" t="s">
        <v>92</v>
      </c>
      <c r="H841" s="37"/>
      <c r="I841" s="35">
        <v>2000</v>
      </c>
      <c r="J841" s="58" t="s">
        <v>1</v>
      </c>
      <c r="K841" s="58" t="s">
        <v>58</v>
      </c>
      <c r="L841" s="59"/>
      <c r="M841" s="34"/>
      <c r="N841" s="101" t="s">
        <v>58</v>
      </c>
      <c r="O841" s="34" t="s">
        <v>59</v>
      </c>
      <c r="P841" s="37" t="s">
        <v>66</v>
      </c>
      <c r="Q841" s="60">
        <v>9.9</v>
      </c>
      <c r="R841" s="70" t="s">
        <v>3206</v>
      </c>
      <c r="S841" s="30" t="s">
        <v>610</v>
      </c>
      <c r="T841" s="37" t="s">
        <v>153</v>
      </c>
    </row>
    <row r="842" spans="1:20" ht="15" customHeight="1" x14ac:dyDescent="0.2">
      <c r="A842" s="62" t="s">
        <v>3209</v>
      </c>
      <c r="B842" s="59"/>
      <c r="C842" s="59" t="s">
        <v>3210</v>
      </c>
      <c r="D842" s="83" t="s">
        <v>3211</v>
      </c>
      <c r="E842" s="70" t="s">
        <v>3212</v>
      </c>
      <c r="F842" s="59"/>
      <c r="G842" s="37" t="s">
        <v>221</v>
      </c>
      <c r="H842" s="58"/>
      <c r="I842" s="33">
        <v>2014</v>
      </c>
      <c r="J842" s="58" t="s">
        <v>1</v>
      </c>
      <c r="K842" s="58" t="s">
        <v>58</v>
      </c>
      <c r="L842" s="59"/>
      <c r="M842" s="58"/>
      <c r="N842" s="101" t="s">
        <v>58</v>
      </c>
      <c r="O842" s="37" t="s">
        <v>59</v>
      </c>
      <c r="P842" s="58" t="s">
        <v>66</v>
      </c>
      <c r="Q842" s="84">
        <v>15</v>
      </c>
      <c r="R842" s="66"/>
      <c r="S842" s="26" t="s">
        <v>2364</v>
      </c>
      <c r="T842" s="70" t="s">
        <v>105</v>
      </c>
    </row>
    <row r="843" spans="1:20" ht="15" customHeight="1" x14ac:dyDescent="0.2">
      <c r="A843" s="62" t="s">
        <v>3213</v>
      </c>
      <c r="B843" s="59"/>
      <c r="C843" s="59" t="s">
        <v>3214</v>
      </c>
      <c r="D843" s="83" t="s">
        <v>1977</v>
      </c>
      <c r="E843" s="70" t="s">
        <v>3215</v>
      </c>
      <c r="F843" s="59" t="s">
        <v>3216</v>
      </c>
      <c r="G843" s="37" t="s">
        <v>110</v>
      </c>
      <c r="H843" s="58"/>
      <c r="I843" s="33">
        <v>2014</v>
      </c>
      <c r="J843" s="58" t="s">
        <v>1</v>
      </c>
      <c r="K843" s="58" t="s">
        <v>58</v>
      </c>
      <c r="L843" s="59"/>
      <c r="M843" s="58"/>
      <c r="N843" s="101" t="s">
        <v>58</v>
      </c>
      <c r="O843" s="37" t="s">
        <v>59</v>
      </c>
      <c r="P843" s="58" t="s">
        <v>66</v>
      </c>
      <c r="Q843" s="84">
        <v>24</v>
      </c>
      <c r="R843" s="66"/>
      <c r="S843" s="37" t="s">
        <v>610</v>
      </c>
      <c r="T843" s="70" t="s">
        <v>183</v>
      </c>
    </row>
    <row r="844" spans="1:20" ht="15" customHeight="1" x14ac:dyDescent="0.2">
      <c r="A844" s="58" t="s">
        <v>6842</v>
      </c>
      <c r="B844" s="58" t="s">
        <v>6843</v>
      </c>
      <c r="C844" s="58"/>
      <c r="D844" s="34">
        <v>14797</v>
      </c>
      <c r="E844" s="34" t="s">
        <v>6844</v>
      </c>
      <c r="F844" s="34" t="s">
        <v>6845</v>
      </c>
      <c r="G844" s="64" t="s">
        <v>92</v>
      </c>
      <c r="H844" s="34" t="s">
        <v>6846</v>
      </c>
      <c r="I844" s="45"/>
      <c r="J844" s="34" t="s">
        <v>1</v>
      </c>
      <c r="K844" s="34" t="s">
        <v>29</v>
      </c>
      <c r="L844" s="34"/>
      <c r="M844" s="34"/>
      <c r="N844" s="34" t="s">
        <v>29</v>
      </c>
      <c r="O844" s="58" t="s">
        <v>59</v>
      </c>
      <c r="P844" s="34"/>
      <c r="Q844" s="63">
        <v>13.31</v>
      </c>
      <c r="R844" s="34"/>
      <c r="S844" s="53" t="s">
        <v>610</v>
      </c>
      <c r="T844" s="34" t="s">
        <v>6263</v>
      </c>
    </row>
    <row r="845" spans="1:20" ht="15" customHeight="1" x14ac:dyDescent="0.2">
      <c r="A845" s="62" t="s">
        <v>3217</v>
      </c>
      <c r="B845" s="58" t="s">
        <v>3218</v>
      </c>
      <c r="C845" s="58"/>
      <c r="D845" s="86">
        <v>14797</v>
      </c>
      <c r="E845" s="58" t="s">
        <v>3219</v>
      </c>
      <c r="F845" s="58"/>
      <c r="G845" s="64" t="s">
        <v>92</v>
      </c>
      <c r="H845" s="58"/>
      <c r="I845" s="32">
        <v>2010</v>
      </c>
      <c r="J845" s="58" t="s">
        <v>1</v>
      </c>
      <c r="K845" s="58" t="s">
        <v>29</v>
      </c>
      <c r="L845" s="58"/>
      <c r="M845" s="58"/>
      <c r="N845" s="58" t="s">
        <v>29</v>
      </c>
      <c r="O845" s="58" t="s">
        <v>59</v>
      </c>
      <c r="P845" s="58"/>
      <c r="Q845" s="63">
        <v>35.975999999999999</v>
      </c>
      <c r="R845" s="58"/>
      <c r="S845" s="30" t="s">
        <v>610</v>
      </c>
      <c r="T845" s="58" t="s">
        <v>105</v>
      </c>
    </row>
    <row r="846" spans="1:20" ht="15" customHeight="1" x14ac:dyDescent="0.2">
      <c r="A846" s="62" t="s">
        <v>3220</v>
      </c>
      <c r="B846" s="58" t="s">
        <v>3221</v>
      </c>
      <c r="C846" s="58"/>
      <c r="D846" s="117" t="s">
        <v>3222</v>
      </c>
      <c r="E846" s="58" t="s">
        <v>3223</v>
      </c>
      <c r="F846" s="58"/>
      <c r="G846" s="64" t="s">
        <v>151</v>
      </c>
      <c r="H846" s="58"/>
      <c r="I846" s="33">
        <v>2010</v>
      </c>
      <c r="J846" s="58" t="s">
        <v>1</v>
      </c>
      <c r="K846" s="58" t="s">
        <v>29</v>
      </c>
      <c r="L846" s="58"/>
      <c r="M846" s="58"/>
      <c r="N846" s="58" t="s">
        <v>29</v>
      </c>
      <c r="O846" s="58" t="s">
        <v>59</v>
      </c>
      <c r="P846" s="58"/>
      <c r="Q846" s="63">
        <v>10.63</v>
      </c>
      <c r="R846" s="58"/>
      <c r="S846" s="30" t="s">
        <v>2364</v>
      </c>
      <c r="T846" s="58" t="s">
        <v>153</v>
      </c>
    </row>
    <row r="847" spans="1:20" ht="15" customHeight="1" x14ac:dyDescent="0.2">
      <c r="A847" s="62" t="s">
        <v>3224</v>
      </c>
      <c r="B847" s="59" t="s">
        <v>3225</v>
      </c>
      <c r="C847" s="59" t="s">
        <v>3226</v>
      </c>
      <c r="D847" s="83" t="s">
        <v>3227</v>
      </c>
      <c r="E847" s="70" t="s">
        <v>3228</v>
      </c>
      <c r="F847" s="59"/>
      <c r="G847" s="37" t="s">
        <v>151</v>
      </c>
      <c r="H847" s="58"/>
      <c r="I847" s="33">
        <v>2014</v>
      </c>
      <c r="J847" s="58" t="s">
        <v>1</v>
      </c>
      <c r="K847" s="58" t="s">
        <v>58</v>
      </c>
      <c r="L847" s="59"/>
      <c r="M847" s="58"/>
      <c r="N847" s="101" t="s">
        <v>58</v>
      </c>
      <c r="O847" s="37" t="s">
        <v>59</v>
      </c>
      <c r="P847" s="58" t="s">
        <v>66</v>
      </c>
      <c r="Q847" s="84">
        <v>30.5</v>
      </c>
      <c r="R847" s="34" t="s">
        <v>3229</v>
      </c>
      <c r="S847" s="26" t="s">
        <v>610</v>
      </c>
      <c r="T847" s="70" t="s">
        <v>406</v>
      </c>
    </row>
    <row r="848" spans="1:20" ht="15" customHeight="1" x14ac:dyDescent="0.2">
      <c r="A848" s="62" t="s">
        <v>3230</v>
      </c>
      <c r="B848" s="59"/>
      <c r="C848" s="59" t="s">
        <v>3231</v>
      </c>
      <c r="D848" s="83" t="s">
        <v>3232</v>
      </c>
      <c r="E848" s="70" t="s">
        <v>3233</v>
      </c>
      <c r="F848" s="59"/>
      <c r="G848" s="37" t="s">
        <v>110</v>
      </c>
      <c r="H848" s="58"/>
      <c r="I848" s="33">
        <v>2014</v>
      </c>
      <c r="J848" s="58" t="s">
        <v>1</v>
      </c>
      <c r="K848" s="58" t="s">
        <v>58</v>
      </c>
      <c r="L848" s="59"/>
      <c r="M848" s="58"/>
      <c r="N848" s="101" t="s">
        <v>58</v>
      </c>
      <c r="O848" s="37" t="s">
        <v>59</v>
      </c>
      <c r="P848" s="58" t="s">
        <v>66</v>
      </c>
      <c r="Q848" s="84">
        <v>15</v>
      </c>
      <c r="R848" s="66"/>
      <c r="S848" s="37" t="s">
        <v>610</v>
      </c>
      <c r="T848" s="70" t="s">
        <v>183</v>
      </c>
    </row>
    <row r="849" spans="1:20" ht="15" customHeight="1" x14ac:dyDescent="0.2">
      <c r="A849" s="62" t="s">
        <v>3234</v>
      </c>
      <c r="B849" s="58" t="s">
        <v>116</v>
      </c>
      <c r="C849" s="113" t="s">
        <v>3235</v>
      </c>
      <c r="D849" s="61">
        <v>56073</v>
      </c>
      <c r="E849" s="58" t="s">
        <v>3235</v>
      </c>
      <c r="F849" s="58"/>
      <c r="G849" s="64" t="s">
        <v>146</v>
      </c>
      <c r="H849" s="58"/>
      <c r="I849" s="39">
        <v>18902</v>
      </c>
      <c r="J849" s="58" t="s">
        <v>1</v>
      </c>
      <c r="K849" s="58" t="s">
        <v>25</v>
      </c>
      <c r="L849" s="58"/>
      <c r="M849" s="58"/>
      <c r="N849" s="58" t="s">
        <v>25</v>
      </c>
      <c r="O849" s="58" t="s">
        <v>66</v>
      </c>
      <c r="P849" s="58" t="s">
        <v>66</v>
      </c>
      <c r="Q849" s="63">
        <v>16</v>
      </c>
      <c r="R849" s="58"/>
      <c r="S849" s="37" t="s">
        <v>229</v>
      </c>
      <c r="T849" s="58" t="s">
        <v>2369</v>
      </c>
    </row>
    <row r="850" spans="1:20" ht="15" customHeight="1" x14ac:dyDescent="0.2">
      <c r="A850" s="58" t="s">
        <v>3236</v>
      </c>
      <c r="B850" s="34" t="s">
        <v>860</v>
      </c>
      <c r="C850" s="58" t="s">
        <v>3237</v>
      </c>
      <c r="D850" s="86">
        <v>82431</v>
      </c>
      <c r="E850" s="58" t="s">
        <v>3238</v>
      </c>
      <c r="F850" s="58" t="s">
        <v>3239</v>
      </c>
      <c r="G850" s="64" t="s">
        <v>189</v>
      </c>
      <c r="H850" s="58" t="s">
        <v>3237</v>
      </c>
      <c r="I850" s="31">
        <v>8767</v>
      </c>
      <c r="J850" s="58" t="s">
        <v>1</v>
      </c>
      <c r="K850" s="58" t="s">
        <v>293</v>
      </c>
      <c r="L850" s="58"/>
      <c r="M850" s="58"/>
      <c r="N850" s="58" t="s">
        <v>293</v>
      </c>
      <c r="O850" s="58" t="s">
        <v>66</v>
      </c>
      <c r="P850" s="58" t="s">
        <v>66</v>
      </c>
      <c r="Q850" s="63">
        <v>124</v>
      </c>
      <c r="R850" s="58" t="s">
        <v>349</v>
      </c>
      <c r="S850" s="30" t="s">
        <v>610</v>
      </c>
      <c r="T850" s="58" t="s">
        <v>1553</v>
      </c>
    </row>
    <row r="851" spans="1:20" ht="15" customHeight="1" x14ac:dyDescent="0.2">
      <c r="A851" s="62" t="s">
        <v>3240</v>
      </c>
      <c r="B851" s="58"/>
      <c r="C851" s="58"/>
      <c r="D851" s="83">
        <v>2923</v>
      </c>
      <c r="E851" s="70" t="s">
        <v>3241</v>
      </c>
      <c r="F851" s="58"/>
      <c r="G851" s="64" t="s">
        <v>269</v>
      </c>
      <c r="H851" s="58"/>
      <c r="I851" s="29">
        <v>2003</v>
      </c>
      <c r="J851" s="58" t="s">
        <v>1</v>
      </c>
      <c r="K851" s="58" t="s">
        <v>58</v>
      </c>
      <c r="L851" s="58"/>
      <c r="M851" s="58"/>
      <c r="N851" s="101" t="s">
        <v>58</v>
      </c>
      <c r="O851" s="58" t="s">
        <v>59</v>
      </c>
      <c r="P851" s="58"/>
      <c r="Q851" s="84">
        <v>38</v>
      </c>
      <c r="R851" s="58"/>
      <c r="S851" s="26" t="s">
        <v>610</v>
      </c>
      <c r="T851" s="70" t="s">
        <v>641</v>
      </c>
    </row>
    <row r="852" spans="1:20" ht="15" customHeight="1" x14ac:dyDescent="0.2">
      <c r="A852" s="62" t="s">
        <v>3242</v>
      </c>
      <c r="B852" s="58" t="s">
        <v>3243</v>
      </c>
      <c r="C852" s="58"/>
      <c r="D852" s="83">
        <v>99625</v>
      </c>
      <c r="E852" s="70" t="s">
        <v>3244</v>
      </c>
      <c r="F852" s="62"/>
      <c r="G852" s="64" t="s">
        <v>264</v>
      </c>
      <c r="H852" s="58"/>
      <c r="I852" s="29">
        <v>2005</v>
      </c>
      <c r="J852" s="58" t="s">
        <v>1</v>
      </c>
      <c r="K852" s="58" t="s">
        <v>58</v>
      </c>
      <c r="L852" s="58"/>
      <c r="M852" s="62"/>
      <c r="N852" s="101" t="s">
        <v>58</v>
      </c>
      <c r="O852" s="58" t="s">
        <v>59</v>
      </c>
      <c r="P852" s="58"/>
      <c r="Q852" s="84">
        <v>10</v>
      </c>
      <c r="R852" s="58"/>
      <c r="S852" s="30" t="s">
        <v>229</v>
      </c>
      <c r="T852" s="70" t="s">
        <v>362</v>
      </c>
    </row>
    <row r="853" spans="1:20" ht="15" customHeight="1" x14ac:dyDescent="0.2">
      <c r="A853" s="58" t="s">
        <v>3253</v>
      </c>
      <c r="B853" s="58" t="s">
        <v>3246</v>
      </c>
      <c r="C853" s="34" t="s">
        <v>3254</v>
      </c>
      <c r="D853" s="34">
        <v>50735</v>
      </c>
      <c r="E853" s="34" t="s">
        <v>3248</v>
      </c>
      <c r="F853" s="34" t="s">
        <v>3255</v>
      </c>
      <c r="G853" s="64" t="s">
        <v>57</v>
      </c>
      <c r="H853" s="34" t="s">
        <v>3256</v>
      </c>
      <c r="I853" s="42">
        <v>42856</v>
      </c>
      <c r="J853" s="34" t="s">
        <v>1</v>
      </c>
      <c r="K853" s="34" t="s">
        <v>16</v>
      </c>
      <c r="L853" s="34" t="s">
        <v>16</v>
      </c>
      <c r="M853" s="34" t="s">
        <v>3250</v>
      </c>
      <c r="N853" s="34" t="s">
        <v>16</v>
      </c>
      <c r="O853" s="34" t="s">
        <v>66</v>
      </c>
      <c r="P853" s="34" t="s">
        <v>66</v>
      </c>
      <c r="Q853" s="63">
        <v>18</v>
      </c>
      <c r="R853" s="34" t="s">
        <v>3251</v>
      </c>
      <c r="S853" s="225">
        <v>25</v>
      </c>
      <c r="T853" s="34" t="s">
        <v>3257</v>
      </c>
    </row>
    <row r="854" spans="1:20" ht="15" customHeight="1" x14ac:dyDescent="0.2">
      <c r="A854" s="62" t="s">
        <v>3245</v>
      </c>
      <c r="B854" s="58" t="s">
        <v>3246</v>
      </c>
      <c r="C854" s="58" t="s">
        <v>3247</v>
      </c>
      <c r="D854" s="86">
        <v>50735</v>
      </c>
      <c r="E854" s="58" t="s">
        <v>3248</v>
      </c>
      <c r="F854" s="58" t="s">
        <v>3249</v>
      </c>
      <c r="G854" s="64" t="s">
        <v>57</v>
      </c>
      <c r="H854" s="58" t="s">
        <v>3247</v>
      </c>
      <c r="I854" s="39">
        <v>35827</v>
      </c>
      <c r="J854" s="58" t="s">
        <v>1</v>
      </c>
      <c r="K854" s="58" t="s">
        <v>16</v>
      </c>
      <c r="L854" s="58" t="s">
        <v>16</v>
      </c>
      <c r="M854" s="58" t="s">
        <v>3250</v>
      </c>
      <c r="N854" s="58" t="s">
        <v>16</v>
      </c>
      <c r="O854" s="58" t="s">
        <v>66</v>
      </c>
      <c r="P854" s="58" t="s">
        <v>59</v>
      </c>
      <c r="Q854" s="63">
        <v>45.1</v>
      </c>
      <c r="R854" s="58" t="s">
        <v>3251</v>
      </c>
      <c r="S854" s="30" t="s">
        <v>610</v>
      </c>
      <c r="T854" s="58" t="s">
        <v>3252</v>
      </c>
    </row>
    <row r="855" spans="1:20" ht="15" customHeight="1" x14ac:dyDescent="0.2">
      <c r="A855" s="58" t="s">
        <v>3258</v>
      </c>
      <c r="B855" s="58" t="s">
        <v>3259</v>
      </c>
      <c r="C855" s="58" t="s">
        <v>3260</v>
      </c>
      <c r="D855" s="86">
        <v>50769</v>
      </c>
      <c r="E855" s="58" t="s">
        <v>3248</v>
      </c>
      <c r="F855" s="58"/>
      <c r="G855" s="64" t="s">
        <v>57</v>
      </c>
      <c r="H855" s="58" t="s">
        <v>948</v>
      </c>
      <c r="I855" s="39">
        <v>40528</v>
      </c>
      <c r="J855" s="58" t="s">
        <v>1</v>
      </c>
      <c r="K855" s="58" t="s">
        <v>18</v>
      </c>
      <c r="L855" s="58"/>
      <c r="M855" s="58"/>
      <c r="N855" s="58" t="s">
        <v>18</v>
      </c>
      <c r="O855" s="58" t="s">
        <v>66</v>
      </c>
      <c r="P855" s="58" t="s">
        <v>59</v>
      </c>
      <c r="Q855" s="63">
        <v>75.3</v>
      </c>
      <c r="R855" s="58" t="s">
        <v>3251</v>
      </c>
      <c r="S855" s="30" t="s">
        <v>610</v>
      </c>
      <c r="T855" s="58" t="s">
        <v>3252</v>
      </c>
    </row>
    <row r="856" spans="1:20" ht="15" customHeight="1" x14ac:dyDescent="0.2">
      <c r="A856" s="62" t="s">
        <v>3265</v>
      </c>
      <c r="B856" s="58" t="s">
        <v>3259</v>
      </c>
      <c r="C856" s="58" t="s">
        <v>3260</v>
      </c>
      <c r="D856" s="86">
        <v>50769</v>
      </c>
      <c r="E856" s="58" t="s">
        <v>3248</v>
      </c>
      <c r="F856" s="58"/>
      <c r="G856" s="64" t="s">
        <v>57</v>
      </c>
      <c r="H856" s="58" t="s">
        <v>939</v>
      </c>
      <c r="I856" s="39">
        <v>40463</v>
      </c>
      <c r="J856" s="58" t="s">
        <v>1</v>
      </c>
      <c r="K856" s="58" t="s">
        <v>20</v>
      </c>
      <c r="L856" s="58"/>
      <c r="M856" s="58"/>
      <c r="N856" s="58" t="s">
        <v>20</v>
      </c>
      <c r="O856" s="58" t="s">
        <v>66</v>
      </c>
      <c r="P856" s="58" t="s">
        <v>59</v>
      </c>
      <c r="Q856" s="63">
        <v>15.5</v>
      </c>
      <c r="R856" s="58" t="s">
        <v>3251</v>
      </c>
      <c r="S856" s="225" t="s">
        <v>2364</v>
      </c>
      <c r="T856" s="58" t="s">
        <v>3252</v>
      </c>
    </row>
    <row r="857" spans="1:20" ht="15" customHeight="1" x14ac:dyDescent="0.2">
      <c r="A857" s="62" t="s">
        <v>3266</v>
      </c>
      <c r="B857" s="58" t="s">
        <v>3259</v>
      </c>
      <c r="C857" s="58" t="s">
        <v>3267</v>
      </c>
      <c r="D857" s="86">
        <v>51109</v>
      </c>
      <c r="E857" s="58" t="s">
        <v>3248</v>
      </c>
      <c r="F857" s="58"/>
      <c r="G857" s="64" t="s">
        <v>57</v>
      </c>
      <c r="H857" s="58" t="s">
        <v>698</v>
      </c>
      <c r="I857" s="39">
        <v>36958</v>
      </c>
      <c r="J857" s="58" t="s">
        <v>1</v>
      </c>
      <c r="K857" s="58" t="s">
        <v>20</v>
      </c>
      <c r="L857" s="58"/>
      <c r="M857" s="58"/>
      <c r="N857" s="58" t="s">
        <v>20</v>
      </c>
      <c r="O857" s="58" t="s">
        <v>66</v>
      </c>
      <c r="P857" s="58" t="s">
        <v>59</v>
      </c>
      <c r="Q857" s="63">
        <v>15.8</v>
      </c>
      <c r="R857" s="58" t="s">
        <v>3268</v>
      </c>
      <c r="S857" s="225" t="s">
        <v>229</v>
      </c>
      <c r="T857" s="58" t="s">
        <v>3252</v>
      </c>
    </row>
    <row r="858" spans="1:20" ht="15" customHeight="1" x14ac:dyDescent="0.2">
      <c r="A858" s="62" t="s">
        <v>3269</v>
      </c>
      <c r="B858" s="58" t="s">
        <v>3259</v>
      </c>
      <c r="C858" s="58" t="s">
        <v>3270</v>
      </c>
      <c r="D858" s="86">
        <v>50735</v>
      </c>
      <c r="E858" s="70" t="s">
        <v>3248</v>
      </c>
      <c r="F858" s="58"/>
      <c r="G858" s="37" t="s">
        <v>57</v>
      </c>
      <c r="H858" s="58" t="s">
        <v>3271</v>
      </c>
      <c r="I858" s="39">
        <v>42489</v>
      </c>
      <c r="J858" s="58" t="s">
        <v>1</v>
      </c>
      <c r="K858" s="58" t="s">
        <v>20</v>
      </c>
      <c r="L858" s="59"/>
      <c r="M858" s="58"/>
      <c r="N858" s="58" t="s">
        <v>20</v>
      </c>
      <c r="O858" s="37" t="s">
        <v>66</v>
      </c>
      <c r="P858" s="37" t="s">
        <v>59</v>
      </c>
      <c r="Q858" s="84">
        <v>459.9</v>
      </c>
      <c r="R858" s="118" t="s">
        <v>3272</v>
      </c>
      <c r="S858" s="232" t="s">
        <v>2207</v>
      </c>
      <c r="T858" s="59" t="s">
        <v>3273</v>
      </c>
    </row>
    <row r="859" spans="1:20" ht="15" customHeight="1" x14ac:dyDescent="0.2">
      <c r="A859" s="58" t="s">
        <v>3264</v>
      </c>
      <c r="B859" s="58" t="s">
        <v>3259</v>
      </c>
      <c r="C859" s="58" t="s">
        <v>3260</v>
      </c>
      <c r="D859" s="86">
        <v>50769</v>
      </c>
      <c r="E859" s="58" t="s">
        <v>3248</v>
      </c>
      <c r="F859" s="58"/>
      <c r="G859" s="64" t="s">
        <v>57</v>
      </c>
      <c r="H859" s="58" t="s">
        <v>698</v>
      </c>
      <c r="I859" s="39">
        <v>38013</v>
      </c>
      <c r="J859" s="58" t="s">
        <v>1</v>
      </c>
      <c r="K859" s="58" t="s">
        <v>20</v>
      </c>
      <c r="L859" s="58"/>
      <c r="M859" s="58"/>
      <c r="N859" s="58" t="s">
        <v>20</v>
      </c>
      <c r="O859" s="58" t="s">
        <v>66</v>
      </c>
      <c r="P859" s="58" t="s">
        <v>59</v>
      </c>
      <c r="Q859" s="63">
        <v>108</v>
      </c>
      <c r="R859" s="58" t="s">
        <v>3251</v>
      </c>
      <c r="S859" s="30" t="s">
        <v>610</v>
      </c>
      <c r="T859" s="58" t="s">
        <v>3252</v>
      </c>
    </row>
    <row r="860" spans="1:20" ht="15" customHeight="1" x14ac:dyDescent="0.2">
      <c r="A860" s="58" t="s">
        <v>3261</v>
      </c>
      <c r="B860" s="58" t="s">
        <v>3259</v>
      </c>
      <c r="C860" s="58" t="s">
        <v>3262</v>
      </c>
      <c r="D860" s="86">
        <v>50735</v>
      </c>
      <c r="E860" s="58" t="s">
        <v>3248</v>
      </c>
      <c r="F860" s="58"/>
      <c r="G860" s="64" t="s">
        <v>57</v>
      </c>
      <c r="H860" s="58" t="s">
        <v>698</v>
      </c>
      <c r="I860" s="39">
        <v>38437</v>
      </c>
      <c r="J860" s="58" t="s">
        <v>1</v>
      </c>
      <c r="K860" s="59" t="s">
        <v>20</v>
      </c>
      <c r="L860" s="59"/>
      <c r="M860" s="59"/>
      <c r="N860" s="59" t="s">
        <v>20</v>
      </c>
      <c r="O860" s="58" t="s">
        <v>66</v>
      </c>
      <c r="P860" s="58" t="s">
        <v>59</v>
      </c>
      <c r="Q860" s="63">
        <v>413</v>
      </c>
      <c r="R860" s="58" t="s">
        <v>3263</v>
      </c>
      <c r="S860" s="30" t="s">
        <v>610</v>
      </c>
      <c r="T860" s="58" t="s">
        <v>3252</v>
      </c>
    </row>
    <row r="861" spans="1:20" ht="15" customHeight="1" x14ac:dyDescent="0.2">
      <c r="A861" s="62" t="s">
        <v>3274</v>
      </c>
      <c r="B861" s="58" t="s">
        <v>3275</v>
      </c>
      <c r="C861" s="37" t="s">
        <v>3275</v>
      </c>
      <c r="D861" s="86">
        <v>50997</v>
      </c>
      <c r="E861" s="58" t="s">
        <v>3248</v>
      </c>
      <c r="F861" s="58" t="s">
        <v>3276</v>
      </c>
      <c r="G861" s="64" t="s">
        <v>57</v>
      </c>
      <c r="H861" s="58"/>
      <c r="I861" s="32">
        <v>2004</v>
      </c>
      <c r="J861" s="58" t="s">
        <v>1</v>
      </c>
      <c r="K861" s="58" t="s">
        <v>167</v>
      </c>
      <c r="L861" s="102" t="s">
        <v>27</v>
      </c>
      <c r="M861" s="58" t="s">
        <v>7364</v>
      </c>
      <c r="N861" s="58" t="s">
        <v>27</v>
      </c>
      <c r="O861" s="58" t="s">
        <v>66</v>
      </c>
      <c r="P861" s="58" t="s">
        <v>59</v>
      </c>
      <c r="Q861" s="63">
        <v>97.1</v>
      </c>
      <c r="R861" s="58" t="s">
        <v>7398</v>
      </c>
      <c r="S861" s="56" t="s">
        <v>610</v>
      </c>
      <c r="T861" s="58" t="s">
        <v>3252</v>
      </c>
    </row>
    <row r="862" spans="1:20" ht="15" customHeight="1" x14ac:dyDescent="0.2">
      <c r="A862" s="58" t="s">
        <v>3277</v>
      </c>
      <c r="B862" s="34" t="s">
        <v>3278</v>
      </c>
      <c r="C862" s="34" t="s">
        <v>3279</v>
      </c>
      <c r="D862" s="89">
        <v>50769</v>
      </c>
      <c r="E862" s="34" t="s">
        <v>3248</v>
      </c>
      <c r="F862" s="34" t="s">
        <v>3280</v>
      </c>
      <c r="G862" s="37" t="s">
        <v>57</v>
      </c>
      <c r="H862" s="34" t="s">
        <v>3281</v>
      </c>
      <c r="I862" s="42">
        <v>23391</v>
      </c>
      <c r="J862" s="58" t="s">
        <v>1</v>
      </c>
      <c r="K862" s="66" t="s">
        <v>167</v>
      </c>
      <c r="L862" s="66" t="s">
        <v>3282</v>
      </c>
      <c r="M862" s="66" t="s">
        <v>3283</v>
      </c>
      <c r="N862" s="66" t="s">
        <v>673</v>
      </c>
      <c r="O862" s="34" t="s">
        <v>66</v>
      </c>
      <c r="P862" s="34" t="s">
        <v>59</v>
      </c>
      <c r="Q862" s="60">
        <v>15.5</v>
      </c>
      <c r="R862" s="58" t="s">
        <v>3284</v>
      </c>
      <c r="S862" s="50" t="s">
        <v>2364</v>
      </c>
      <c r="T862" s="34" t="s">
        <v>3284</v>
      </c>
    </row>
    <row r="863" spans="1:20" ht="15" customHeight="1" x14ac:dyDescent="0.2">
      <c r="A863" s="58" t="s">
        <v>3289</v>
      </c>
      <c r="B863" s="34" t="s">
        <v>3278</v>
      </c>
      <c r="C863" s="34" t="s">
        <v>3279</v>
      </c>
      <c r="D863" s="89">
        <v>50769</v>
      </c>
      <c r="E863" s="34" t="s">
        <v>3248</v>
      </c>
      <c r="F863" s="34" t="s">
        <v>3280</v>
      </c>
      <c r="G863" s="37" t="s">
        <v>57</v>
      </c>
      <c r="H863" s="34" t="s">
        <v>3290</v>
      </c>
      <c r="I863" s="42">
        <v>24273</v>
      </c>
      <c r="J863" s="58" t="s">
        <v>1</v>
      </c>
      <c r="K863" s="66" t="s">
        <v>167</v>
      </c>
      <c r="L863" s="66" t="s">
        <v>3282</v>
      </c>
      <c r="M863" s="66" t="s">
        <v>3283</v>
      </c>
      <c r="N863" s="66" t="s">
        <v>673</v>
      </c>
      <c r="O863" s="34" t="s">
        <v>66</v>
      </c>
      <c r="P863" s="34" t="s">
        <v>66</v>
      </c>
      <c r="Q863" s="60">
        <v>10.4</v>
      </c>
      <c r="R863" s="58" t="s">
        <v>3284</v>
      </c>
      <c r="S863" s="50" t="s">
        <v>2364</v>
      </c>
      <c r="T863" s="34" t="s">
        <v>3284</v>
      </c>
    </row>
    <row r="864" spans="1:20" ht="15" customHeight="1" x14ac:dyDescent="0.2">
      <c r="A864" s="58" t="s">
        <v>3293</v>
      </c>
      <c r="B864" s="34" t="s">
        <v>3294</v>
      </c>
      <c r="C864" s="34" t="s">
        <v>3295</v>
      </c>
      <c r="D864" s="89">
        <v>50997</v>
      </c>
      <c r="E864" s="34" t="s">
        <v>3248</v>
      </c>
      <c r="F864" s="34" t="s">
        <v>3296</v>
      </c>
      <c r="G864" s="37" t="s">
        <v>57</v>
      </c>
      <c r="H864" s="34"/>
      <c r="I864" s="36">
        <v>24473</v>
      </c>
      <c r="J864" s="58" t="s">
        <v>1</v>
      </c>
      <c r="K864" s="66" t="s">
        <v>1262</v>
      </c>
      <c r="L864" s="66" t="s">
        <v>3297</v>
      </c>
      <c r="M864" s="66"/>
      <c r="N864" s="66" t="s">
        <v>673</v>
      </c>
      <c r="O864" s="34" t="s">
        <v>66</v>
      </c>
      <c r="P864" s="34" t="s">
        <v>66</v>
      </c>
      <c r="Q864" s="60">
        <v>26.5</v>
      </c>
      <c r="R864" s="58">
        <v>50514057287</v>
      </c>
      <c r="S864" s="225">
        <v>11</v>
      </c>
      <c r="T864" s="34" t="s">
        <v>84</v>
      </c>
    </row>
    <row r="865" spans="1:20" ht="15" customHeight="1" x14ac:dyDescent="0.2">
      <c r="A865" s="58" t="s">
        <v>3285</v>
      </c>
      <c r="B865" s="34" t="s">
        <v>3278</v>
      </c>
      <c r="C865" s="34" t="s">
        <v>3279</v>
      </c>
      <c r="D865" s="89">
        <v>50769</v>
      </c>
      <c r="E865" s="34" t="s">
        <v>3248</v>
      </c>
      <c r="F865" s="34" t="s">
        <v>3280</v>
      </c>
      <c r="G865" s="37" t="s">
        <v>57</v>
      </c>
      <c r="H865" s="34" t="s">
        <v>3286</v>
      </c>
      <c r="I865" s="42">
        <v>23481</v>
      </c>
      <c r="J865" s="58" t="s">
        <v>1</v>
      </c>
      <c r="K865" s="66" t="s">
        <v>167</v>
      </c>
      <c r="L865" s="66" t="s">
        <v>3282</v>
      </c>
      <c r="M865" s="66" t="s">
        <v>3283</v>
      </c>
      <c r="N865" s="66" t="s">
        <v>673</v>
      </c>
      <c r="O865" s="34" t="s">
        <v>66</v>
      </c>
      <c r="P865" s="34" t="s">
        <v>59</v>
      </c>
      <c r="Q865" s="60">
        <v>19.2</v>
      </c>
      <c r="R865" s="58" t="s">
        <v>3284</v>
      </c>
      <c r="S865" s="50" t="s">
        <v>2364</v>
      </c>
      <c r="T865" s="34" t="s">
        <v>3284</v>
      </c>
    </row>
    <row r="866" spans="1:20" ht="15" customHeight="1" x14ac:dyDescent="0.2">
      <c r="A866" s="58" t="s">
        <v>3287</v>
      </c>
      <c r="B866" s="34" t="s">
        <v>3278</v>
      </c>
      <c r="C866" s="34" t="s">
        <v>3279</v>
      </c>
      <c r="D866" s="89">
        <v>50769</v>
      </c>
      <c r="E866" s="34" t="s">
        <v>3248</v>
      </c>
      <c r="F866" s="34" t="s">
        <v>3280</v>
      </c>
      <c r="G866" s="37" t="s">
        <v>57</v>
      </c>
      <c r="H866" s="34" t="s">
        <v>3288</v>
      </c>
      <c r="I866" s="42">
        <v>23314</v>
      </c>
      <c r="J866" s="58" t="s">
        <v>1</v>
      </c>
      <c r="K866" s="66" t="s">
        <v>167</v>
      </c>
      <c r="L866" s="66" t="s">
        <v>3282</v>
      </c>
      <c r="M866" s="66" t="s">
        <v>3283</v>
      </c>
      <c r="N866" s="66" t="s">
        <v>673</v>
      </c>
      <c r="O866" s="34" t="s">
        <v>66</v>
      </c>
      <c r="P866" s="34" t="s">
        <v>59</v>
      </c>
      <c r="Q866" s="60">
        <v>15.5</v>
      </c>
      <c r="R866" s="58" t="s">
        <v>3284</v>
      </c>
      <c r="S866" s="50" t="s">
        <v>2364</v>
      </c>
      <c r="T866" s="34" t="s">
        <v>3284</v>
      </c>
    </row>
    <row r="867" spans="1:20" ht="15" customHeight="1" x14ac:dyDescent="0.2">
      <c r="A867" s="58" t="s">
        <v>3291</v>
      </c>
      <c r="B867" s="34" t="s">
        <v>3278</v>
      </c>
      <c r="C867" s="34" t="s">
        <v>3279</v>
      </c>
      <c r="D867" s="89">
        <v>50769</v>
      </c>
      <c r="E867" s="34" t="s">
        <v>3248</v>
      </c>
      <c r="F867" s="34" t="s">
        <v>3280</v>
      </c>
      <c r="G867" s="37" t="s">
        <v>57</v>
      </c>
      <c r="H867" s="34" t="s">
        <v>3292</v>
      </c>
      <c r="I867" s="42">
        <v>24552</v>
      </c>
      <c r="J867" s="58" t="s">
        <v>1</v>
      </c>
      <c r="K867" s="66" t="s">
        <v>167</v>
      </c>
      <c r="L867" s="66" t="s">
        <v>3282</v>
      </c>
      <c r="M867" s="66" t="s">
        <v>3283</v>
      </c>
      <c r="N867" s="66" t="s">
        <v>673</v>
      </c>
      <c r="O867" s="34" t="s">
        <v>66</v>
      </c>
      <c r="P867" s="34" t="s">
        <v>59</v>
      </c>
      <c r="Q867" s="60">
        <v>33.6</v>
      </c>
      <c r="R867" s="58" t="s">
        <v>3284</v>
      </c>
      <c r="S867" s="50" t="s">
        <v>2364</v>
      </c>
      <c r="T867" s="34" t="s">
        <v>3284</v>
      </c>
    </row>
    <row r="868" spans="1:20" ht="15" customHeight="1" x14ac:dyDescent="0.2">
      <c r="A868" s="62" t="s">
        <v>3298</v>
      </c>
      <c r="B868" s="58" t="s">
        <v>1828</v>
      </c>
      <c r="C868" s="58" t="s">
        <v>3299</v>
      </c>
      <c r="D868" s="86">
        <v>15711</v>
      </c>
      <c r="E868" s="58" t="s">
        <v>3300</v>
      </c>
      <c r="F868" s="58" t="s">
        <v>3301</v>
      </c>
      <c r="G868" s="64" t="s">
        <v>92</v>
      </c>
      <c r="H868" s="58"/>
      <c r="I868" s="39">
        <v>37910</v>
      </c>
      <c r="J868" s="58" t="s">
        <v>1</v>
      </c>
      <c r="K868" s="58" t="s">
        <v>17</v>
      </c>
      <c r="L868" s="58"/>
      <c r="M868" s="58"/>
      <c r="N868" s="58" t="s">
        <v>17</v>
      </c>
      <c r="O868" s="58" t="s">
        <v>59</v>
      </c>
      <c r="P868" s="58" t="s">
        <v>200</v>
      </c>
      <c r="Q868" s="63">
        <v>17.100000000000001</v>
      </c>
      <c r="R868" s="58"/>
      <c r="S868" s="37" t="s">
        <v>229</v>
      </c>
      <c r="T868" s="58" t="s">
        <v>105</v>
      </c>
    </row>
    <row r="869" spans="1:20" ht="15" customHeight="1" x14ac:dyDescent="0.2">
      <c r="A869" s="58" t="s">
        <v>3302</v>
      </c>
      <c r="B869" s="34" t="s">
        <v>3303</v>
      </c>
      <c r="C869" s="34" t="s">
        <v>3304</v>
      </c>
      <c r="D869" s="34">
        <v>15712</v>
      </c>
      <c r="E869" s="34" t="s">
        <v>3300</v>
      </c>
      <c r="F869" s="34"/>
      <c r="G869" s="64" t="s">
        <v>92</v>
      </c>
      <c r="H869" s="34"/>
      <c r="I869" s="34">
        <v>2017</v>
      </c>
      <c r="J869" s="34" t="s">
        <v>1</v>
      </c>
      <c r="K869" s="34" t="s">
        <v>58</v>
      </c>
      <c r="L869" s="34"/>
      <c r="M869" s="34"/>
      <c r="N869" s="101" t="s">
        <v>58</v>
      </c>
      <c r="O869" s="34" t="s">
        <v>59</v>
      </c>
      <c r="P869" s="34" t="s">
        <v>66</v>
      </c>
      <c r="Q869" s="34">
        <v>33</v>
      </c>
      <c r="R869" s="34" t="s">
        <v>3305</v>
      </c>
      <c r="S869" s="30" t="s">
        <v>610</v>
      </c>
      <c r="T869" s="34" t="s">
        <v>3306</v>
      </c>
    </row>
    <row r="870" spans="1:20" ht="15" customHeight="1" x14ac:dyDescent="0.2">
      <c r="A870" s="58" t="s">
        <v>3307</v>
      </c>
      <c r="B870" s="34"/>
      <c r="C870" s="37"/>
      <c r="D870" s="86" t="s">
        <v>3308</v>
      </c>
      <c r="E870" s="34" t="s">
        <v>3309</v>
      </c>
      <c r="F870" s="34" t="s">
        <v>3310</v>
      </c>
      <c r="G870" s="37" t="s">
        <v>269</v>
      </c>
      <c r="H870" s="37"/>
      <c r="I870" s="35">
        <v>2012</v>
      </c>
      <c r="J870" s="58" t="s">
        <v>1</v>
      </c>
      <c r="K870" s="58" t="s">
        <v>29</v>
      </c>
      <c r="L870" s="59"/>
      <c r="M870" s="59"/>
      <c r="N870" s="59" t="s">
        <v>29</v>
      </c>
      <c r="O870" s="34" t="s">
        <v>59</v>
      </c>
      <c r="P870" s="34"/>
      <c r="Q870" s="60">
        <v>11.928000000000001</v>
      </c>
      <c r="R870" s="92"/>
      <c r="S870" s="34"/>
      <c r="T870" s="70" t="s">
        <v>641</v>
      </c>
    </row>
    <row r="871" spans="1:20" ht="15" customHeight="1" x14ac:dyDescent="0.2">
      <c r="A871" s="62" t="s">
        <v>3311</v>
      </c>
      <c r="B871" s="58" t="s">
        <v>1745</v>
      </c>
      <c r="C871" s="58" t="s">
        <v>3312</v>
      </c>
      <c r="D871" s="86">
        <v>6420</v>
      </c>
      <c r="E871" s="58" t="s">
        <v>3313</v>
      </c>
      <c r="F871" s="58" t="s">
        <v>3314</v>
      </c>
      <c r="G871" s="64" t="s">
        <v>151</v>
      </c>
      <c r="H871" s="58" t="s">
        <v>3315</v>
      </c>
      <c r="I871" s="31">
        <v>41729</v>
      </c>
      <c r="J871" s="58" t="s">
        <v>1</v>
      </c>
      <c r="K871" s="58" t="s">
        <v>167</v>
      </c>
      <c r="L871" s="58" t="s">
        <v>18</v>
      </c>
      <c r="M871" s="58" t="s">
        <v>279</v>
      </c>
      <c r="N871" s="58" t="s">
        <v>18</v>
      </c>
      <c r="O871" s="58" t="s">
        <v>66</v>
      </c>
      <c r="P871" s="58" t="s">
        <v>241</v>
      </c>
      <c r="Q871" s="63">
        <v>20.3</v>
      </c>
      <c r="R871" s="58" t="s">
        <v>3316</v>
      </c>
      <c r="S871" s="37" t="s">
        <v>229</v>
      </c>
      <c r="T871" s="58" t="s">
        <v>153</v>
      </c>
    </row>
    <row r="872" spans="1:20" ht="15" customHeight="1" x14ac:dyDescent="0.2">
      <c r="A872" s="58" t="s">
        <v>3317</v>
      </c>
      <c r="B872" s="58" t="s">
        <v>990</v>
      </c>
      <c r="C872" s="37" t="s">
        <v>3318</v>
      </c>
      <c r="D872" s="86">
        <v>6420</v>
      </c>
      <c r="E872" s="34" t="s">
        <v>3313</v>
      </c>
      <c r="F872" s="34"/>
      <c r="G872" s="37" t="s">
        <v>151</v>
      </c>
      <c r="H872" s="37"/>
      <c r="I872" s="35">
        <v>2003</v>
      </c>
      <c r="J872" s="58" t="s">
        <v>1</v>
      </c>
      <c r="K872" s="58" t="s">
        <v>58</v>
      </c>
      <c r="L872" s="59"/>
      <c r="M872" s="34"/>
      <c r="N872" s="101" t="s">
        <v>58</v>
      </c>
      <c r="O872" s="34" t="s">
        <v>59</v>
      </c>
      <c r="P872" s="37" t="s">
        <v>66</v>
      </c>
      <c r="Q872" s="60">
        <v>23</v>
      </c>
      <c r="R872" s="70" t="s">
        <v>3319</v>
      </c>
      <c r="S872" s="37" t="s">
        <v>610</v>
      </c>
      <c r="T872" s="37" t="s">
        <v>153</v>
      </c>
    </row>
    <row r="873" spans="1:20" ht="15" customHeight="1" x14ac:dyDescent="0.2">
      <c r="A873" s="58" t="s">
        <v>3320</v>
      </c>
      <c r="B873" s="34" t="s">
        <v>3321</v>
      </c>
      <c r="C873" s="37" t="s">
        <v>3322</v>
      </c>
      <c r="D873" s="86">
        <v>95176</v>
      </c>
      <c r="E873" s="34" t="s">
        <v>3323</v>
      </c>
      <c r="F873" s="34"/>
      <c r="G873" s="37" t="s">
        <v>189</v>
      </c>
      <c r="H873" s="37"/>
      <c r="I873" s="35">
        <v>2012</v>
      </c>
      <c r="J873" s="58" t="s">
        <v>1</v>
      </c>
      <c r="K873" s="58" t="s">
        <v>58</v>
      </c>
      <c r="L873" s="59"/>
      <c r="M873" s="34"/>
      <c r="N873" s="101" t="s">
        <v>58</v>
      </c>
      <c r="O873" s="37" t="s">
        <v>59</v>
      </c>
      <c r="P873" s="34" t="s">
        <v>66</v>
      </c>
      <c r="Q873" s="60">
        <v>18.399999999999999</v>
      </c>
      <c r="R873" s="37" t="s">
        <v>3324</v>
      </c>
      <c r="S873" s="30" t="s">
        <v>610</v>
      </c>
      <c r="T873" s="58" t="s">
        <v>260</v>
      </c>
    </row>
    <row r="874" spans="1:20" ht="15" customHeight="1" x14ac:dyDescent="0.2">
      <c r="A874" s="62" t="s">
        <v>3329</v>
      </c>
      <c r="B874" s="58" t="s">
        <v>223</v>
      </c>
      <c r="C874" s="58" t="s">
        <v>3330</v>
      </c>
      <c r="D874" s="86">
        <v>39175</v>
      </c>
      <c r="E874" s="58" t="s">
        <v>3327</v>
      </c>
      <c r="F874" s="58" t="s">
        <v>3331</v>
      </c>
      <c r="G874" s="64" t="s">
        <v>151</v>
      </c>
      <c r="H874" s="58" t="s">
        <v>3330</v>
      </c>
      <c r="I874" s="32">
        <v>2006</v>
      </c>
      <c r="J874" s="58" t="s">
        <v>1</v>
      </c>
      <c r="K874" s="59" t="s">
        <v>58</v>
      </c>
      <c r="L874" s="59"/>
      <c r="M874" s="59"/>
      <c r="N874" s="101" t="s">
        <v>58</v>
      </c>
      <c r="O874" s="58" t="s">
        <v>59</v>
      </c>
      <c r="P874" s="58"/>
      <c r="Q874" s="63">
        <v>12</v>
      </c>
      <c r="R874" s="58" t="s">
        <v>3330</v>
      </c>
      <c r="S874" s="30" t="s">
        <v>229</v>
      </c>
      <c r="T874" s="70" t="s">
        <v>247</v>
      </c>
    </row>
    <row r="875" spans="1:20" ht="15" customHeight="1" x14ac:dyDescent="0.2">
      <c r="A875" s="62" t="s">
        <v>3325</v>
      </c>
      <c r="B875" s="58" t="s">
        <v>359</v>
      </c>
      <c r="C875" s="58" t="s">
        <v>3326</v>
      </c>
      <c r="D875" s="83">
        <v>39175</v>
      </c>
      <c r="E875" s="70" t="s">
        <v>3327</v>
      </c>
      <c r="F875" s="58"/>
      <c r="G875" s="64" t="s">
        <v>151</v>
      </c>
      <c r="H875" s="58"/>
      <c r="I875" s="29">
        <v>2008</v>
      </c>
      <c r="J875" s="58" t="s">
        <v>1</v>
      </c>
      <c r="K875" s="58" t="s">
        <v>58</v>
      </c>
      <c r="L875" s="58"/>
      <c r="M875" s="58"/>
      <c r="N875" s="101" t="s">
        <v>58</v>
      </c>
      <c r="O875" s="58" t="s">
        <v>59</v>
      </c>
      <c r="P875" s="58" t="s">
        <v>66</v>
      </c>
      <c r="Q875" s="84">
        <v>68</v>
      </c>
      <c r="R875" s="58" t="s">
        <v>3326</v>
      </c>
      <c r="S875" s="30" t="s">
        <v>610</v>
      </c>
      <c r="T875" s="70" t="s">
        <v>406</v>
      </c>
    </row>
    <row r="876" spans="1:20" ht="15" customHeight="1" x14ac:dyDescent="0.2">
      <c r="A876" s="62" t="s">
        <v>3328</v>
      </c>
      <c r="B876" s="58"/>
      <c r="C876" s="58"/>
      <c r="D876" s="83">
        <v>39175</v>
      </c>
      <c r="E876" s="70" t="s">
        <v>3327</v>
      </c>
      <c r="F876" s="58"/>
      <c r="G876" s="64" t="s">
        <v>151</v>
      </c>
      <c r="H876" s="58"/>
      <c r="I876" s="29">
        <v>2009</v>
      </c>
      <c r="J876" s="58" t="s">
        <v>1</v>
      </c>
      <c r="K876" s="58" t="s">
        <v>58</v>
      </c>
      <c r="L876" s="58"/>
      <c r="M876" s="58"/>
      <c r="N876" s="101" t="s">
        <v>58</v>
      </c>
      <c r="O876" s="58" t="s">
        <v>59</v>
      </c>
      <c r="P876" s="58"/>
      <c r="Q876" s="84">
        <v>18</v>
      </c>
      <c r="R876" s="58"/>
      <c r="S876" s="26" t="s">
        <v>610</v>
      </c>
      <c r="T876" s="70" t="s">
        <v>406</v>
      </c>
    </row>
    <row r="877" spans="1:20" ht="15" customHeight="1" x14ac:dyDescent="0.2">
      <c r="A877" s="58" t="s">
        <v>3332</v>
      </c>
      <c r="B877" s="58" t="s">
        <v>3333</v>
      </c>
      <c r="C877" s="58" t="s">
        <v>3334</v>
      </c>
      <c r="D877" s="86">
        <v>85092</v>
      </c>
      <c r="E877" s="58" t="s">
        <v>3335</v>
      </c>
      <c r="F877" s="58" t="s">
        <v>3336</v>
      </c>
      <c r="G877" s="64" t="s">
        <v>189</v>
      </c>
      <c r="H877" s="58"/>
      <c r="I877" s="39">
        <v>39436</v>
      </c>
      <c r="J877" s="58" t="s">
        <v>1</v>
      </c>
      <c r="K877" s="58" t="s">
        <v>17</v>
      </c>
      <c r="L877" s="58"/>
      <c r="M877" s="58"/>
      <c r="N877" s="58" t="s">
        <v>17</v>
      </c>
      <c r="O877" s="58" t="s">
        <v>59</v>
      </c>
      <c r="P877" s="58" t="s">
        <v>59</v>
      </c>
      <c r="Q877" s="63">
        <v>15.13</v>
      </c>
      <c r="R877" s="58" t="s">
        <v>3337</v>
      </c>
      <c r="S877" s="37" t="s">
        <v>610</v>
      </c>
      <c r="T877" s="58" t="s">
        <v>260</v>
      </c>
    </row>
    <row r="878" spans="1:20" ht="15" customHeight="1" x14ac:dyDescent="0.2">
      <c r="A878" s="62" t="s">
        <v>3338</v>
      </c>
      <c r="B878" s="59" t="s">
        <v>3339</v>
      </c>
      <c r="C878" s="59"/>
      <c r="D878" s="83">
        <v>85092</v>
      </c>
      <c r="E878" s="70" t="s">
        <v>3335</v>
      </c>
      <c r="F878" s="59"/>
      <c r="G878" s="37" t="s">
        <v>189</v>
      </c>
      <c r="H878" s="58"/>
      <c r="I878" s="39">
        <v>23377</v>
      </c>
      <c r="J878" s="58" t="s">
        <v>1</v>
      </c>
      <c r="K878" s="58" t="s">
        <v>167</v>
      </c>
      <c r="L878" s="59" t="s">
        <v>3340</v>
      </c>
      <c r="M878" s="58" t="s">
        <v>20</v>
      </c>
      <c r="N878" s="59" t="s">
        <v>673</v>
      </c>
      <c r="O878" s="37" t="s">
        <v>66</v>
      </c>
      <c r="P878" s="58" t="s">
        <v>59</v>
      </c>
      <c r="Q878" s="84">
        <v>23.3</v>
      </c>
      <c r="R878" s="34" t="s">
        <v>3341</v>
      </c>
      <c r="S878" s="37" t="s">
        <v>610</v>
      </c>
      <c r="T878" s="34" t="s">
        <v>260</v>
      </c>
    </row>
    <row r="879" spans="1:20" ht="15" customHeight="1" x14ac:dyDescent="0.2">
      <c r="A879" s="62" t="s">
        <v>3342</v>
      </c>
      <c r="B879" s="58" t="s">
        <v>3343</v>
      </c>
      <c r="C879" s="58"/>
      <c r="D879" s="117" t="s">
        <v>3344</v>
      </c>
      <c r="E879" s="58" t="s">
        <v>3345</v>
      </c>
      <c r="F879" s="62"/>
      <c r="G879" s="64" t="s">
        <v>151</v>
      </c>
      <c r="H879" s="58"/>
      <c r="I879" s="33">
        <v>2008</v>
      </c>
      <c r="J879" s="58" t="s">
        <v>1</v>
      </c>
      <c r="K879" s="58" t="s">
        <v>29</v>
      </c>
      <c r="L879" s="58"/>
      <c r="M879" s="62"/>
      <c r="N879" s="62" t="s">
        <v>29</v>
      </c>
      <c r="O879" s="58" t="s">
        <v>59</v>
      </c>
      <c r="P879" s="58"/>
      <c r="Q879" s="63">
        <v>12.9</v>
      </c>
      <c r="R879" s="58"/>
      <c r="S879" s="30" t="s">
        <v>229</v>
      </c>
      <c r="T879" s="58" t="s">
        <v>153</v>
      </c>
    </row>
    <row r="880" spans="1:20" ht="15" customHeight="1" x14ac:dyDescent="0.2">
      <c r="A880" s="62" t="s">
        <v>3346</v>
      </c>
      <c r="B880" s="58" t="s">
        <v>3347</v>
      </c>
      <c r="C880" s="58"/>
      <c r="D880" s="117" t="s">
        <v>3344</v>
      </c>
      <c r="E880" s="58" t="s">
        <v>3345</v>
      </c>
      <c r="F880" s="62"/>
      <c r="G880" s="64" t="s">
        <v>151</v>
      </c>
      <c r="H880" s="58"/>
      <c r="I880" s="33">
        <v>2010</v>
      </c>
      <c r="J880" s="58" t="s">
        <v>1</v>
      </c>
      <c r="K880" s="58" t="s">
        <v>29</v>
      </c>
      <c r="L880" s="58"/>
      <c r="M880" s="62"/>
      <c r="N880" s="62" t="s">
        <v>29</v>
      </c>
      <c r="O880" s="58" t="s">
        <v>59</v>
      </c>
      <c r="P880" s="58"/>
      <c r="Q880" s="63">
        <v>11.666</v>
      </c>
      <c r="R880" s="58"/>
      <c r="S880" s="37" t="s">
        <v>610</v>
      </c>
      <c r="T880" s="58" t="s">
        <v>153</v>
      </c>
    </row>
    <row r="881" spans="1:20" ht="15" customHeight="1" x14ac:dyDescent="0.2">
      <c r="A881" s="62" t="s">
        <v>3348</v>
      </c>
      <c r="B881" s="59" t="s">
        <v>3349</v>
      </c>
      <c r="C881" s="58" t="s">
        <v>3350</v>
      </c>
      <c r="D881" s="83">
        <v>17329</v>
      </c>
      <c r="E881" s="70" t="s">
        <v>3351</v>
      </c>
      <c r="F881" s="58" t="s">
        <v>3352</v>
      </c>
      <c r="G881" s="37" t="s">
        <v>221</v>
      </c>
      <c r="H881" s="58"/>
      <c r="I881" s="39">
        <v>39050</v>
      </c>
      <c r="J881" s="58" t="s">
        <v>1</v>
      </c>
      <c r="K881" s="58" t="s">
        <v>17</v>
      </c>
      <c r="L881" s="58"/>
      <c r="M881" s="58"/>
      <c r="N881" s="58" t="s">
        <v>17</v>
      </c>
      <c r="O881" s="58" t="s">
        <v>59</v>
      </c>
      <c r="P881" s="58" t="s">
        <v>59</v>
      </c>
      <c r="Q881" s="84">
        <v>17.8</v>
      </c>
      <c r="R881" s="92" t="s">
        <v>645</v>
      </c>
      <c r="S881" s="37" t="s">
        <v>2207</v>
      </c>
      <c r="T881" s="58" t="s">
        <v>96</v>
      </c>
    </row>
    <row r="882" spans="1:20" ht="15" customHeight="1" x14ac:dyDescent="0.25">
      <c r="A882" s="93" t="s">
        <v>3353</v>
      </c>
      <c r="B882" s="95"/>
      <c r="C882" s="94" t="s">
        <v>3354</v>
      </c>
      <c r="D882" s="83" t="s">
        <v>3355</v>
      </c>
      <c r="E882" s="94" t="s">
        <v>3356</v>
      </c>
      <c r="F882" s="95" t="s">
        <v>3357</v>
      </c>
      <c r="G882" s="94" t="s">
        <v>146</v>
      </c>
      <c r="H882" s="96"/>
      <c r="I882" s="38">
        <v>2015</v>
      </c>
      <c r="J882" s="58" t="s">
        <v>1</v>
      </c>
      <c r="K882" s="97" t="s">
        <v>58</v>
      </c>
      <c r="L882" s="95"/>
      <c r="M882" s="96"/>
      <c r="N882" s="101" t="s">
        <v>58</v>
      </c>
      <c r="O882" s="98" t="s">
        <v>241</v>
      </c>
      <c r="P882" s="96"/>
      <c r="Q882" s="84">
        <v>16</v>
      </c>
      <c r="R882" s="99"/>
      <c r="S882" s="37" t="s">
        <v>610</v>
      </c>
      <c r="T882" s="94" t="s">
        <v>84</v>
      </c>
    </row>
    <row r="883" spans="1:20" ht="15" customHeight="1" x14ac:dyDescent="0.2">
      <c r="A883" s="62" t="s">
        <v>3358</v>
      </c>
      <c r="B883" s="34" t="s">
        <v>3359</v>
      </c>
      <c r="C883" s="34" t="s">
        <v>3360</v>
      </c>
      <c r="D883" s="89">
        <v>47829</v>
      </c>
      <c r="E883" s="34" t="s">
        <v>3361</v>
      </c>
      <c r="F883" s="34" t="s">
        <v>3362</v>
      </c>
      <c r="G883" s="64" t="s">
        <v>57</v>
      </c>
      <c r="H883" s="34" t="s">
        <v>3363</v>
      </c>
      <c r="I883" s="42">
        <v>29952</v>
      </c>
      <c r="J883" s="58" t="s">
        <v>5</v>
      </c>
      <c r="K883" s="34" t="s">
        <v>16</v>
      </c>
      <c r="L883" s="34" t="s">
        <v>66</v>
      </c>
      <c r="M883" s="34" t="s">
        <v>66</v>
      </c>
      <c r="N883" s="34" t="s">
        <v>16</v>
      </c>
      <c r="O883" s="34" t="s">
        <v>66</v>
      </c>
      <c r="P883" s="34" t="s">
        <v>59</v>
      </c>
      <c r="Q883" s="60">
        <v>13.5</v>
      </c>
      <c r="R883" s="34"/>
      <c r="S883" s="58" t="s">
        <v>229</v>
      </c>
      <c r="T883" s="34" t="s">
        <v>3364</v>
      </c>
    </row>
    <row r="884" spans="1:20" ht="15" customHeight="1" x14ac:dyDescent="0.2">
      <c r="A884" s="62" t="s">
        <v>3365</v>
      </c>
      <c r="B884" s="34" t="s">
        <v>3359</v>
      </c>
      <c r="C884" s="34" t="s">
        <v>3360</v>
      </c>
      <c r="D884" s="89">
        <v>47829</v>
      </c>
      <c r="E884" s="34" t="s">
        <v>3361</v>
      </c>
      <c r="F884" s="34" t="s">
        <v>3362</v>
      </c>
      <c r="G884" s="64" t="s">
        <v>57</v>
      </c>
      <c r="H884" s="34" t="s">
        <v>3366</v>
      </c>
      <c r="I884" s="42">
        <v>37257</v>
      </c>
      <c r="J884" s="58" t="s">
        <v>1</v>
      </c>
      <c r="K884" s="34" t="s">
        <v>16</v>
      </c>
      <c r="L884" s="34" t="s">
        <v>66</v>
      </c>
      <c r="M884" s="34" t="s">
        <v>66</v>
      </c>
      <c r="N884" s="34" t="s">
        <v>16</v>
      </c>
      <c r="O884" s="34" t="s">
        <v>66</v>
      </c>
      <c r="P884" s="34" t="s">
        <v>66</v>
      </c>
      <c r="Q884" s="60">
        <v>13.8</v>
      </c>
      <c r="R884" s="34"/>
      <c r="S884" s="58" t="s">
        <v>229</v>
      </c>
      <c r="T884" s="34" t="s">
        <v>3364</v>
      </c>
    </row>
    <row r="885" spans="1:20" ht="15" customHeight="1" x14ac:dyDescent="0.2">
      <c r="A885" s="62" t="s">
        <v>3370</v>
      </c>
      <c r="B885" s="34" t="s">
        <v>3359</v>
      </c>
      <c r="C885" s="34" t="s">
        <v>3360</v>
      </c>
      <c r="D885" s="89">
        <v>47829</v>
      </c>
      <c r="E885" s="34" t="s">
        <v>3361</v>
      </c>
      <c r="F885" s="34" t="s">
        <v>3362</v>
      </c>
      <c r="G885" s="64" t="s">
        <v>57</v>
      </c>
      <c r="H885" s="34" t="s">
        <v>3371</v>
      </c>
      <c r="I885" s="42">
        <v>27760</v>
      </c>
      <c r="J885" s="58" t="s">
        <v>1</v>
      </c>
      <c r="K885" s="34" t="s">
        <v>16</v>
      </c>
      <c r="L885" s="34" t="s">
        <v>66</v>
      </c>
      <c r="M885" s="34" t="s">
        <v>66</v>
      </c>
      <c r="N885" s="34" t="s">
        <v>16</v>
      </c>
      <c r="O885" s="34" t="s">
        <v>66</v>
      </c>
      <c r="P885" s="34" t="s">
        <v>59</v>
      </c>
      <c r="Q885" s="60">
        <v>1.5</v>
      </c>
      <c r="R885" s="34"/>
      <c r="S885" s="58" t="s">
        <v>229</v>
      </c>
      <c r="T885" s="34" t="s">
        <v>3364</v>
      </c>
    </row>
    <row r="886" spans="1:20" ht="15" customHeight="1" x14ac:dyDescent="0.2">
      <c r="A886" s="62" t="s">
        <v>3367</v>
      </c>
      <c r="B886" s="34" t="s">
        <v>3359</v>
      </c>
      <c r="C886" s="34" t="s">
        <v>3360</v>
      </c>
      <c r="D886" s="89">
        <v>47829</v>
      </c>
      <c r="E886" s="34" t="s">
        <v>3361</v>
      </c>
      <c r="F886" s="34" t="s">
        <v>3362</v>
      </c>
      <c r="G886" s="64" t="s">
        <v>57</v>
      </c>
      <c r="H886" s="34" t="s">
        <v>3368</v>
      </c>
      <c r="I886" s="42">
        <v>27760</v>
      </c>
      <c r="J886" s="58" t="s">
        <v>1</v>
      </c>
      <c r="K886" s="34" t="s">
        <v>16</v>
      </c>
      <c r="L886" s="34" t="s">
        <v>66</v>
      </c>
      <c r="M886" s="34" t="s">
        <v>66</v>
      </c>
      <c r="N886" s="34" t="s">
        <v>16</v>
      </c>
      <c r="O886" s="34" t="s">
        <v>66</v>
      </c>
      <c r="P886" s="34" t="s">
        <v>59</v>
      </c>
      <c r="Q886" s="60">
        <v>1.5</v>
      </c>
      <c r="R886" s="34"/>
      <c r="S886" s="56" t="s">
        <v>229</v>
      </c>
      <c r="T886" s="34" t="s">
        <v>3364</v>
      </c>
    </row>
    <row r="887" spans="1:20" ht="15" customHeight="1" x14ac:dyDescent="0.2">
      <c r="A887" s="62" t="s">
        <v>3369</v>
      </c>
      <c r="B887" s="34" t="s">
        <v>3359</v>
      </c>
      <c r="C887" s="34" t="s">
        <v>3360</v>
      </c>
      <c r="D887" s="89">
        <v>47829</v>
      </c>
      <c r="E887" s="34" t="s">
        <v>3361</v>
      </c>
      <c r="F887" s="34" t="s">
        <v>3362</v>
      </c>
      <c r="G887" s="64" t="s">
        <v>57</v>
      </c>
      <c r="H887" s="34" t="s">
        <v>133</v>
      </c>
      <c r="I887" s="36">
        <v>35431</v>
      </c>
      <c r="J887" s="58" t="s">
        <v>1</v>
      </c>
      <c r="K887" s="34" t="s">
        <v>16</v>
      </c>
      <c r="L887" s="34" t="s">
        <v>66</v>
      </c>
      <c r="M887" s="34" t="s">
        <v>66</v>
      </c>
      <c r="N887" s="34" t="s">
        <v>16</v>
      </c>
      <c r="O887" s="34" t="s">
        <v>66</v>
      </c>
      <c r="P887" s="34" t="s">
        <v>59</v>
      </c>
      <c r="Q887" s="60">
        <v>2.8</v>
      </c>
      <c r="R887" s="34"/>
      <c r="S887" s="56" t="s">
        <v>229</v>
      </c>
      <c r="T887" s="34" t="s">
        <v>3364</v>
      </c>
    </row>
    <row r="888" spans="1:20" ht="15" customHeight="1" x14ac:dyDescent="0.2">
      <c r="A888" s="62" t="s">
        <v>3381</v>
      </c>
      <c r="B888" s="58" t="s">
        <v>3382</v>
      </c>
      <c r="C888" s="58" t="s">
        <v>3383</v>
      </c>
      <c r="D888" s="83">
        <v>47804</v>
      </c>
      <c r="E888" s="70" t="s">
        <v>3361</v>
      </c>
      <c r="F888" s="58"/>
      <c r="G888" s="37" t="s">
        <v>57</v>
      </c>
      <c r="H888" s="58"/>
      <c r="I888" s="31">
        <v>40603</v>
      </c>
      <c r="J888" s="58" t="s">
        <v>1</v>
      </c>
      <c r="K888" s="58" t="s">
        <v>20</v>
      </c>
      <c r="L888" s="58"/>
      <c r="M888" s="58"/>
      <c r="N888" s="58" t="s">
        <v>20</v>
      </c>
      <c r="O888" s="58" t="s">
        <v>66</v>
      </c>
      <c r="P888" s="58" t="s">
        <v>59</v>
      </c>
      <c r="Q888" s="84">
        <v>12.6</v>
      </c>
      <c r="R888" s="92" t="s">
        <v>3384</v>
      </c>
      <c r="S888" s="230" t="s">
        <v>229</v>
      </c>
      <c r="T888" s="92" t="s">
        <v>3385</v>
      </c>
    </row>
    <row r="889" spans="1:20" ht="15" customHeight="1" x14ac:dyDescent="0.2">
      <c r="A889" s="58" t="s">
        <v>3372</v>
      </c>
      <c r="B889" s="58" t="s">
        <v>408</v>
      </c>
      <c r="C889" s="58" t="s">
        <v>3373</v>
      </c>
      <c r="D889" s="86">
        <v>47809</v>
      </c>
      <c r="E889" s="58" t="s">
        <v>3361</v>
      </c>
      <c r="F889" s="58" t="s">
        <v>3374</v>
      </c>
      <c r="G889" s="64" t="s">
        <v>57</v>
      </c>
      <c r="H889" s="58" t="s">
        <v>1591</v>
      </c>
      <c r="I889" s="39">
        <v>36342</v>
      </c>
      <c r="J889" s="58" t="s">
        <v>1</v>
      </c>
      <c r="K889" s="58" t="s">
        <v>20</v>
      </c>
      <c r="L889" s="58"/>
      <c r="M889" s="58"/>
      <c r="N889" s="58" t="s">
        <v>20</v>
      </c>
      <c r="O889" s="58" t="s">
        <v>66</v>
      </c>
      <c r="P889" s="58" t="s">
        <v>59</v>
      </c>
      <c r="Q889" s="63">
        <v>25.8</v>
      </c>
      <c r="R889" s="58" t="s">
        <v>3375</v>
      </c>
      <c r="S889" s="26" t="s">
        <v>2207</v>
      </c>
      <c r="T889" s="70" t="s">
        <v>3376</v>
      </c>
    </row>
    <row r="890" spans="1:20" ht="15" customHeight="1" x14ac:dyDescent="0.2">
      <c r="A890" s="58" t="s">
        <v>3377</v>
      </c>
      <c r="B890" s="58" t="s">
        <v>408</v>
      </c>
      <c r="C890" s="58" t="s">
        <v>3378</v>
      </c>
      <c r="D890" s="86">
        <v>47809</v>
      </c>
      <c r="E890" s="58" t="s">
        <v>3361</v>
      </c>
      <c r="F890" s="58" t="s">
        <v>3374</v>
      </c>
      <c r="G890" s="64" t="s">
        <v>57</v>
      </c>
      <c r="H890" s="58" t="s">
        <v>3379</v>
      </c>
      <c r="I890" s="39">
        <v>36342</v>
      </c>
      <c r="J890" s="58" t="s">
        <v>1</v>
      </c>
      <c r="K890" s="58" t="s">
        <v>20</v>
      </c>
      <c r="L890" s="58"/>
      <c r="M890" s="58" t="s">
        <v>3380</v>
      </c>
      <c r="N890" s="58" t="s">
        <v>20</v>
      </c>
      <c r="O890" s="58" t="s">
        <v>66</v>
      </c>
      <c r="P890" s="58" t="s">
        <v>59</v>
      </c>
      <c r="Q890" s="63">
        <v>14</v>
      </c>
      <c r="R890" s="58" t="s">
        <v>3375</v>
      </c>
      <c r="S890" s="30" t="s">
        <v>2207</v>
      </c>
      <c r="T890" s="70" t="s">
        <v>3376</v>
      </c>
    </row>
    <row r="891" spans="1:20" ht="15" customHeight="1" x14ac:dyDescent="0.2">
      <c r="A891" s="58" t="s">
        <v>3386</v>
      </c>
      <c r="B891" s="58" t="s">
        <v>3387</v>
      </c>
      <c r="C891" s="58" t="s">
        <v>3388</v>
      </c>
      <c r="D891" s="86">
        <v>47812</v>
      </c>
      <c r="E891" s="58" t="s">
        <v>3389</v>
      </c>
      <c r="F891" s="58" t="s">
        <v>3390</v>
      </c>
      <c r="G891" s="64" t="s">
        <v>57</v>
      </c>
      <c r="H891" s="58"/>
      <c r="I891" s="31">
        <v>20821</v>
      </c>
      <c r="J891" s="58" t="s">
        <v>1</v>
      </c>
      <c r="K891" s="58" t="s">
        <v>167</v>
      </c>
      <c r="L891" s="58" t="s">
        <v>32</v>
      </c>
      <c r="M891" s="58" t="s">
        <v>3391</v>
      </c>
      <c r="N891" s="58" t="s">
        <v>32</v>
      </c>
      <c r="O891" s="58" t="s">
        <v>66</v>
      </c>
      <c r="P891" s="58" t="s">
        <v>59</v>
      </c>
      <c r="Q891" s="63">
        <v>26</v>
      </c>
      <c r="R891" s="58"/>
      <c r="S891" s="225" t="s">
        <v>2364</v>
      </c>
      <c r="T891" s="58" t="s">
        <v>3392</v>
      </c>
    </row>
    <row r="892" spans="1:20" ht="15" customHeight="1" x14ac:dyDescent="0.2">
      <c r="A892" s="58" t="s">
        <v>3393</v>
      </c>
      <c r="B892" s="58" t="s">
        <v>3387</v>
      </c>
      <c r="C892" s="58" t="s">
        <v>3394</v>
      </c>
      <c r="D892" s="86">
        <v>47812</v>
      </c>
      <c r="E892" s="58" t="s">
        <v>3389</v>
      </c>
      <c r="F892" s="58" t="s">
        <v>3395</v>
      </c>
      <c r="G892" s="64" t="s">
        <v>57</v>
      </c>
      <c r="H892" s="58"/>
      <c r="I892" s="31">
        <v>25934</v>
      </c>
      <c r="J892" s="58" t="s">
        <v>1</v>
      </c>
      <c r="K892" s="58" t="s">
        <v>167</v>
      </c>
      <c r="L892" s="58" t="s">
        <v>32</v>
      </c>
      <c r="M892" s="58" t="s">
        <v>3396</v>
      </c>
      <c r="N892" s="58" t="s">
        <v>32</v>
      </c>
      <c r="O892" s="58" t="s">
        <v>66</v>
      </c>
      <c r="P892" s="58" t="s">
        <v>59</v>
      </c>
      <c r="Q892" s="63">
        <v>110</v>
      </c>
      <c r="R892" s="58"/>
      <c r="S892" s="225" t="s">
        <v>2364</v>
      </c>
      <c r="T892" s="58" t="s">
        <v>3392</v>
      </c>
    </row>
    <row r="893" spans="1:20" ht="15" customHeight="1" x14ac:dyDescent="0.2">
      <c r="A893" s="62" t="s">
        <v>3397</v>
      </c>
      <c r="B893" s="58" t="s">
        <v>1585</v>
      </c>
      <c r="C893" s="58" t="s">
        <v>3398</v>
      </c>
      <c r="D893" s="86">
        <v>37547</v>
      </c>
      <c r="E893" s="58" t="s">
        <v>3399</v>
      </c>
      <c r="F893" s="58"/>
      <c r="G893" s="64" t="s">
        <v>72</v>
      </c>
      <c r="H893" s="58"/>
      <c r="I893" s="31">
        <v>23377</v>
      </c>
      <c r="J893" s="58" t="s">
        <v>1</v>
      </c>
      <c r="K893" s="58" t="s">
        <v>28</v>
      </c>
      <c r="L893" s="58"/>
      <c r="M893" s="58"/>
      <c r="N893" s="58" t="s">
        <v>28</v>
      </c>
      <c r="O893" s="58" t="s">
        <v>66</v>
      </c>
      <c r="P893" s="58" t="s">
        <v>66</v>
      </c>
      <c r="Q893" s="63">
        <v>220</v>
      </c>
      <c r="R893" s="58" t="s">
        <v>3398</v>
      </c>
      <c r="S893" s="30" t="s">
        <v>2207</v>
      </c>
      <c r="T893" s="58" t="s">
        <v>956</v>
      </c>
    </row>
    <row r="894" spans="1:20" ht="15" customHeight="1" x14ac:dyDescent="0.2">
      <c r="A894" s="62" t="s">
        <v>3400</v>
      </c>
      <c r="B894" s="104" t="s">
        <v>3401</v>
      </c>
      <c r="C894" s="58"/>
      <c r="D894" s="83">
        <v>23758</v>
      </c>
      <c r="E894" s="70" t="s">
        <v>3402</v>
      </c>
      <c r="F894" s="58"/>
      <c r="G894" s="64" t="s">
        <v>110</v>
      </c>
      <c r="H894" s="58"/>
      <c r="I894" s="29">
        <v>2001</v>
      </c>
      <c r="J894" s="58" t="s">
        <v>1</v>
      </c>
      <c r="K894" s="58" t="s">
        <v>58</v>
      </c>
      <c r="L894" s="58"/>
      <c r="M894" s="58"/>
      <c r="N894" s="101" t="s">
        <v>58</v>
      </c>
      <c r="O894" s="58" t="s">
        <v>59</v>
      </c>
      <c r="P894" s="58"/>
      <c r="Q894" s="84">
        <v>12.6</v>
      </c>
      <c r="R894" s="58"/>
      <c r="S894" s="37" t="s">
        <v>229</v>
      </c>
      <c r="T894" s="58" t="s">
        <v>114</v>
      </c>
    </row>
    <row r="895" spans="1:20" ht="15" customHeight="1" x14ac:dyDescent="0.2">
      <c r="A895" s="62" t="s">
        <v>3403</v>
      </c>
      <c r="B895" s="104" t="s">
        <v>3404</v>
      </c>
      <c r="C895" s="58"/>
      <c r="D895" s="83">
        <v>25376</v>
      </c>
      <c r="E895" s="70" t="s">
        <v>3405</v>
      </c>
      <c r="F895" s="58"/>
      <c r="G895" s="64" t="s">
        <v>110</v>
      </c>
      <c r="H895" s="58"/>
      <c r="I895" s="39">
        <v>37926</v>
      </c>
      <c r="J895" s="58" t="s">
        <v>1</v>
      </c>
      <c r="K895" s="58" t="s">
        <v>58</v>
      </c>
      <c r="L895" s="58"/>
      <c r="M895" s="58"/>
      <c r="N895" s="101" t="s">
        <v>58</v>
      </c>
      <c r="O895" s="58" t="s">
        <v>59</v>
      </c>
      <c r="P895" s="58"/>
      <c r="Q895" s="84">
        <v>17.75</v>
      </c>
      <c r="R895" s="58"/>
      <c r="S895" s="26" t="s">
        <v>229</v>
      </c>
      <c r="T895" s="58" t="s">
        <v>114</v>
      </c>
    </row>
    <row r="896" spans="1:20" ht="15" customHeight="1" x14ac:dyDescent="0.2">
      <c r="A896" s="58" t="s">
        <v>3406</v>
      </c>
      <c r="B896" s="58" t="s">
        <v>3407</v>
      </c>
      <c r="C896" s="58" t="s">
        <v>3408</v>
      </c>
      <c r="D896" s="89">
        <v>9648</v>
      </c>
      <c r="E896" s="37" t="s">
        <v>3409</v>
      </c>
      <c r="F896" s="37" t="s">
        <v>3410</v>
      </c>
      <c r="G896" s="64" t="s">
        <v>269</v>
      </c>
      <c r="H896" s="37" t="s">
        <v>3411</v>
      </c>
      <c r="I896" s="42">
        <v>34061</v>
      </c>
      <c r="J896" s="58" t="s">
        <v>1</v>
      </c>
      <c r="K896" s="37" t="s">
        <v>167</v>
      </c>
      <c r="L896" s="37" t="s">
        <v>20</v>
      </c>
      <c r="M896" s="37" t="s">
        <v>1111</v>
      </c>
      <c r="N896" s="37" t="s">
        <v>20</v>
      </c>
      <c r="O896" s="37" t="s">
        <v>66</v>
      </c>
      <c r="P896" s="37" t="s">
        <v>59</v>
      </c>
      <c r="Q896" s="37">
        <v>13.11</v>
      </c>
      <c r="R896" s="37" t="s">
        <v>3412</v>
      </c>
      <c r="S896" s="225">
        <v>6</v>
      </c>
      <c r="T896" s="34" t="s">
        <v>153</v>
      </c>
    </row>
    <row r="897" spans="1:20" ht="15" customHeight="1" x14ac:dyDescent="0.2">
      <c r="A897" s="62" t="s">
        <v>3413</v>
      </c>
      <c r="B897" s="58"/>
      <c r="C897" s="58"/>
      <c r="D897" s="83">
        <v>25709</v>
      </c>
      <c r="E897" s="70" t="s">
        <v>3414</v>
      </c>
      <c r="F897" s="62"/>
      <c r="G897" s="64" t="s">
        <v>110</v>
      </c>
      <c r="H897" s="58"/>
      <c r="I897" s="29">
        <v>2010</v>
      </c>
      <c r="J897" s="58" t="s">
        <v>1</v>
      </c>
      <c r="K897" s="58" t="s">
        <v>58</v>
      </c>
      <c r="L897" s="58"/>
      <c r="M897" s="62"/>
      <c r="N897" s="101" t="s">
        <v>58</v>
      </c>
      <c r="O897" s="58" t="s">
        <v>59</v>
      </c>
      <c r="P897" s="58"/>
      <c r="Q897" s="84">
        <v>14.42</v>
      </c>
      <c r="R897" s="58"/>
      <c r="S897" s="30" t="s">
        <v>229</v>
      </c>
      <c r="T897" s="58" t="s">
        <v>114</v>
      </c>
    </row>
    <row r="898" spans="1:20" ht="15" customHeight="1" x14ac:dyDescent="0.2">
      <c r="A898" s="62" t="s">
        <v>3415</v>
      </c>
      <c r="B898" s="59"/>
      <c r="C898" s="59" t="s">
        <v>3416</v>
      </c>
      <c r="D898" s="83">
        <v>25709</v>
      </c>
      <c r="E898" s="70" t="s">
        <v>3414</v>
      </c>
      <c r="F898" s="59" t="s">
        <v>3417</v>
      </c>
      <c r="G898" s="37" t="s">
        <v>110</v>
      </c>
      <c r="H898" s="58"/>
      <c r="I898" s="33">
        <v>2014</v>
      </c>
      <c r="J898" s="58" t="s">
        <v>1</v>
      </c>
      <c r="K898" s="58" t="s">
        <v>58</v>
      </c>
      <c r="L898" s="59"/>
      <c r="M898" s="58"/>
      <c r="N898" s="101" t="s">
        <v>58</v>
      </c>
      <c r="O898" s="37" t="s">
        <v>59</v>
      </c>
      <c r="P898" s="58"/>
      <c r="Q898" s="84">
        <v>10.11</v>
      </c>
      <c r="R898" s="66"/>
      <c r="S898" s="56"/>
      <c r="T898" s="70"/>
    </row>
    <row r="899" spans="1:20" ht="15" customHeight="1" x14ac:dyDescent="0.2">
      <c r="A899" s="58" t="s">
        <v>3418</v>
      </c>
      <c r="B899" s="58" t="s">
        <v>1593</v>
      </c>
      <c r="C899" s="58" t="s">
        <v>3419</v>
      </c>
      <c r="D899" s="33">
        <v>26736</v>
      </c>
      <c r="E899" s="59" t="s">
        <v>3420</v>
      </c>
      <c r="F899" s="59" t="s">
        <v>3421</v>
      </c>
      <c r="G899" s="64" t="s">
        <v>72</v>
      </c>
      <c r="H899" s="58"/>
      <c r="I899" s="39">
        <v>34607</v>
      </c>
      <c r="J899" s="58" t="s">
        <v>1</v>
      </c>
      <c r="K899" s="58" t="s">
        <v>58</v>
      </c>
      <c r="L899" s="58"/>
      <c r="M899" s="58"/>
      <c r="N899" s="101" t="s">
        <v>58</v>
      </c>
      <c r="O899" s="58" t="s">
        <v>59</v>
      </c>
      <c r="P899" s="58" t="s">
        <v>66</v>
      </c>
      <c r="Q899" s="63">
        <v>12</v>
      </c>
      <c r="R899" s="58" t="s">
        <v>737</v>
      </c>
      <c r="S899" s="85" t="s">
        <v>229</v>
      </c>
      <c r="T899" s="119" t="s">
        <v>73</v>
      </c>
    </row>
    <row r="900" spans="1:20" ht="15" customHeight="1" x14ac:dyDescent="0.2">
      <c r="A900" s="62" t="s">
        <v>3422</v>
      </c>
      <c r="B900" s="62" t="s">
        <v>3423</v>
      </c>
      <c r="C900" s="58"/>
      <c r="D900" s="83">
        <v>26736</v>
      </c>
      <c r="E900" s="70" t="s">
        <v>3420</v>
      </c>
      <c r="F900" s="58"/>
      <c r="G900" s="64" t="s">
        <v>72</v>
      </c>
      <c r="H900" s="58"/>
      <c r="I900" s="29">
        <v>2005</v>
      </c>
      <c r="J900" s="58" t="s">
        <v>1</v>
      </c>
      <c r="K900" s="58" t="s">
        <v>58</v>
      </c>
      <c r="L900" s="58"/>
      <c r="M900" s="58"/>
      <c r="N900" s="101" t="s">
        <v>58</v>
      </c>
      <c r="O900" s="58" t="s">
        <v>59</v>
      </c>
      <c r="P900" s="58"/>
      <c r="Q900" s="84">
        <v>12</v>
      </c>
      <c r="R900" s="58"/>
      <c r="S900" s="26" t="s">
        <v>2364</v>
      </c>
      <c r="T900" s="70" t="s">
        <v>73</v>
      </c>
    </row>
    <row r="901" spans="1:20" ht="15" customHeight="1" x14ac:dyDescent="0.2">
      <c r="A901" s="62" t="s">
        <v>3424</v>
      </c>
      <c r="B901" s="62" t="s">
        <v>3425</v>
      </c>
      <c r="C901" s="58"/>
      <c r="D901" s="83">
        <v>26736</v>
      </c>
      <c r="E901" s="70" t="s">
        <v>3420</v>
      </c>
      <c r="F901" s="58"/>
      <c r="G901" s="64" t="s">
        <v>72</v>
      </c>
      <c r="H901" s="58"/>
      <c r="I901" s="29">
        <v>2001</v>
      </c>
      <c r="J901" s="58" t="s">
        <v>1</v>
      </c>
      <c r="K901" s="58" t="s">
        <v>58</v>
      </c>
      <c r="L901" s="58"/>
      <c r="M901" s="58"/>
      <c r="N901" s="101" t="s">
        <v>58</v>
      </c>
      <c r="O901" s="58" t="s">
        <v>59</v>
      </c>
      <c r="P901" s="58"/>
      <c r="Q901" s="84">
        <v>9</v>
      </c>
      <c r="R901" s="58"/>
      <c r="S901" s="26" t="s">
        <v>229</v>
      </c>
      <c r="T901" s="70" t="s">
        <v>73</v>
      </c>
    </row>
    <row r="902" spans="1:20" ht="15" customHeight="1" x14ac:dyDescent="0.2">
      <c r="A902" s="58" t="s">
        <v>6924</v>
      </c>
      <c r="B902" s="58" t="s">
        <v>2731</v>
      </c>
      <c r="C902" s="58" t="s">
        <v>6925</v>
      </c>
      <c r="D902" s="34">
        <v>26736</v>
      </c>
      <c r="E902" s="34" t="s">
        <v>3420</v>
      </c>
      <c r="F902" s="34" t="s">
        <v>6926</v>
      </c>
      <c r="G902" s="64" t="s">
        <v>72</v>
      </c>
      <c r="H902" s="34"/>
      <c r="I902" s="45"/>
      <c r="J902" s="34" t="s">
        <v>1</v>
      </c>
      <c r="K902" s="34" t="s">
        <v>58</v>
      </c>
      <c r="L902" s="34"/>
      <c r="M902" s="34"/>
      <c r="N902" s="34" t="s">
        <v>58</v>
      </c>
      <c r="O902" s="58" t="s">
        <v>59</v>
      </c>
      <c r="P902" s="34"/>
      <c r="Q902" s="63">
        <v>36.799999999999997</v>
      </c>
      <c r="R902" s="34"/>
      <c r="S902" s="53" t="s">
        <v>610</v>
      </c>
      <c r="T902" s="34" t="s">
        <v>6838</v>
      </c>
    </row>
    <row r="903" spans="1:20" ht="15" customHeight="1" x14ac:dyDescent="0.2">
      <c r="A903" s="58" t="s">
        <v>3426</v>
      </c>
      <c r="B903" s="34"/>
      <c r="C903" s="37"/>
      <c r="D903" s="86" t="s">
        <v>3427</v>
      </c>
      <c r="E903" s="34" t="s">
        <v>3428</v>
      </c>
      <c r="F903" s="34" t="s">
        <v>3429</v>
      </c>
      <c r="G903" s="37" t="s">
        <v>269</v>
      </c>
      <c r="H903" s="37"/>
      <c r="I903" s="35">
        <v>2012</v>
      </c>
      <c r="J903" s="58" t="s">
        <v>1</v>
      </c>
      <c r="K903" s="58" t="s">
        <v>29</v>
      </c>
      <c r="L903" s="59"/>
      <c r="M903" s="59"/>
      <c r="N903" s="59" t="s">
        <v>29</v>
      </c>
      <c r="O903" s="34" t="s">
        <v>59</v>
      </c>
      <c r="P903" s="34"/>
      <c r="Q903" s="60">
        <v>19.451040000000003</v>
      </c>
      <c r="R903" s="92"/>
      <c r="S903" s="34"/>
      <c r="T903" s="70" t="s">
        <v>641</v>
      </c>
    </row>
    <row r="904" spans="1:20" ht="15" customHeight="1" x14ac:dyDescent="0.2">
      <c r="A904" s="58" t="s">
        <v>3430</v>
      </c>
      <c r="B904" s="34"/>
      <c r="C904" s="37"/>
      <c r="D904" s="86" t="s">
        <v>3427</v>
      </c>
      <c r="E904" s="34" t="s">
        <v>3428</v>
      </c>
      <c r="F904" s="34" t="s">
        <v>3429</v>
      </c>
      <c r="G904" s="37" t="s">
        <v>269</v>
      </c>
      <c r="H904" s="37"/>
      <c r="I904" s="35">
        <v>2012</v>
      </c>
      <c r="J904" s="58" t="s">
        <v>1</v>
      </c>
      <c r="K904" s="58" t="s">
        <v>29</v>
      </c>
      <c r="L904" s="59"/>
      <c r="M904" s="59"/>
      <c r="N904" s="59" t="s">
        <v>29</v>
      </c>
      <c r="O904" s="34" t="s">
        <v>59</v>
      </c>
      <c r="P904" s="34"/>
      <c r="Q904" s="60">
        <v>18.879720000000002</v>
      </c>
      <c r="R904" s="92"/>
      <c r="S904" s="34"/>
      <c r="T904" s="70" t="s">
        <v>641</v>
      </c>
    </row>
    <row r="905" spans="1:20" ht="15" customHeight="1" x14ac:dyDescent="0.2">
      <c r="A905" s="62" t="s">
        <v>3431</v>
      </c>
      <c r="B905" s="58" t="s">
        <v>3432</v>
      </c>
      <c r="C905" s="58"/>
      <c r="D905" s="87">
        <v>86556</v>
      </c>
      <c r="E905" s="88" t="s">
        <v>3433</v>
      </c>
      <c r="F905" s="58"/>
      <c r="G905" s="64" t="s">
        <v>189</v>
      </c>
      <c r="H905" s="58"/>
      <c r="I905" s="31">
        <v>39278</v>
      </c>
      <c r="J905" s="58" t="s">
        <v>1</v>
      </c>
      <c r="K905" s="58" t="s">
        <v>17</v>
      </c>
      <c r="L905" s="58" t="s">
        <v>66</v>
      </c>
      <c r="M905" s="58" t="s">
        <v>66</v>
      </c>
      <c r="N905" s="58" t="s">
        <v>17</v>
      </c>
      <c r="O905" s="58" t="s">
        <v>59</v>
      </c>
      <c r="P905" s="58" t="s">
        <v>59</v>
      </c>
      <c r="Q905" s="63">
        <v>8.4</v>
      </c>
      <c r="R905" s="58"/>
      <c r="S905" s="30" t="s">
        <v>2364</v>
      </c>
      <c r="T905" s="88" t="s">
        <v>260</v>
      </c>
    </row>
    <row r="906" spans="1:20" ht="15" customHeight="1" x14ac:dyDescent="0.2">
      <c r="A906" s="62" t="s">
        <v>3434</v>
      </c>
      <c r="B906" s="58" t="s">
        <v>3435</v>
      </c>
      <c r="C906" s="58" t="s">
        <v>3436</v>
      </c>
      <c r="D906" s="90" t="s">
        <v>3437</v>
      </c>
      <c r="E906" s="58" t="s">
        <v>3438</v>
      </c>
      <c r="F906" s="58"/>
      <c r="G906" s="64" t="s">
        <v>3439</v>
      </c>
      <c r="H906" s="58" t="s">
        <v>3440</v>
      </c>
      <c r="I906" s="31">
        <v>29601</v>
      </c>
      <c r="J906" s="58" t="s">
        <v>1</v>
      </c>
      <c r="K906" s="58" t="s">
        <v>28</v>
      </c>
      <c r="L906" s="58"/>
      <c r="M906" s="58"/>
      <c r="N906" s="58" t="s">
        <v>28</v>
      </c>
      <c r="O906" s="58" t="s">
        <v>66</v>
      </c>
      <c r="P906" s="58" t="s">
        <v>66</v>
      </c>
      <c r="Q906" s="63">
        <v>144.5</v>
      </c>
      <c r="R906" s="58" t="s">
        <v>3441</v>
      </c>
      <c r="S906" s="30" t="s">
        <v>2207</v>
      </c>
      <c r="T906" s="58" t="s">
        <v>3442</v>
      </c>
    </row>
    <row r="907" spans="1:20" ht="15" customHeight="1" x14ac:dyDescent="0.2">
      <c r="A907" s="62" t="s">
        <v>3443</v>
      </c>
      <c r="B907" s="58" t="s">
        <v>3435</v>
      </c>
      <c r="C907" s="58" t="s">
        <v>3436</v>
      </c>
      <c r="D907" s="90" t="s">
        <v>3437</v>
      </c>
      <c r="E907" s="58" t="s">
        <v>3438</v>
      </c>
      <c r="F907" s="58"/>
      <c r="G907" s="64" t="s">
        <v>3439</v>
      </c>
      <c r="H907" s="58" t="s">
        <v>3444</v>
      </c>
      <c r="I907" s="31">
        <v>29601</v>
      </c>
      <c r="J907" s="58" t="s">
        <v>1</v>
      </c>
      <c r="K907" s="58" t="s">
        <v>28</v>
      </c>
      <c r="L907" s="58"/>
      <c r="M907" s="58"/>
      <c r="N907" s="58" t="s">
        <v>28</v>
      </c>
      <c r="O907" s="58" t="s">
        <v>66</v>
      </c>
      <c r="P907" s="58" t="s">
        <v>66</v>
      </c>
      <c r="Q907" s="63">
        <v>144.5</v>
      </c>
      <c r="R907" s="58" t="s">
        <v>3441</v>
      </c>
      <c r="S907" s="26" t="s">
        <v>2207</v>
      </c>
      <c r="T907" s="58" t="s">
        <v>3442</v>
      </c>
    </row>
    <row r="908" spans="1:20" ht="15" customHeight="1" x14ac:dyDescent="0.2">
      <c r="A908" s="58" t="s">
        <v>3445</v>
      </c>
      <c r="B908" s="34" t="s">
        <v>3446</v>
      </c>
      <c r="C908" s="37" t="s">
        <v>3447</v>
      </c>
      <c r="D908" s="86">
        <v>55471</v>
      </c>
      <c r="E908" s="34" t="s">
        <v>3448</v>
      </c>
      <c r="F908" s="34"/>
      <c r="G908" s="37" t="s">
        <v>146</v>
      </c>
      <c r="H908" s="37"/>
      <c r="I908" s="42">
        <v>41061</v>
      </c>
      <c r="J908" s="58" t="s">
        <v>1</v>
      </c>
      <c r="K908" s="58" t="s">
        <v>58</v>
      </c>
      <c r="L908" s="59"/>
      <c r="M908" s="34"/>
      <c r="N908" s="101" t="s">
        <v>58</v>
      </c>
      <c r="O908" s="37" t="s">
        <v>59</v>
      </c>
      <c r="P908" s="34"/>
      <c r="Q908" s="60">
        <v>13.8</v>
      </c>
      <c r="R908" s="70" t="s">
        <v>3449</v>
      </c>
      <c r="S908" s="26" t="s">
        <v>229</v>
      </c>
      <c r="T908" s="37" t="s">
        <v>84</v>
      </c>
    </row>
    <row r="909" spans="1:20" ht="15" customHeight="1" x14ac:dyDescent="0.2">
      <c r="A909" s="62" t="s">
        <v>3450</v>
      </c>
      <c r="B909" s="59"/>
      <c r="C909" s="59" t="s">
        <v>3451</v>
      </c>
      <c r="D909" s="83">
        <v>56727</v>
      </c>
      <c r="E909" s="70" t="s">
        <v>3452</v>
      </c>
      <c r="F909" s="59" t="s">
        <v>3453</v>
      </c>
      <c r="G909" s="37" t="s">
        <v>146</v>
      </c>
      <c r="H909" s="58"/>
      <c r="I909" s="33">
        <v>2015</v>
      </c>
      <c r="J909" s="58" t="s">
        <v>1</v>
      </c>
      <c r="K909" s="58" t="s">
        <v>58</v>
      </c>
      <c r="L909" s="59"/>
      <c r="M909" s="58"/>
      <c r="N909" s="101" t="s">
        <v>58</v>
      </c>
      <c r="O909" s="37" t="s">
        <v>59</v>
      </c>
      <c r="P909" s="58"/>
      <c r="Q909" s="84">
        <v>15.25</v>
      </c>
      <c r="R909" s="66"/>
      <c r="S909" s="58"/>
      <c r="T909" s="70"/>
    </row>
    <row r="910" spans="1:20" ht="15" customHeight="1" x14ac:dyDescent="0.2">
      <c r="A910" s="62" t="s">
        <v>3454</v>
      </c>
      <c r="B910" s="59" t="s">
        <v>3455</v>
      </c>
      <c r="C910" s="59" t="s">
        <v>3456</v>
      </c>
      <c r="D910" s="83">
        <v>18246</v>
      </c>
      <c r="E910" s="70" t="s">
        <v>3457</v>
      </c>
      <c r="F910" s="59" t="s">
        <v>3458</v>
      </c>
      <c r="G910" s="37" t="s">
        <v>221</v>
      </c>
      <c r="H910" s="58"/>
      <c r="I910" s="33">
        <v>2014</v>
      </c>
      <c r="J910" s="58" t="s">
        <v>1</v>
      </c>
      <c r="K910" s="58" t="s">
        <v>58</v>
      </c>
      <c r="L910" s="59"/>
      <c r="M910" s="58"/>
      <c r="N910" s="101" t="s">
        <v>58</v>
      </c>
      <c r="O910" s="37" t="s">
        <v>59</v>
      </c>
      <c r="P910" s="58"/>
      <c r="Q910" s="84">
        <v>15.25</v>
      </c>
      <c r="R910" s="66"/>
      <c r="S910" s="56"/>
      <c r="T910" s="70"/>
    </row>
    <row r="911" spans="1:20" ht="15" customHeight="1" x14ac:dyDescent="0.2">
      <c r="A911" s="62" t="s">
        <v>3459</v>
      </c>
      <c r="B911" s="59"/>
      <c r="C911" s="59" t="s">
        <v>3460</v>
      </c>
      <c r="D911" s="83">
        <v>18246</v>
      </c>
      <c r="E911" s="70" t="s">
        <v>3457</v>
      </c>
      <c r="F911" s="59" t="s">
        <v>3461</v>
      </c>
      <c r="G911" s="37" t="s">
        <v>221</v>
      </c>
      <c r="H911" s="58"/>
      <c r="I911" s="33">
        <v>2014</v>
      </c>
      <c r="J911" s="58" t="s">
        <v>1</v>
      </c>
      <c r="K911" s="58" t="s">
        <v>58</v>
      </c>
      <c r="L911" s="59"/>
      <c r="M911" s="58"/>
      <c r="N911" s="101" t="s">
        <v>58</v>
      </c>
      <c r="O911" s="37" t="s">
        <v>59</v>
      </c>
      <c r="P911" s="58"/>
      <c r="Q911" s="84">
        <v>18.3</v>
      </c>
      <c r="R911" s="66"/>
      <c r="S911" s="56"/>
      <c r="T911" s="70"/>
    </row>
    <row r="912" spans="1:20" ht="15" customHeight="1" x14ac:dyDescent="0.2">
      <c r="A912" s="58" t="s">
        <v>3462</v>
      </c>
      <c r="B912" s="58" t="s">
        <v>159</v>
      </c>
      <c r="C912" s="58" t="s">
        <v>3463</v>
      </c>
      <c r="D912" s="86">
        <v>79790</v>
      </c>
      <c r="E912" s="58" t="s">
        <v>3464</v>
      </c>
      <c r="F912" s="58" t="s">
        <v>3465</v>
      </c>
      <c r="G912" s="64" t="s">
        <v>65</v>
      </c>
      <c r="H912" s="58" t="s">
        <v>3466</v>
      </c>
      <c r="I912" s="39">
        <v>15342</v>
      </c>
      <c r="J912" s="58" t="s">
        <v>1</v>
      </c>
      <c r="K912" s="58" t="s">
        <v>25</v>
      </c>
      <c r="L912" s="58"/>
      <c r="M912" s="58"/>
      <c r="N912" s="58" t="s">
        <v>25</v>
      </c>
      <c r="O912" s="58" t="s">
        <v>66</v>
      </c>
      <c r="P912" s="58" t="s">
        <v>200</v>
      </c>
      <c r="Q912" s="63">
        <v>19</v>
      </c>
      <c r="R912" s="58" t="s">
        <v>3467</v>
      </c>
      <c r="S912" s="37" t="s">
        <v>610</v>
      </c>
      <c r="T912" s="58" t="s">
        <v>164</v>
      </c>
    </row>
    <row r="913" spans="1:20" ht="15" customHeight="1" x14ac:dyDescent="0.2">
      <c r="A913" s="58" t="s">
        <v>3468</v>
      </c>
      <c r="B913" s="34" t="s">
        <v>3469</v>
      </c>
      <c r="C913" s="34" t="s">
        <v>3470</v>
      </c>
      <c r="D913" s="34">
        <v>27449</v>
      </c>
      <c r="E913" s="34" t="s">
        <v>3471</v>
      </c>
      <c r="F913" s="34"/>
      <c r="G913" s="64" t="s">
        <v>72</v>
      </c>
      <c r="H913" s="34"/>
      <c r="I913" s="42">
        <v>37966</v>
      </c>
      <c r="J913" s="58" t="s">
        <v>1</v>
      </c>
      <c r="K913" s="34" t="s">
        <v>58</v>
      </c>
      <c r="L913" s="34"/>
      <c r="M913" s="34"/>
      <c r="N913" s="101" t="s">
        <v>58</v>
      </c>
      <c r="O913" s="34" t="s">
        <v>59</v>
      </c>
      <c r="P913" s="34" t="s">
        <v>200</v>
      </c>
      <c r="Q913" s="60">
        <v>12.6</v>
      </c>
      <c r="R913" s="34" t="s">
        <v>3472</v>
      </c>
      <c r="S913" s="30" t="s">
        <v>610</v>
      </c>
      <c r="T913" s="34" t="s">
        <v>247</v>
      </c>
    </row>
    <row r="914" spans="1:20" ht="15" customHeight="1" x14ac:dyDescent="0.2">
      <c r="A914" s="58" t="s">
        <v>3473</v>
      </c>
      <c r="B914" s="58" t="s">
        <v>3474</v>
      </c>
      <c r="C914" s="34" t="s">
        <v>3475</v>
      </c>
      <c r="D914" s="34">
        <v>27449</v>
      </c>
      <c r="E914" s="34" t="s">
        <v>3471</v>
      </c>
      <c r="F914" s="34"/>
      <c r="G914" s="64" t="s">
        <v>72</v>
      </c>
      <c r="H914" s="34"/>
      <c r="I914" s="42">
        <v>38126</v>
      </c>
      <c r="J914" s="58" t="s">
        <v>1</v>
      </c>
      <c r="K914" s="34" t="s">
        <v>58</v>
      </c>
      <c r="L914" s="34"/>
      <c r="M914" s="34"/>
      <c r="N914" s="101" t="s">
        <v>58</v>
      </c>
      <c r="O914" s="34" t="s">
        <v>59</v>
      </c>
      <c r="P914" s="34" t="s">
        <v>200</v>
      </c>
      <c r="Q914" s="60">
        <v>16.2</v>
      </c>
      <c r="R914" s="34" t="s">
        <v>3472</v>
      </c>
      <c r="S914" s="30" t="s">
        <v>610</v>
      </c>
      <c r="T914" s="34" t="s">
        <v>247</v>
      </c>
    </row>
    <row r="915" spans="1:20" ht="15" customHeight="1" x14ac:dyDescent="0.2">
      <c r="A915" s="58" t="s">
        <v>6871</v>
      </c>
      <c r="B915" s="58" t="s">
        <v>6872</v>
      </c>
      <c r="C915" s="58" t="s">
        <v>6873</v>
      </c>
      <c r="D915" s="34">
        <v>27449</v>
      </c>
      <c r="E915" s="34" t="s">
        <v>6874</v>
      </c>
      <c r="F915" s="34" t="s">
        <v>6875</v>
      </c>
      <c r="G915" s="64" t="s">
        <v>72</v>
      </c>
      <c r="H915" s="34"/>
      <c r="I915" s="45">
        <v>43007</v>
      </c>
      <c r="J915" s="34" t="s">
        <v>1</v>
      </c>
      <c r="K915" s="34" t="s">
        <v>58</v>
      </c>
      <c r="L915" s="34"/>
      <c r="M915" s="34"/>
      <c r="N915" s="34" t="s">
        <v>58</v>
      </c>
      <c r="O915" s="58" t="s">
        <v>59</v>
      </c>
      <c r="P915" s="34"/>
      <c r="Q915" s="63">
        <v>13.2</v>
      </c>
      <c r="R915" s="34" t="s">
        <v>6876</v>
      </c>
      <c r="S915" s="34" t="s">
        <v>610</v>
      </c>
      <c r="T915" s="34" t="s">
        <v>247</v>
      </c>
    </row>
    <row r="916" spans="1:20" ht="15" customHeight="1" x14ac:dyDescent="0.25">
      <c r="A916" s="93" t="s">
        <v>3476</v>
      </c>
      <c r="B916" s="58" t="s">
        <v>359</v>
      </c>
      <c r="C916" s="94" t="s">
        <v>3477</v>
      </c>
      <c r="D916" s="83" t="s">
        <v>3478</v>
      </c>
      <c r="E916" s="94" t="s">
        <v>3477</v>
      </c>
      <c r="F916" s="95"/>
      <c r="G916" s="94" t="s">
        <v>264</v>
      </c>
      <c r="H916" s="96"/>
      <c r="I916" s="47">
        <v>41978</v>
      </c>
      <c r="J916" s="58" t="s">
        <v>1</v>
      </c>
      <c r="K916" s="97" t="s">
        <v>58</v>
      </c>
      <c r="L916" s="95"/>
      <c r="M916" s="96"/>
      <c r="N916" s="101" t="s">
        <v>58</v>
      </c>
      <c r="O916" s="98" t="s">
        <v>241</v>
      </c>
      <c r="P916" s="96" t="s">
        <v>66</v>
      </c>
      <c r="Q916" s="84">
        <v>41.1</v>
      </c>
      <c r="R916" s="99" t="s">
        <v>3479</v>
      </c>
      <c r="S916" s="30" t="s">
        <v>610</v>
      </c>
      <c r="T916" s="94" t="s">
        <v>362</v>
      </c>
    </row>
    <row r="917" spans="1:20" ht="15" customHeight="1" x14ac:dyDescent="0.2">
      <c r="A917" s="58" t="s">
        <v>3480</v>
      </c>
      <c r="B917" s="34" t="s">
        <v>3481</v>
      </c>
      <c r="C917" s="37" t="s">
        <v>3482</v>
      </c>
      <c r="D917" s="86">
        <v>29331</v>
      </c>
      <c r="E917" s="34" t="s">
        <v>3483</v>
      </c>
      <c r="F917" s="34" t="s">
        <v>3484</v>
      </c>
      <c r="G917" s="37" t="s">
        <v>72</v>
      </c>
      <c r="H917" s="37"/>
      <c r="I917" s="36">
        <v>36770</v>
      </c>
      <c r="J917" s="58" t="s">
        <v>1</v>
      </c>
      <c r="K917" s="58" t="s">
        <v>20</v>
      </c>
      <c r="L917" s="59"/>
      <c r="M917" s="34"/>
      <c r="N917" s="34" t="s">
        <v>20</v>
      </c>
      <c r="O917" s="37" t="s">
        <v>66</v>
      </c>
      <c r="P917" s="34" t="s">
        <v>59</v>
      </c>
      <c r="Q917" s="60">
        <v>13</v>
      </c>
      <c r="R917" s="70"/>
      <c r="S917" s="37" t="s">
        <v>610</v>
      </c>
      <c r="T917" s="70" t="s">
        <v>247</v>
      </c>
    </row>
    <row r="918" spans="1:20" ht="15" customHeight="1" x14ac:dyDescent="0.2">
      <c r="A918" s="62" t="s">
        <v>3485</v>
      </c>
      <c r="B918" s="59" t="s">
        <v>3486</v>
      </c>
      <c r="C918" s="58"/>
      <c r="D918" s="83">
        <v>29331</v>
      </c>
      <c r="E918" s="70" t="s">
        <v>3483</v>
      </c>
      <c r="F918" s="58"/>
      <c r="G918" s="64" t="s">
        <v>72</v>
      </c>
      <c r="H918" s="58"/>
      <c r="I918" s="29">
        <v>2009</v>
      </c>
      <c r="J918" s="58" t="s">
        <v>1</v>
      </c>
      <c r="K918" s="58" t="s">
        <v>58</v>
      </c>
      <c r="L918" s="58"/>
      <c r="M918" s="58"/>
      <c r="N918" s="101" t="s">
        <v>58</v>
      </c>
      <c r="O918" s="58" t="s">
        <v>59</v>
      </c>
      <c r="P918" s="58"/>
      <c r="Q918" s="84">
        <v>10.6</v>
      </c>
      <c r="R918" s="58"/>
      <c r="S918" s="30" t="s">
        <v>229</v>
      </c>
      <c r="T918" s="70" t="s">
        <v>2745</v>
      </c>
    </row>
    <row r="919" spans="1:20" ht="15" customHeight="1" x14ac:dyDescent="0.2">
      <c r="A919" s="62" t="s">
        <v>3487</v>
      </c>
      <c r="B919" s="59"/>
      <c r="C919" s="59" t="s">
        <v>3488</v>
      </c>
      <c r="D919" s="83">
        <v>25926</v>
      </c>
      <c r="E919" s="70" t="s">
        <v>3489</v>
      </c>
      <c r="F919" s="59" t="s">
        <v>3490</v>
      </c>
      <c r="G919" s="37" t="s">
        <v>110</v>
      </c>
      <c r="H919" s="58"/>
      <c r="I919" s="33">
        <v>2015</v>
      </c>
      <c r="J919" s="58" t="s">
        <v>1</v>
      </c>
      <c r="K919" s="58" t="s">
        <v>58</v>
      </c>
      <c r="L919" s="59"/>
      <c r="M919" s="58"/>
      <c r="N919" s="101" t="s">
        <v>58</v>
      </c>
      <c r="O919" s="37" t="s">
        <v>59</v>
      </c>
      <c r="P919" s="58"/>
      <c r="Q919" s="84">
        <v>15</v>
      </c>
      <c r="R919" s="66"/>
      <c r="S919" s="58"/>
      <c r="T919" s="70"/>
    </row>
    <row r="920" spans="1:20" ht="15" customHeight="1" x14ac:dyDescent="0.2">
      <c r="A920" s="62" t="s">
        <v>3491</v>
      </c>
      <c r="B920" s="58" t="s">
        <v>1745</v>
      </c>
      <c r="C920" s="58" t="s">
        <v>3492</v>
      </c>
      <c r="D920" s="86">
        <v>32791</v>
      </c>
      <c r="E920" s="58" t="s">
        <v>3493</v>
      </c>
      <c r="F920" s="58" t="s">
        <v>3494</v>
      </c>
      <c r="G920" s="64" t="s">
        <v>57</v>
      </c>
      <c r="H920" s="58" t="s">
        <v>3495</v>
      </c>
      <c r="I920" s="31">
        <v>42990</v>
      </c>
      <c r="J920" s="58" t="s">
        <v>1</v>
      </c>
      <c r="K920" s="58" t="s">
        <v>167</v>
      </c>
      <c r="L920" s="58" t="s">
        <v>20</v>
      </c>
      <c r="M920" s="58" t="s">
        <v>228</v>
      </c>
      <c r="N920" s="58" t="s">
        <v>20</v>
      </c>
      <c r="O920" s="58" t="s">
        <v>66</v>
      </c>
      <c r="P920" s="58" t="s">
        <v>241</v>
      </c>
      <c r="Q920" s="63">
        <v>10.199999999999999</v>
      </c>
      <c r="R920" s="58"/>
      <c r="S920" s="50" t="s">
        <v>229</v>
      </c>
      <c r="T920" s="70" t="s">
        <v>383</v>
      </c>
    </row>
    <row r="921" spans="1:20" ht="15" customHeight="1" x14ac:dyDescent="0.2">
      <c r="A921" s="58" t="s">
        <v>3496</v>
      </c>
      <c r="B921" s="34" t="s">
        <v>3497</v>
      </c>
      <c r="C921" s="34" t="s">
        <v>3497</v>
      </c>
      <c r="D921" s="34">
        <v>49774</v>
      </c>
      <c r="E921" s="34" t="s">
        <v>3498</v>
      </c>
      <c r="F921" s="34"/>
      <c r="G921" s="64" t="s">
        <v>72</v>
      </c>
      <c r="H921" s="34"/>
      <c r="I921" s="34">
        <v>2013</v>
      </c>
      <c r="J921" s="34" t="s">
        <v>1</v>
      </c>
      <c r="K921" s="34" t="s">
        <v>58</v>
      </c>
      <c r="L921" s="34"/>
      <c r="M921" s="34"/>
      <c r="N921" s="101" t="s">
        <v>58</v>
      </c>
      <c r="O921" s="34" t="s">
        <v>59</v>
      </c>
      <c r="P921" s="34" t="s">
        <v>66</v>
      </c>
      <c r="Q921" s="63">
        <v>10.9</v>
      </c>
      <c r="R921" s="34"/>
      <c r="S921" s="34"/>
      <c r="T921" s="34"/>
    </row>
    <row r="922" spans="1:20" ht="15" customHeight="1" x14ac:dyDescent="0.2">
      <c r="A922" s="62" t="s">
        <v>3499</v>
      </c>
      <c r="B922" s="62" t="s">
        <v>3500</v>
      </c>
      <c r="C922" s="58"/>
      <c r="D922" s="83">
        <v>49757</v>
      </c>
      <c r="E922" s="70" t="s">
        <v>3501</v>
      </c>
      <c r="F922" s="58"/>
      <c r="G922" s="64" t="s">
        <v>72</v>
      </c>
      <c r="H922" s="58"/>
      <c r="I922" s="29">
        <v>2000</v>
      </c>
      <c r="J922" s="58" t="s">
        <v>1</v>
      </c>
      <c r="K922" s="58" t="s">
        <v>58</v>
      </c>
      <c r="L922" s="58"/>
      <c r="M922" s="58"/>
      <c r="N922" s="101" t="s">
        <v>58</v>
      </c>
      <c r="O922" s="58" t="s">
        <v>59</v>
      </c>
      <c r="P922" s="58"/>
      <c r="Q922" s="84">
        <v>14</v>
      </c>
      <c r="R922" s="58"/>
      <c r="S922" s="37" t="s">
        <v>229</v>
      </c>
      <c r="T922" s="70" t="s">
        <v>73</v>
      </c>
    </row>
    <row r="923" spans="1:20" ht="15" customHeight="1" x14ac:dyDescent="0.2">
      <c r="A923" s="62" t="s">
        <v>3502</v>
      </c>
      <c r="B923" s="105" t="s">
        <v>3503</v>
      </c>
      <c r="C923" s="58"/>
      <c r="D923" s="83">
        <v>31246</v>
      </c>
      <c r="E923" s="70" t="s">
        <v>3504</v>
      </c>
      <c r="F923" s="62"/>
      <c r="G923" s="64" t="s">
        <v>72</v>
      </c>
      <c r="H923" s="58"/>
      <c r="I923" s="29">
        <v>2006</v>
      </c>
      <c r="J923" s="58" t="s">
        <v>1</v>
      </c>
      <c r="K923" s="58" t="s">
        <v>58</v>
      </c>
      <c r="L923" s="58"/>
      <c r="M923" s="62"/>
      <c r="N923" s="101" t="s">
        <v>58</v>
      </c>
      <c r="O923" s="58" t="s">
        <v>59</v>
      </c>
      <c r="P923" s="58"/>
      <c r="Q923" s="84">
        <v>10</v>
      </c>
      <c r="R923" s="58"/>
      <c r="S923" s="37" t="s">
        <v>229</v>
      </c>
      <c r="T923" s="70" t="s">
        <v>247</v>
      </c>
    </row>
    <row r="924" spans="1:20" ht="15" customHeight="1" x14ac:dyDescent="0.2">
      <c r="A924" s="62" t="s">
        <v>3505</v>
      </c>
      <c r="B924" s="62" t="s">
        <v>3506</v>
      </c>
      <c r="C924" s="58"/>
      <c r="D924" s="83">
        <v>21769</v>
      </c>
      <c r="E924" s="70" t="s">
        <v>3507</v>
      </c>
      <c r="F924" s="58"/>
      <c r="G924" s="64" t="s">
        <v>72</v>
      </c>
      <c r="H924" s="58"/>
      <c r="I924" s="29">
        <v>2009</v>
      </c>
      <c r="J924" s="58" t="s">
        <v>1</v>
      </c>
      <c r="K924" s="58" t="s">
        <v>58</v>
      </c>
      <c r="L924" s="58"/>
      <c r="M924" s="58"/>
      <c r="N924" s="101" t="s">
        <v>58</v>
      </c>
      <c r="O924" s="58" t="s">
        <v>59</v>
      </c>
      <c r="P924" s="58"/>
      <c r="Q924" s="84">
        <v>22</v>
      </c>
      <c r="R924" s="58"/>
      <c r="S924" s="37" t="s">
        <v>2364</v>
      </c>
      <c r="T924" s="70" t="s">
        <v>73</v>
      </c>
    </row>
    <row r="925" spans="1:20" ht="15" customHeight="1" x14ac:dyDescent="0.2">
      <c r="A925" s="62" t="s">
        <v>3508</v>
      </c>
      <c r="B925" s="58" t="s">
        <v>1585</v>
      </c>
      <c r="C925" s="58" t="s">
        <v>3509</v>
      </c>
      <c r="D925" s="86">
        <v>31628</v>
      </c>
      <c r="E925" s="58" t="s">
        <v>3510</v>
      </c>
      <c r="F925" s="58"/>
      <c r="G925" s="64" t="s">
        <v>72</v>
      </c>
      <c r="H925" s="58"/>
      <c r="I925" s="31">
        <v>38353</v>
      </c>
      <c r="J925" s="58" t="s">
        <v>1</v>
      </c>
      <c r="K925" s="58" t="s">
        <v>17</v>
      </c>
      <c r="L925" s="58"/>
      <c r="M925" s="58"/>
      <c r="N925" s="58" t="s">
        <v>17</v>
      </c>
      <c r="O925" s="58" t="s">
        <v>59</v>
      </c>
      <c r="P925" s="58" t="s">
        <v>66</v>
      </c>
      <c r="Q925" s="63">
        <v>22</v>
      </c>
      <c r="R925" s="58"/>
      <c r="S925" s="56" t="s">
        <v>610</v>
      </c>
      <c r="T925" s="58" t="s">
        <v>247</v>
      </c>
    </row>
    <row r="926" spans="1:20" ht="15" customHeight="1" x14ac:dyDescent="0.2">
      <c r="A926" s="120" t="s">
        <v>3513</v>
      </c>
      <c r="B926" s="58" t="s">
        <v>1585</v>
      </c>
      <c r="C926" s="58" t="s">
        <v>3512</v>
      </c>
      <c r="D926" s="86">
        <v>31628</v>
      </c>
      <c r="E926" s="58" t="s">
        <v>3510</v>
      </c>
      <c r="F926" s="34"/>
      <c r="G926" s="64" t="s">
        <v>72</v>
      </c>
      <c r="H926" s="34" t="s">
        <v>1591</v>
      </c>
      <c r="I926" s="45">
        <v>26665</v>
      </c>
      <c r="J926" s="58" t="s">
        <v>94</v>
      </c>
      <c r="K926" s="58" t="s">
        <v>20</v>
      </c>
      <c r="L926" s="34"/>
      <c r="M926" s="34"/>
      <c r="N926" s="58" t="s">
        <v>20</v>
      </c>
      <c r="O926" s="58" t="s">
        <v>66</v>
      </c>
      <c r="P926" s="34" t="s">
        <v>66</v>
      </c>
      <c r="Q926" s="60">
        <v>431</v>
      </c>
      <c r="R926" s="58" t="s">
        <v>3510</v>
      </c>
      <c r="S926" s="50" t="s">
        <v>2207</v>
      </c>
      <c r="T926" s="58" t="s">
        <v>956</v>
      </c>
    </row>
    <row r="927" spans="1:20" ht="15" customHeight="1" x14ac:dyDescent="0.2">
      <c r="A927" s="120" t="s">
        <v>3511</v>
      </c>
      <c r="B927" s="58" t="s">
        <v>1585</v>
      </c>
      <c r="C927" s="58" t="s">
        <v>3512</v>
      </c>
      <c r="D927" s="86">
        <v>31628</v>
      </c>
      <c r="E927" s="58" t="s">
        <v>3510</v>
      </c>
      <c r="F927" s="58"/>
      <c r="G927" s="64" t="s">
        <v>72</v>
      </c>
      <c r="H927" s="58" t="s">
        <v>312</v>
      </c>
      <c r="I927" s="31">
        <v>26665</v>
      </c>
      <c r="J927" s="58" t="s">
        <v>1</v>
      </c>
      <c r="K927" s="58" t="s">
        <v>20</v>
      </c>
      <c r="L927" s="58"/>
      <c r="M927" s="58"/>
      <c r="N927" s="58" t="s">
        <v>20</v>
      </c>
      <c r="O927" s="58" t="s">
        <v>66</v>
      </c>
      <c r="P927" s="58" t="s">
        <v>66</v>
      </c>
      <c r="Q927" s="63">
        <v>56</v>
      </c>
      <c r="R927" s="58" t="s">
        <v>3510</v>
      </c>
      <c r="S927" s="30" t="s">
        <v>2207</v>
      </c>
      <c r="T927" s="58" t="s">
        <v>956</v>
      </c>
    </row>
    <row r="928" spans="1:20" ht="15" customHeight="1" x14ac:dyDescent="0.2">
      <c r="A928" s="62" t="s">
        <v>3514</v>
      </c>
      <c r="B928" s="34" t="s">
        <v>656</v>
      </c>
      <c r="C928" s="34" t="s">
        <v>3515</v>
      </c>
      <c r="D928" s="89">
        <v>31628</v>
      </c>
      <c r="E928" s="34" t="s">
        <v>3510</v>
      </c>
      <c r="F928" s="34"/>
      <c r="G928" s="64" t="s">
        <v>72</v>
      </c>
      <c r="H928" s="34"/>
      <c r="I928" s="42">
        <v>38625</v>
      </c>
      <c r="J928" s="58" t="s">
        <v>1</v>
      </c>
      <c r="K928" s="66" t="s">
        <v>58</v>
      </c>
      <c r="L928" s="66"/>
      <c r="M928" s="66"/>
      <c r="N928" s="101" t="s">
        <v>58</v>
      </c>
      <c r="O928" s="58" t="s">
        <v>59</v>
      </c>
      <c r="P928" s="34" t="s">
        <v>200</v>
      </c>
      <c r="Q928" s="91">
        <v>9.6</v>
      </c>
      <c r="R928" s="34" t="s">
        <v>3516</v>
      </c>
      <c r="S928" s="30" t="s">
        <v>229</v>
      </c>
      <c r="T928" s="34" t="s">
        <v>247</v>
      </c>
    </row>
    <row r="929" spans="1:20" ht="15" customHeight="1" x14ac:dyDescent="0.2">
      <c r="A929" s="62" t="s">
        <v>3517</v>
      </c>
      <c r="B929" s="34" t="s">
        <v>656</v>
      </c>
      <c r="C929" s="34" t="s">
        <v>3518</v>
      </c>
      <c r="D929" s="89">
        <v>31628</v>
      </c>
      <c r="E929" s="34" t="s">
        <v>3510</v>
      </c>
      <c r="F929" s="34"/>
      <c r="G929" s="64" t="s">
        <v>72</v>
      </c>
      <c r="H929" s="34"/>
      <c r="I929" s="42">
        <v>38904</v>
      </c>
      <c r="J929" s="58" t="s">
        <v>1</v>
      </c>
      <c r="K929" s="34" t="s">
        <v>58</v>
      </c>
      <c r="L929" s="34"/>
      <c r="M929" s="34"/>
      <c r="N929" s="101" t="s">
        <v>58</v>
      </c>
      <c r="O929" s="58" t="s">
        <v>59</v>
      </c>
      <c r="P929" s="34" t="s">
        <v>200</v>
      </c>
      <c r="Q929" s="91">
        <v>2</v>
      </c>
      <c r="R929" s="34" t="s">
        <v>3519</v>
      </c>
      <c r="S929" s="30" t="s">
        <v>229</v>
      </c>
      <c r="T929" s="34" t="s">
        <v>247</v>
      </c>
    </row>
    <row r="930" spans="1:20" ht="15" customHeight="1" x14ac:dyDescent="0.2">
      <c r="A930" s="62" t="s">
        <v>3520</v>
      </c>
      <c r="B930" s="58" t="s">
        <v>3521</v>
      </c>
      <c r="C930" s="58"/>
      <c r="D930" s="86" t="s">
        <v>3522</v>
      </c>
      <c r="E930" s="58" t="s">
        <v>3523</v>
      </c>
      <c r="F930" s="58"/>
      <c r="G930" s="64" t="s">
        <v>151</v>
      </c>
      <c r="H930" s="58"/>
      <c r="I930" s="33">
        <v>2010</v>
      </c>
      <c r="J930" s="58" t="s">
        <v>1</v>
      </c>
      <c r="K930" s="58" t="s">
        <v>29</v>
      </c>
      <c r="L930" s="58"/>
      <c r="M930" s="58"/>
      <c r="N930" s="58" t="s">
        <v>29</v>
      </c>
      <c r="O930" s="58" t="s">
        <v>59</v>
      </c>
      <c r="P930" s="58"/>
      <c r="Q930" s="63">
        <v>12</v>
      </c>
      <c r="R930" s="58"/>
      <c r="S930" s="37" t="s">
        <v>229</v>
      </c>
      <c r="T930" s="58" t="s">
        <v>153</v>
      </c>
    </row>
    <row r="931" spans="1:20" ht="15" customHeight="1" x14ac:dyDescent="0.2">
      <c r="A931" s="58" t="s">
        <v>6990</v>
      </c>
      <c r="B931" s="58" t="s">
        <v>1266</v>
      </c>
      <c r="C931" s="58" t="s">
        <v>6991</v>
      </c>
      <c r="D931" s="58">
        <v>84030</v>
      </c>
      <c r="E931" s="58" t="s">
        <v>6992</v>
      </c>
      <c r="F931" s="58" t="s">
        <v>7352</v>
      </c>
      <c r="G931" s="58" t="s">
        <v>189</v>
      </c>
      <c r="H931" s="58" t="s">
        <v>6991</v>
      </c>
      <c r="I931" s="82">
        <v>43474</v>
      </c>
      <c r="J931" s="58" t="s">
        <v>1</v>
      </c>
      <c r="K931" s="58" t="s">
        <v>20</v>
      </c>
      <c r="L931" s="58"/>
      <c r="M931" s="58"/>
      <c r="N931" s="58" t="s">
        <v>20</v>
      </c>
      <c r="O931" s="58" t="s">
        <v>66</v>
      </c>
      <c r="P931" s="58" t="s">
        <v>59</v>
      </c>
      <c r="Q931" s="33">
        <v>17.600000000000001</v>
      </c>
      <c r="R931" s="146"/>
      <c r="S931" s="147" t="s">
        <v>229</v>
      </c>
      <c r="T931" s="37" t="s">
        <v>6993</v>
      </c>
    </row>
    <row r="932" spans="1:20" ht="15" customHeight="1" x14ac:dyDescent="0.2">
      <c r="A932" s="62" t="s">
        <v>3524</v>
      </c>
      <c r="B932" s="62" t="s">
        <v>3525</v>
      </c>
      <c r="C932" s="58"/>
      <c r="D932" s="83">
        <v>27607</v>
      </c>
      <c r="E932" s="70" t="s">
        <v>3526</v>
      </c>
      <c r="F932" s="58"/>
      <c r="G932" s="64" t="s">
        <v>72</v>
      </c>
      <c r="H932" s="58"/>
      <c r="I932" s="29">
        <v>1999</v>
      </c>
      <c r="J932" s="58" t="s">
        <v>1</v>
      </c>
      <c r="K932" s="58" t="s">
        <v>58</v>
      </c>
      <c r="L932" s="58"/>
      <c r="M932" s="58"/>
      <c r="N932" s="101" t="s">
        <v>58</v>
      </c>
      <c r="O932" s="58" t="s">
        <v>59</v>
      </c>
      <c r="P932" s="58"/>
      <c r="Q932" s="84">
        <v>25</v>
      </c>
      <c r="R932" s="58"/>
      <c r="S932" s="37" t="s">
        <v>2364</v>
      </c>
      <c r="T932" s="70" t="s">
        <v>73</v>
      </c>
    </row>
    <row r="933" spans="1:20" ht="15" customHeight="1" x14ac:dyDescent="0.2">
      <c r="A933" s="62" t="s">
        <v>3527</v>
      </c>
      <c r="B933" s="62" t="s">
        <v>3528</v>
      </c>
      <c r="C933" s="58"/>
      <c r="D933" s="83">
        <v>27607</v>
      </c>
      <c r="E933" s="70" t="s">
        <v>3526</v>
      </c>
      <c r="F933" s="58"/>
      <c r="G933" s="64" t="s">
        <v>72</v>
      </c>
      <c r="H933" s="58"/>
      <c r="I933" s="29">
        <v>2000</v>
      </c>
      <c r="J933" s="58" t="s">
        <v>1</v>
      </c>
      <c r="K933" s="58" t="s">
        <v>58</v>
      </c>
      <c r="L933" s="58"/>
      <c r="M933" s="58"/>
      <c r="N933" s="101" t="s">
        <v>58</v>
      </c>
      <c r="O933" s="58" t="s">
        <v>59</v>
      </c>
      <c r="P933" s="58"/>
      <c r="Q933" s="84">
        <v>20.8</v>
      </c>
      <c r="R933" s="58"/>
      <c r="S933" s="26" t="s">
        <v>2364</v>
      </c>
      <c r="T933" s="70" t="s">
        <v>73</v>
      </c>
    </row>
    <row r="934" spans="1:20" ht="15" customHeight="1" x14ac:dyDescent="0.2">
      <c r="A934" s="62" t="s">
        <v>3529</v>
      </c>
      <c r="B934" s="62" t="s">
        <v>3530</v>
      </c>
      <c r="C934" s="58"/>
      <c r="D934" s="83">
        <v>27607</v>
      </c>
      <c r="E934" s="70" t="s">
        <v>3526</v>
      </c>
      <c r="F934" s="58"/>
      <c r="G934" s="64" t="s">
        <v>72</v>
      </c>
      <c r="H934" s="58"/>
      <c r="I934" s="29">
        <v>1999</v>
      </c>
      <c r="J934" s="58" t="s">
        <v>1</v>
      </c>
      <c r="K934" s="58" t="s">
        <v>58</v>
      </c>
      <c r="L934" s="58"/>
      <c r="M934" s="58"/>
      <c r="N934" s="101" t="s">
        <v>58</v>
      </c>
      <c r="O934" s="58" t="s">
        <v>59</v>
      </c>
      <c r="P934" s="58"/>
      <c r="Q934" s="84">
        <v>11</v>
      </c>
      <c r="R934" s="58"/>
      <c r="S934" s="30" t="s">
        <v>2364</v>
      </c>
      <c r="T934" s="70" t="s">
        <v>73</v>
      </c>
    </row>
    <row r="935" spans="1:20" ht="15" customHeight="1" x14ac:dyDescent="0.2">
      <c r="A935" s="62" t="s">
        <v>3531</v>
      </c>
      <c r="B935" s="62" t="s">
        <v>3532</v>
      </c>
      <c r="C935" s="58"/>
      <c r="D935" s="83">
        <v>27607</v>
      </c>
      <c r="E935" s="70" t="s">
        <v>3526</v>
      </c>
      <c r="F935" s="58"/>
      <c r="G935" s="64" t="s">
        <v>72</v>
      </c>
      <c r="H935" s="58"/>
      <c r="I935" s="29">
        <v>2000</v>
      </c>
      <c r="J935" s="58" t="s">
        <v>1</v>
      </c>
      <c r="K935" s="58" t="s">
        <v>58</v>
      </c>
      <c r="L935" s="58"/>
      <c r="M935" s="58"/>
      <c r="N935" s="101" t="s">
        <v>58</v>
      </c>
      <c r="O935" s="58" t="s">
        <v>59</v>
      </c>
      <c r="P935" s="58"/>
      <c r="Q935" s="84">
        <v>11</v>
      </c>
      <c r="R935" s="58"/>
      <c r="S935" s="37" t="s">
        <v>229</v>
      </c>
      <c r="T935" s="70" t="s">
        <v>73</v>
      </c>
    </row>
    <row r="936" spans="1:20" ht="15" customHeight="1" x14ac:dyDescent="0.2">
      <c r="A936" s="62" t="s">
        <v>3533</v>
      </c>
      <c r="B936" s="58"/>
      <c r="C936" s="58"/>
      <c r="D936" s="83">
        <v>27607</v>
      </c>
      <c r="E936" s="70" t="s">
        <v>3526</v>
      </c>
      <c r="F936" s="58"/>
      <c r="G936" s="64" t="s">
        <v>72</v>
      </c>
      <c r="H936" s="58"/>
      <c r="I936" s="29">
        <v>2001</v>
      </c>
      <c r="J936" s="58" t="s">
        <v>1</v>
      </c>
      <c r="K936" s="58" t="s">
        <v>58</v>
      </c>
      <c r="L936" s="58"/>
      <c r="M936" s="58"/>
      <c r="N936" s="101" t="s">
        <v>58</v>
      </c>
      <c r="O936" s="58" t="s">
        <v>59</v>
      </c>
      <c r="P936" s="58"/>
      <c r="Q936" s="84">
        <v>10.5</v>
      </c>
      <c r="R936" s="58"/>
      <c r="S936" s="26" t="s">
        <v>2364</v>
      </c>
      <c r="T936" s="70" t="s">
        <v>73</v>
      </c>
    </row>
    <row r="937" spans="1:20" ht="15" customHeight="1" x14ac:dyDescent="0.2">
      <c r="A937" s="62" t="s">
        <v>3534</v>
      </c>
      <c r="B937" s="59"/>
      <c r="C937" s="59" t="s">
        <v>3535</v>
      </c>
      <c r="D937" s="83" t="s">
        <v>3536</v>
      </c>
      <c r="E937" s="70" t="s">
        <v>3537</v>
      </c>
      <c r="F937" s="59" t="s">
        <v>3538</v>
      </c>
      <c r="G937" s="37" t="s">
        <v>189</v>
      </c>
      <c r="H937" s="58"/>
      <c r="I937" s="33">
        <v>2014</v>
      </c>
      <c r="J937" s="58" t="s">
        <v>1</v>
      </c>
      <c r="K937" s="58" t="s">
        <v>58</v>
      </c>
      <c r="L937" s="59"/>
      <c r="M937" s="58"/>
      <c r="N937" s="101" t="s">
        <v>58</v>
      </c>
      <c r="O937" s="37" t="s">
        <v>59</v>
      </c>
      <c r="P937" s="58" t="s">
        <v>66</v>
      </c>
      <c r="Q937" s="84">
        <v>18.45</v>
      </c>
      <c r="R937" s="66"/>
      <c r="S937" s="30" t="s">
        <v>610</v>
      </c>
      <c r="T937" s="70" t="s">
        <v>2100</v>
      </c>
    </row>
    <row r="938" spans="1:20" ht="15" customHeight="1" x14ac:dyDescent="0.2">
      <c r="A938" s="62" t="s">
        <v>3539</v>
      </c>
      <c r="B938" s="168" t="s">
        <v>3540</v>
      </c>
      <c r="C938" s="58"/>
      <c r="D938" s="83">
        <v>29386</v>
      </c>
      <c r="E938" s="70" t="s">
        <v>3541</v>
      </c>
      <c r="F938" s="58"/>
      <c r="G938" s="64" t="s">
        <v>72</v>
      </c>
      <c r="H938" s="58"/>
      <c r="I938" s="29">
        <v>2009</v>
      </c>
      <c r="J938" s="58" t="s">
        <v>1</v>
      </c>
      <c r="K938" s="58" t="s">
        <v>58</v>
      </c>
      <c r="L938" s="58"/>
      <c r="M938" s="58"/>
      <c r="N938" s="101" t="s">
        <v>58</v>
      </c>
      <c r="O938" s="58" t="s">
        <v>59</v>
      </c>
      <c r="P938" s="58"/>
      <c r="Q938" s="84">
        <v>20</v>
      </c>
      <c r="R938" s="58"/>
      <c r="S938" s="30" t="s">
        <v>610</v>
      </c>
      <c r="T938" s="70" t="s">
        <v>3176</v>
      </c>
    </row>
    <row r="939" spans="1:20" ht="15" customHeight="1" x14ac:dyDescent="0.2">
      <c r="A939" s="62" t="s">
        <v>3542</v>
      </c>
      <c r="B939" s="58" t="s">
        <v>116</v>
      </c>
      <c r="C939" s="58" t="s">
        <v>431</v>
      </c>
      <c r="D939" s="86">
        <v>23847</v>
      </c>
      <c r="E939" s="58" t="s">
        <v>3543</v>
      </c>
      <c r="F939" s="58"/>
      <c r="G939" s="64" t="s">
        <v>110</v>
      </c>
      <c r="H939" s="58" t="s">
        <v>3543</v>
      </c>
      <c r="I939" s="32">
        <v>2004</v>
      </c>
      <c r="J939" s="58" t="s">
        <v>1</v>
      </c>
      <c r="K939" s="58" t="s">
        <v>58</v>
      </c>
      <c r="L939" s="58"/>
      <c r="M939" s="58"/>
      <c r="N939" s="101" t="s">
        <v>58</v>
      </c>
      <c r="O939" s="58" t="s">
        <v>59</v>
      </c>
      <c r="P939" s="58" t="s">
        <v>66</v>
      </c>
      <c r="Q939" s="63">
        <v>10.8</v>
      </c>
      <c r="R939" s="58" t="s">
        <v>3544</v>
      </c>
      <c r="S939" s="30" t="s">
        <v>229</v>
      </c>
      <c r="T939" s="58" t="s">
        <v>183</v>
      </c>
    </row>
    <row r="940" spans="1:20" ht="15" customHeight="1" x14ac:dyDescent="0.2">
      <c r="A940" s="62" t="s">
        <v>3545</v>
      </c>
      <c r="B940" s="58" t="s">
        <v>3546</v>
      </c>
      <c r="C940" s="58" t="s">
        <v>3547</v>
      </c>
      <c r="D940" s="121" t="s">
        <v>3548</v>
      </c>
      <c r="E940" s="58" t="s">
        <v>3547</v>
      </c>
      <c r="F940" s="58"/>
      <c r="G940" s="64" t="s">
        <v>3549</v>
      </c>
      <c r="H940" s="58" t="s">
        <v>3550</v>
      </c>
      <c r="I940" s="31">
        <v>5388</v>
      </c>
      <c r="J940" s="58" t="s">
        <v>1</v>
      </c>
      <c r="K940" s="58" t="s">
        <v>25</v>
      </c>
      <c r="L940" s="58"/>
      <c r="M940" s="58"/>
      <c r="N940" s="58" t="s">
        <v>25</v>
      </c>
      <c r="O940" s="58" t="s">
        <v>66</v>
      </c>
      <c r="P940" s="58" t="s">
        <v>66</v>
      </c>
      <c r="Q940" s="63">
        <v>104.4</v>
      </c>
      <c r="R940" s="58" t="s">
        <v>3551</v>
      </c>
      <c r="S940" s="30" t="s">
        <v>610</v>
      </c>
      <c r="T940" s="58" t="s">
        <v>2187</v>
      </c>
    </row>
    <row r="941" spans="1:20" ht="15" customHeight="1" x14ac:dyDescent="0.2">
      <c r="A941" s="62" t="s">
        <v>3552</v>
      </c>
      <c r="B941" s="58" t="s">
        <v>3553</v>
      </c>
      <c r="C941" s="58" t="s">
        <v>3554</v>
      </c>
      <c r="D941" s="86">
        <v>89415</v>
      </c>
      <c r="E941" s="58" t="s">
        <v>3555</v>
      </c>
      <c r="F941" s="58"/>
      <c r="G941" s="64" t="s">
        <v>189</v>
      </c>
      <c r="H941" s="58" t="s">
        <v>558</v>
      </c>
      <c r="I941" s="39">
        <v>23743</v>
      </c>
      <c r="J941" s="58" t="s">
        <v>1</v>
      </c>
      <c r="K941" s="58" t="s">
        <v>25</v>
      </c>
      <c r="L941" s="58"/>
      <c r="M941" s="58"/>
      <c r="N941" s="58" t="s">
        <v>25</v>
      </c>
      <c r="O941" s="58" t="s">
        <v>66</v>
      </c>
      <c r="P941" s="58" t="s">
        <v>66</v>
      </c>
      <c r="Q941" s="63">
        <v>10.1</v>
      </c>
      <c r="R941" s="58" t="s">
        <v>559</v>
      </c>
      <c r="S941" s="30" t="s">
        <v>229</v>
      </c>
      <c r="T941" s="70" t="s">
        <v>164</v>
      </c>
    </row>
    <row r="942" spans="1:20" ht="15" customHeight="1" x14ac:dyDescent="0.2">
      <c r="A942" s="62" t="s">
        <v>3556</v>
      </c>
      <c r="B942" s="59" t="s">
        <v>2817</v>
      </c>
      <c r="C942" s="58" t="s">
        <v>3557</v>
      </c>
      <c r="D942" s="86">
        <v>89415</v>
      </c>
      <c r="E942" s="58" t="s">
        <v>3558</v>
      </c>
      <c r="F942" s="58" t="s">
        <v>3559</v>
      </c>
      <c r="G942" s="64" t="s">
        <v>189</v>
      </c>
      <c r="H942" s="58"/>
      <c r="I942" s="39">
        <v>39688</v>
      </c>
      <c r="J942" s="58" t="s">
        <v>1</v>
      </c>
      <c r="K942" s="58" t="s">
        <v>29</v>
      </c>
      <c r="L942" s="58"/>
      <c r="M942" s="58"/>
      <c r="N942" s="58" t="s">
        <v>29</v>
      </c>
      <c r="O942" s="58" t="s">
        <v>59</v>
      </c>
      <c r="P942" s="58" t="s">
        <v>66</v>
      </c>
      <c r="Q942" s="63">
        <v>10</v>
      </c>
      <c r="R942" s="58" t="s">
        <v>3560</v>
      </c>
      <c r="S942" s="30" t="s">
        <v>229</v>
      </c>
      <c r="T942" s="88" t="s">
        <v>191</v>
      </c>
    </row>
    <row r="943" spans="1:20" ht="15" customHeight="1" x14ac:dyDescent="0.2">
      <c r="A943" s="62" t="s">
        <v>3561</v>
      </c>
      <c r="B943" s="58" t="s">
        <v>1378</v>
      </c>
      <c r="C943" s="58" t="s">
        <v>3562</v>
      </c>
      <c r="D943" s="86">
        <v>2991</v>
      </c>
      <c r="E943" s="58" t="s">
        <v>3563</v>
      </c>
      <c r="F943" s="59" t="s">
        <v>3564</v>
      </c>
      <c r="G943" s="64" t="s">
        <v>269</v>
      </c>
      <c r="H943" s="58"/>
      <c r="I943" s="39">
        <v>38189</v>
      </c>
      <c r="J943" s="58" t="s">
        <v>1</v>
      </c>
      <c r="K943" s="59" t="s">
        <v>16</v>
      </c>
      <c r="L943" s="59" t="s">
        <v>16</v>
      </c>
      <c r="M943" s="59" t="s">
        <v>389</v>
      </c>
      <c r="N943" s="59" t="s">
        <v>16</v>
      </c>
      <c r="O943" s="58" t="s">
        <v>66</v>
      </c>
      <c r="P943" s="58" t="s">
        <v>59</v>
      </c>
      <c r="Q943" s="63">
        <v>15.7</v>
      </c>
      <c r="R943" s="58" t="s">
        <v>3565</v>
      </c>
      <c r="S943" s="30" t="s">
        <v>610</v>
      </c>
      <c r="T943" s="58" t="s">
        <v>153</v>
      </c>
    </row>
    <row r="944" spans="1:20" ht="15" customHeight="1" x14ac:dyDescent="0.2">
      <c r="A944" s="58" t="s">
        <v>3566</v>
      </c>
      <c r="B944" s="58"/>
      <c r="C944" s="58"/>
      <c r="D944" s="83" t="s">
        <v>3567</v>
      </c>
      <c r="E944" s="58" t="s">
        <v>3563</v>
      </c>
      <c r="F944" s="58" t="s">
        <v>3568</v>
      </c>
      <c r="G944" s="37" t="s">
        <v>269</v>
      </c>
      <c r="H944" s="58"/>
      <c r="I944" s="33">
        <v>2011</v>
      </c>
      <c r="J944" s="58" t="s">
        <v>1</v>
      </c>
      <c r="K944" s="58" t="s">
        <v>29</v>
      </c>
      <c r="L944" s="59"/>
      <c r="M944" s="59"/>
      <c r="N944" s="59" t="s">
        <v>29</v>
      </c>
      <c r="O944" s="58" t="s">
        <v>59</v>
      </c>
      <c r="P944" s="58"/>
      <c r="Q944" s="63">
        <v>23.548580000000001</v>
      </c>
      <c r="R944" s="58"/>
      <c r="S944" s="56"/>
      <c r="T944" s="58" t="s">
        <v>153</v>
      </c>
    </row>
    <row r="945" spans="1:20" ht="15" customHeight="1" x14ac:dyDescent="0.2">
      <c r="A945" s="62" t="s">
        <v>3569</v>
      </c>
      <c r="B945" s="58" t="s">
        <v>3570</v>
      </c>
      <c r="C945" s="58"/>
      <c r="D945" s="83">
        <v>36369</v>
      </c>
      <c r="E945" s="70" t="s">
        <v>3571</v>
      </c>
      <c r="F945" s="58"/>
      <c r="G945" s="64" t="s">
        <v>338</v>
      </c>
      <c r="H945" s="58"/>
      <c r="I945" s="29">
        <v>2000</v>
      </c>
      <c r="J945" s="58" t="s">
        <v>1</v>
      </c>
      <c r="K945" s="58" t="s">
        <v>58</v>
      </c>
      <c r="L945" s="58"/>
      <c r="M945" s="58"/>
      <c r="N945" s="101" t="s">
        <v>58</v>
      </c>
      <c r="O945" s="58" t="s">
        <v>59</v>
      </c>
      <c r="P945" s="58"/>
      <c r="Q945" s="84">
        <v>15.6</v>
      </c>
      <c r="R945" s="58"/>
      <c r="S945" s="30" t="s">
        <v>2364</v>
      </c>
      <c r="T945" s="70" t="s">
        <v>3572</v>
      </c>
    </row>
    <row r="946" spans="1:20" ht="15" customHeight="1" x14ac:dyDescent="0.2">
      <c r="A946" s="62" t="s">
        <v>3573</v>
      </c>
      <c r="B946" s="58" t="s">
        <v>860</v>
      </c>
      <c r="C946" s="58" t="s">
        <v>3574</v>
      </c>
      <c r="D946" s="86">
        <v>86983</v>
      </c>
      <c r="E946" s="58" t="s">
        <v>3575</v>
      </c>
      <c r="F946" s="58" t="s">
        <v>3576</v>
      </c>
      <c r="G946" s="64" t="s">
        <v>189</v>
      </c>
      <c r="H946" s="58" t="s">
        <v>3574</v>
      </c>
      <c r="I946" s="31">
        <v>24108</v>
      </c>
      <c r="J946" s="58" t="s">
        <v>1</v>
      </c>
      <c r="K946" s="58" t="s">
        <v>25</v>
      </c>
      <c r="L946" s="58"/>
      <c r="M946" s="58"/>
      <c r="N946" s="58" t="s">
        <v>25</v>
      </c>
      <c r="O946" s="58" t="s">
        <v>66</v>
      </c>
      <c r="P946" s="58" t="s">
        <v>66</v>
      </c>
      <c r="Q946" s="63">
        <v>10.1</v>
      </c>
      <c r="R946" s="58" t="s">
        <v>349</v>
      </c>
      <c r="S946" s="26" t="s">
        <v>610</v>
      </c>
      <c r="T946" s="58" t="s">
        <v>260</v>
      </c>
    </row>
    <row r="947" spans="1:20" ht="15" customHeight="1" x14ac:dyDescent="0.2">
      <c r="A947" s="62" t="s">
        <v>3577</v>
      </c>
      <c r="B947" s="58" t="s">
        <v>860</v>
      </c>
      <c r="C947" s="58" t="s">
        <v>3578</v>
      </c>
      <c r="D947" s="86">
        <v>86983</v>
      </c>
      <c r="E947" s="58" t="s">
        <v>3575</v>
      </c>
      <c r="F947" s="58" t="s">
        <v>3579</v>
      </c>
      <c r="G947" s="64" t="s">
        <v>189</v>
      </c>
      <c r="H947" s="58" t="s">
        <v>3578</v>
      </c>
      <c r="I947" s="31">
        <v>25934</v>
      </c>
      <c r="J947" s="58" t="s">
        <v>1</v>
      </c>
      <c r="K947" s="58" t="s">
        <v>25</v>
      </c>
      <c r="L947" s="58"/>
      <c r="M947" s="58"/>
      <c r="N947" s="58" t="s">
        <v>25</v>
      </c>
      <c r="O947" s="58" t="s">
        <v>66</v>
      </c>
      <c r="P947" s="58" t="s">
        <v>66</v>
      </c>
      <c r="Q947" s="63">
        <v>19.2</v>
      </c>
      <c r="R947" s="58" t="s">
        <v>349</v>
      </c>
      <c r="S947" s="30" t="s">
        <v>610</v>
      </c>
      <c r="T947" s="58" t="s">
        <v>260</v>
      </c>
    </row>
    <row r="948" spans="1:20" ht="15" customHeight="1" x14ac:dyDescent="0.2">
      <c r="A948" s="62" t="s">
        <v>3580</v>
      </c>
      <c r="B948" s="59" t="s">
        <v>3581</v>
      </c>
      <c r="C948" s="58"/>
      <c r="D948" s="83">
        <v>48739</v>
      </c>
      <c r="E948" s="70" t="s">
        <v>3582</v>
      </c>
      <c r="F948" s="59" t="s">
        <v>3583</v>
      </c>
      <c r="G948" s="37" t="s">
        <v>57</v>
      </c>
      <c r="H948" s="58"/>
      <c r="I948" s="33">
        <v>2012</v>
      </c>
      <c r="J948" s="58" t="s">
        <v>1</v>
      </c>
      <c r="K948" s="58" t="s">
        <v>58</v>
      </c>
      <c r="L948" s="59"/>
      <c r="M948" s="58"/>
      <c r="N948" s="101" t="s">
        <v>58</v>
      </c>
      <c r="O948" s="37" t="s">
        <v>59</v>
      </c>
      <c r="P948" s="58" t="s">
        <v>66</v>
      </c>
      <c r="Q948" s="84">
        <v>29.5</v>
      </c>
      <c r="R948" s="92" t="s">
        <v>3584</v>
      </c>
      <c r="S948" s="30" t="s">
        <v>610</v>
      </c>
      <c r="T948" s="92" t="s">
        <v>84</v>
      </c>
    </row>
    <row r="949" spans="1:20" ht="15" customHeight="1" x14ac:dyDescent="0.2">
      <c r="A949" s="62" t="s">
        <v>3585</v>
      </c>
      <c r="B949" s="58" t="s">
        <v>116</v>
      </c>
      <c r="C949" s="58" t="s">
        <v>3586</v>
      </c>
      <c r="D949" s="86">
        <v>56332</v>
      </c>
      <c r="E949" s="58" t="s">
        <v>3586</v>
      </c>
      <c r="F949" s="58"/>
      <c r="G949" s="64" t="s">
        <v>146</v>
      </c>
      <c r="H949" s="58"/>
      <c r="I949" s="39">
        <v>22647</v>
      </c>
      <c r="J949" s="58" t="s">
        <v>1</v>
      </c>
      <c r="K949" s="58" t="s">
        <v>25</v>
      </c>
      <c r="L949" s="58"/>
      <c r="M949" s="58"/>
      <c r="N949" s="58" t="s">
        <v>25</v>
      </c>
      <c r="O949" s="58" t="s">
        <v>66</v>
      </c>
      <c r="P949" s="58" t="s">
        <v>66</v>
      </c>
      <c r="Q949" s="63">
        <v>20</v>
      </c>
      <c r="R949" s="58"/>
      <c r="S949" s="26" t="s">
        <v>229</v>
      </c>
      <c r="T949" s="70" t="s">
        <v>84</v>
      </c>
    </row>
    <row r="950" spans="1:20" ht="15" customHeight="1" x14ac:dyDescent="0.2">
      <c r="A950" s="58" t="s">
        <v>3587</v>
      </c>
      <c r="B950" s="58" t="s">
        <v>711</v>
      </c>
      <c r="C950" s="58" t="s">
        <v>3588</v>
      </c>
      <c r="D950" s="86">
        <v>4105</v>
      </c>
      <c r="E950" s="58" t="s">
        <v>3589</v>
      </c>
      <c r="F950" s="58"/>
      <c r="G950" s="64" t="s">
        <v>269</v>
      </c>
      <c r="H950" s="58"/>
      <c r="I950" s="39">
        <v>35110</v>
      </c>
      <c r="J950" s="58" t="s">
        <v>1</v>
      </c>
      <c r="K950" s="58" t="s">
        <v>167</v>
      </c>
      <c r="L950" s="58" t="s">
        <v>20</v>
      </c>
      <c r="M950" s="58" t="s">
        <v>1213</v>
      </c>
      <c r="N950" s="58" t="s">
        <v>20</v>
      </c>
      <c r="O950" s="58" t="s">
        <v>66</v>
      </c>
      <c r="P950" s="58" t="s">
        <v>59</v>
      </c>
      <c r="Q950" s="63">
        <v>167</v>
      </c>
      <c r="R950" s="58" t="s">
        <v>3590</v>
      </c>
      <c r="S950" s="30" t="s">
        <v>610</v>
      </c>
      <c r="T950" s="58" t="s">
        <v>3591</v>
      </c>
    </row>
    <row r="951" spans="1:20" ht="15" customHeight="1" x14ac:dyDescent="0.2">
      <c r="A951" s="58" t="s">
        <v>3592</v>
      </c>
      <c r="B951" s="58" t="s">
        <v>1266</v>
      </c>
      <c r="C951" s="58" t="s">
        <v>3593</v>
      </c>
      <c r="D951" s="89">
        <v>4349</v>
      </c>
      <c r="E951" s="34" t="s">
        <v>3589</v>
      </c>
      <c r="F951" s="34"/>
      <c r="G951" s="64" t="s">
        <v>189</v>
      </c>
      <c r="H951" s="58" t="s">
        <v>3593</v>
      </c>
      <c r="I951" s="36">
        <v>43101</v>
      </c>
      <c r="J951" s="34" t="s">
        <v>1</v>
      </c>
      <c r="K951" s="34" t="s">
        <v>3594</v>
      </c>
      <c r="L951" s="34"/>
      <c r="M951" s="34"/>
      <c r="N951" s="59" t="s">
        <v>673</v>
      </c>
      <c r="O951" s="34" t="s">
        <v>66</v>
      </c>
      <c r="P951" s="34" t="s">
        <v>66</v>
      </c>
      <c r="Q951" s="63">
        <v>12.5</v>
      </c>
      <c r="R951" s="34" t="s">
        <v>3595</v>
      </c>
      <c r="S951" s="37" t="s">
        <v>610</v>
      </c>
      <c r="T951" s="34" t="s">
        <v>3596</v>
      </c>
    </row>
    <row r="952" spans="1:20" ht="15" customHeight="1" x14ac:dyDescent="0.2">
      <c r="A952" s="62" t="s">
        <v>3597</v>
      </c>
      <c r="B952" s="58" t="s">
        <v>3598</v>
      </c>
      <c r="C952" s="59" t="s">
        <v>879</v>
      </c>
      <c r="D952" s="83">
        <v>32657</v>
      </c>
      <c r="E952" s="70" t="s">
        <v>3599</v>
      </c>
      <c r="F952" s="59" t="s">
        <v>3600</v>
      </c>
      <c r="G952" s="37" t="s">
        <v>57</v>
      </c>
      <c r="H952" s="58"/>
      <c r="I952" s="39">
        <v>29312</v>
      </c>
      <c r="J952" s="58" t="s">
        <v>1</v>
      </c>
      <c r="K952" s="58" t="s">
        <v>20</v>
      </c>
      <c r="L952" s="59"/>
      <c r="M952" s="58"/>
      <c r="N952" s="58" t="s">
        <v>20</v>
      </c>
      <c r="O952" s="37" t="s">
        <v>66</v>
      </c>
      <c r="P952" s="58" t="s">
        <v>59</v>
      </c>
      <c r="Q952" s="84">
        <v>10.1</v>
      </c>
      <c r="R952" s="66" t="s">
        <v>3601</v>
      </c>
      <c r="S952" s="58" t="s">
        <v>229</v>
      </c>
      <c r="T952" s="34" t="s">
        <v>3602</v>
      </c>
    </row>
    <row r="953" spans="1:20" ht="15" customHeight="1" x14ac:dyDescent="0.2">
      <c r="A953" s="62" t="s">
        <v>3603</v>
      </c>
      <c r="B953" s="58" t="s">
        <v>3598</v>
      </c>
      <c r="C953" s="58" t="s">
        <v>3604</v>
      </c>
      <c r="D953" s="86">
        <v>32657</v>
      </c>
      <c r="E953" s="58" t="s">
        <v>3605</v>
      </c>
      <c r="F953" s="58" t="s">
        <v>3606</v>
      </c>
      <c r="G953" s="64" t="s">
        <v>57</v>
      </c>
      <c r="H953" s="58"/>
      <c r="I953" s="39">
        <v>37165</v>
      </c>
      <c r="J953" s="58" t="s">
        <v>1</v>
      </c>
      <c r="K953" s="58" t="s">
        <v>20</v>
      </c>
      <c r="L953" s="58"/>
      <c r="M953" s="58"/>
      <c r="N953" s="58" t="s">
        <v>20</v>
      </c>
      <c r="O953" s="58" t="s">
        <v>66</v>
      </c>
      <c r="P953" s="58" t="s">
        <v>241</v>
      </c>
      <c r="Q953" s="63">
        <v>12.6</v>
      </c>
      <c r="R953" s="58" t="s">
        <v>3607</v>
      </c>
      <c r="S953" s="56" t="s">
        <v>229</v>
      </c>
      <c r="T953" s="58" t="s">
        <v>3602</v>
      </c>
    </row>
    <row r="954" spans="1:20" ht="15" customHeight="1" x14ac:dyDescent="0.2">
      <c r="A954" s="58" t="s">
        <v>3608</v>
      </c>
      <c r="B954" s="58" t="s">
        <v>116</v>
      </c>
      <c r="C954" s="58" t="s">
        <v>431</v>
      </c>
      <c r="D954" s="86">
        <v>38268</v>
      </c>
      <c r="E954" s="58" t="s">
        <v>3609</v>
      </c>
      <c r="F954" s="58"/>
      <c r="G954" s="64" t="s">
        <v>72</v>
      </c>
      <c r="H954" s="58" t="s">
        <v>3610</v>
      </c>
      <c r="I954" s="32">
        <v>2002</v>
      </c>
      <c r="J954" s="58" t="s">
        <v>1</v>
      </c>
      <c r="K954" s="58" t="s">
        <v>58</v>
      </c>
      <c r="L954" s="58"/>
      <c r="M954" s="58"/>
      <c r="N954" s="101" t="s">
        <v>58</v>
      </c>
      <c r="O954" s="58" t="s">
        <v>59</v>
      </c>
      <c r="P954" s="58" t="s">
        <v>66</v>
      </c>
      <c r="Q954" s="63">
        <v>14.4</v>
      </c>
      <c r="R954" s="58" t="s">
        <v>3611</v>
      </c>
      <c r="S954" s="30" t="s">
        <v>229</v>
      </c>
      <c r="T954" s="70" t="s">
        <v>247</v>
      </c>
    </row>
    <row r="955" spans="1:20" ht="15" customHeight="1" x14ac:dyDescent="0.2">
      <c r="A955" s="58" t="s">
        <v>3612</v>
      </c>
      <c r="B955" s="58" t="s">
        <v>3613</v>
      </c>
      <c r="C955" s="58" t="s">
        <v>3614</v>
      </c>
      <c r="D955" s="37">
        <v>49838</v>
      </c>
      <c r="E955" s="37" t="s">
        <v>3615</v>
      </c>
      <c r="F955" s="37"/>
      <c r="G955" s="64" t="s">
        <v>72</v>
      </c>
      <c r="H955" s="37"/>
      <c r="I955" s="37">
        <v>2000</v>
      </c>
      <c r="J955" s="58" t="s">
        <v>1</v>
      </c>
      <c r="K955" s="37" t="s">
        <v>58</v>
      </c>
      <c r="L955" s="37"/>
      <c r="M955" s="37"/>
      <c r="N955" s="101" t="s">
        <v>58</v>
      </c>
      <c r="O955" s="37" t="s">
        <v>59</v>
      </c>
      <c r="P955" s="37" t="s">
        <v>66</v>
      </c>
      <c r="Q955" s="37">
        <v>14.4</v>
      </c>
      <c r="R955" s="37" t="s">
        <v>3616</v>
      </c>
      <c r="S955" s="56" t="s">
        <v>229</v>
      </c>
      <c r="T955" s="34" t="s">
        <v>84</v>
      </c>
    </row>
    <row r="956" spans="1:20" ht="15" customHeight="1" x14ac:dyDescent="0.2">
      <c r="A956" s="62" t="s">
        <v>3617</v>
      </c>
      <c r="B956" s="59" t="s">
        <v>3618</v>
      </c>
      <c r="C956" s="59"/>
      <c r="D956" s="83">
        <v>1454</v>
      </c>
      <c r="E956" s="70" t="s">
        <v>3619</v>
      </c>
      <c r="F956" s="59" t="s">
        <v>3620</v>
      </c>
      <c r="G956" s="37" t="s">
        <v>269</v>
      </c>
      <c r="H956" s="58"/>
      <c r="I956" s="39">
        <v>41768</v>
      </c>
      <c r="J956" s="58" t="s">
        <v>1</v>
      </c>
      <c r="K956" s="58" t="s">
        <v>20</v>
      </c>
      <c r="L956" s="59" t="s">
        <v>20</v>
      </c>
      <c r="M956" s="58" t="s">
        <v>24</v>
      </c>
      <c r="N956" s="58" t="s">
        <v>20</v>
      </c>
      <c r="O956" s="37" t="s">
        <v>66</v>
      </c>
      <c r="P956" s="58" t="s">
        <v>59</v>
      </c>
      <c r="Q956" s="84">
        <v>36</v>
      </c>
      <c r="R956" s="66" t="s">
        <v>7399</v>
      </c>
      <c r="S956" s="56" t="s">
        <v>610</v>
      </c>
      <c r="T956" s="34" t="s">
        <v>641</v>
      </c>
    </row>
    <row r="957" spans="1:20" ht="15" customHeight="1" x14ac:dyDescent="0.2">
      <c r="A957" s="62" t="s">
        <v>3621</v>
      </c>
      <c r="B957" s="59"/>
      <c r="C957" s="59" t="s">
        <v>3622</v>
      </c>
      <c r="D957" s="83">
        <v>38228</v>
      </c>
      <c r="E957" s="70" t="s">
        <v>3623</v>
      </c>
      <c r="F957" s="59" t="s">
        <v>3624</v>
      </c>
      <c r="G957" s="37" t="s">
        <v>72</v>
      </c>
      <c r="H957" s="58"/>
      <c r="I957" s="33">
        <v>2010</v>
      </c>
      <c r="J957" s="58" t="s">
        <v>1</v>
      </c>
      <c r="K957" s="58" t="s">
        <v>58</v>
      </c>
      <c r="L957" s="59"/>
      <c r="M957" s="58"/>
      <c r="N957" s="101" t="s">
        <v>58</v>
      </c>
      <c r="O957" s="37" t="s">
        <v>59</v>
      </c>
      <c r="P957" s="58"/>
      <c r="Q957" s="84">
        <v>10</v>
      </c>
      <c r="R957" s="66"/>
      <c r="S957" s="58"/>
      <c r="T957" s="70"/>
    </row>
    <row r="958" spans="1:20" ht="15" customHeight="1" x14ac:dyDescent="0.2">
      <c r="A958" s="62" t="s">
        <v>3625</v>
      </c>
      <c r="B958" s="58" t="s">
        <v>1828</v>
      </c>
      <c r="C958" s="58" t="s">
        <v>3626</v>
      </c>
      <c r="D958" s="86">
        <v>6237</v>
      </c>
      <c r="E958" s="58" t="s">
        <v>3627</v>
      </c>
      <c r="F958" s="58" t="s">
        <v>3628</v>
      </c>
      <c r="G958" s="64" t="s">
        <v>151</v>
      </c>
      <c r="H958" s="58" t="s">
        <v>3629</v>
      </c>
      <c r="I958" s="39">
        <v>38590</v>
      </c>
      <c r="J958" s="58" t="s">
        <v>1</v>
      </c>
      <c r="K958" s="58" t="s">
        <v>16</v>
      </c>
      <c r="L958" s="58"/>
      <c r="M958" s="58"/>
      <c r="N958" s="58" t="s">
        <v>16</v>
      </c>
      <c r="O958" s="58" t="s">
        <v>66</v>
      </c>
      <c r="P958" s="58" t="s">
        <v>66</v>
      </c>
      <c r="Q958" s="63">
        <v>16.25</v>
      </c>
      <c r="R958" s="58" t="s">
        <v>3630</v>
      </c>
      <c r="S958" s="50" t="s">
        <v>229</v>
      </c>
      <c r="T958" s="58" t="s">
        <v>3631</v>
      </c>
    </row>
    <row r="959" spans="1:20" ht="15" customHeight="1" x14ac:dyDescent="0.2">
      <c r="A959" s="62" t="s">
        <v>3632</v>
      </c>
      <c r="B959" s="58" t="s">
        <v>1828</v>
      </c>
      <c r="C959" s="58" t="s">
        <v>3626</v>
      </c>
      <c r="D959" s="86">
        <v>6237</v>
      </c>
      <c r="E959" s="58" t="s">
        <v>3627</v>
      </c>
      <c r="F959" s="58" t="s">
        <v>3628</v>
      </c>
      <c r="G959" s="64" t="s">
        <v>151</v>
      </c>
      <c r="H959" s="58" t="s">
        <v>3633</v>
      </c>
      <c r="I959" s="39">
        <v>39252</v>
      </c>
      <c r="J959" s="58" t="s">
        <v>1</v>
      </c>
      <c r="K959" s="58" t="s">
        <v>16</v>
      </c>
      <c r="L959" s="58"/>
      <c r="M959" s="58"/>
      <c r="N959" s="58" t="s">
        <v>16</v>
      </c>
      <c r="O959" s="58" t="s">
        <v>66</v>
      </c>
      <c r="P959" s="58" t="s">
        <v>66</v>
      </c>
      <c r="Q959" s="63">
        <v>16.25</v>
      </c>
      <c r="R959" s="58" t="s">
        <v>3630</v>
      </c>
      <c r="S959" s="225" t="s">
        <v>229</v>
      </c>
      <c r="T959" s="58" t="s">
        <v>3631</v>
      </c>
    </row>
    <row r="960" spans="1:20" ht="15" customHeight="1" x14ac:dyDescent="0.2">
      <c r="A960" s="58" t="s">
        <v>3634</v>
      </c>
      <c r="B960" s="58" t="s">
        <v>3631</v>
      </c>
      <c r="C960" s="58" t="s">
        <v>3635</v>
      </c>
      <c r="D960" s="86">
        <v>6237</v>
      </c>
      <c r="E960" s="58" t="s">
        <v>3627</v>
      </c>
      <c r="F960" s="58"/>
      <c r="G960" s="64" t="s">
        <v>151</v>
      </c>
      <c r="H960" s="58"/>
      <c r="I960" s="39">
        <v>36069</v>
      </c>
      <c r="J960" s="58" t="s">
        <v>1</v>
      </c>
      <c r="K960" s="58" t="s">
        <v>20</v>
      </c>
      <c r="L960" s="58"/>
      <c r="M960" s="58"/>
      <c r="N960" s="58" t="s">
        <v>20</v>
      </c>
      <c r="O960" s="58" t="s">
        <v>66</v>
      </c>
      <c r="P960" s="58" t="s">
        <v>200</v>
      </c>
      <c r="Q960" s="63">
        <v>39</v>
      </c>
      <c r="R960" s="58" t="s">
        <v>3636</v>
      </c>
      <c r="S960" s="26" t="s">
        <v>610</v>
      </c>
      <c r="T960" s="58" t="s">
        <v>3631</v>
      </c>
    </row>
    <row r="961" spans="1:20" ht="15" customHeight="1" x14ac:dyDescent="0.2">
      <c r="A961" s="58" t="s">
        <v>3640</v>
      </c>
      <c r="B961" s="58" t="s">
        <v>3641</v>
      </c>
      <c r="C961" s="58" t="s">
        <v>3638</v>
      </c>
      <c r="D961" s="86">
        <v>6237</v>
      </c>
      <c r="E961" s="58" t="s">
        <v>3627</v>
      </c>
      <c r="F961" s="58"/>
      <c r="G961" s="64" t="s">
        <v>151</v>
      </c>
      <c r="H961" s="58" t="s">
        <v>1659</v>
      </c>
      <c r="I961" s="39">
        <v>34516</v>
      </c>
      <c r="J961" s="58" t="s">
        <v>1</v>
      </c>
      <c r="K961" s="58" t="s">
        <v>20</v>
      </c>
      <c r="L961" s="58"/>
      <c r="M961" s="58"/>
      <c r="N961" s="58" t="s">
        <v>20</v>
      </c>
      <c r="O961" s="58" t="s">
        <v>66</v>
      </c>
      <c r="P961" s="58" t="s">
        <v>59</v>
      </c>
      <c r="Q961" s="63">
        <v>35</v>
      </c>
      <c r="R961" s="58" t="s">
        <v>3642</v>
      </c>
      <c r="S961" s="37" t="s">
        <v>610</v>
      </c>
      <c r="T961" s="58" t="s">
        <v>3631</v>
      </c>
    </row>
    <row r="962" spans="1:20" ht="15" customHeight="1" x14ac:dyDescent="0.2">
      <c r="A962" s="58" t="s">
        <v>3643</v>
      </c>
      <c r="B962" s="58" t="s">
        <v>3631</v>
      </c>
      <c r="C962" s="58" t="s">
        <v>3638</v>
      </c>
      <c r="D962" s="86">
        <v>6237</v>
      </c>
      <c r="E962" s="58" t="s">
        <v>3627</v>
      </c>
      <c r="F962" s="58"/>
      <c r="G962" s="64" t="s">
        <v>151</v>
      </c>
      <c r="H962" s="58" t="s">
        <v>3644</v>
      </c>
      <c r="I962" s="39">
        <v>34516</v>
      </c>
      <c r="J962" s="58" t="s">
        <v>1</v>
      </c>
      <c r="K962" s="58" t="s">
        <v>20</v>
      </c>
      <c r="L962" s="58"/>
      <c r="M962" s="58"/>
      <c r="N962" s="58" t="s">
        <v>20</v>
      </c>
      <c r="O962" s="58" t="s">
        <v>66</v>
      </c>
      <c r="P962" s="58" t="s">
        <v>59</v>
      </c>
      <c r="Q962" s="63">
        <v>37</v>
      </c>
      <c r="R962" s="58" t="s">
        <v>3639</v>
      </c>
      <c r="S962" s="30" t="s">
        <v>610</v>
      </c>
      <c r="T962" s="58" t="s">
        <v>3631</v>
      </c>
    </row>
    <row r="963" spans="1:20" ht="15" customHeight="1" x14ac:dyDescent="0.2">
      <c r="A963" s="58" t="s">
        <v>3637</v>
      </c>
      <c r="B963" s="58" t="s">
        <v>3631</v>
      </c>
      <c r="C963" s="58" t="s">
        <v>3638</v>
      </c>
      <c r="D963" s="86">
        <v>6237</v>
      </c>
      <c r="E963" s="58" t="s">
        <v>3627</v>
      </c>
      <c r="F963" s="58"/>
      <c r="G963" s="64" t="s">
        <v>151</v>
      </c>
      <c r="H963" s="58" t="s">
        <v>1656</v>
      </c>
      <c r="I963" s="39">
        <v>34516</v>
      </c>
      <c r="J963" s="58" t="s">
        <v>1</v>
      </c>
      <c r="K963" s="58" t="s">
        <v>20</v>
      </c>
      <c r="L963" s="58"/>
      <c r="M963" s="58"/>
      <c r="N963" s="58" t="s">
        <v>20</v>
      </c>
      <c r="O963" s="58" t="s">
        <v>66</v>
      </c>
      <c r="P963" s="58" t="s">
        <v>59</v>
      </c>
      <c r="Q963" s="63">
        <v>35</v>
      </c>
      <c r="R963" s="58" t="s">
        <v>3639</v>
      </c>
      <c r="S963" s="37" t="s">
        <v>610</v>
      </c>
      <c r="T963" s="58" t="s">
        <v>3631</v>
      </c>
    </row>
    <row r="964" spans="1:20" ht="15" customHeight="1" x14ac:dyDescent="0.2">
      <c r="A964" s="58" t="s">
        <v>3645</v>
      </c>
      <c r="B964" s="58" t="s">
        <v>3641</v>
      </c>
      <c r="C964" s="58" t="s">
        <v>3646</v>
      </c>
      <c r="D964" s="86">
        <v>6237</v>
      </c>
      <c r="E964" s="58" t="s">
        <v>3627</v>
      </c>
      <c r="F964" s="58"/>
      <c r="G964" s="64" t="s">
        <v>151</v>
      </c>
      <c r="H964" s="58"/>
      <c r="I964" s="39">
        <v>35431</v>
      </c>
      <c r="J964" s="58" t="s">
        <v>1</v>
      </c>
      <c r="K964" s="58" t="s">
        <v>27</v>
      </c>
      <c r="L964" s="58"/>
      <c r="M964" s="58"/>
      <c r="N964" s="58" t="s">
        <v>27</v>
      </c>
      <c r="O964" s="58" t="s">
        <v>66</v>
      </c>
      <c r="P964" s="58" t="s">
        <v>59</v>
      </c>
      <c r="Q964" s="63">
        <v>92.5</v>
      </c>
      <c r="R964" s="58" t="s">
        <v>3647</v>
      </c>
      <c r="S964" s="37" t="s">
        <v>610</v>
      </c>
      <c r="T964" s="58" t="s">
        <v>3631</v>
      </c>
    </row>
    <row r="965" spans="1:20" ht="15" customHeight="1" x14ac:dyDescent="0.2">
      <c r="A965" s="58" t="s">
        <v>3655</v>
      </c>
      <c r="B965" s="58" t="s">
        <v>3631</v>
      </c>
      <c r="C965" s="58" t="s">
        <v>3638</v>
      </c>
      <c r="D965" s="86">
        <v>6237</v>
      </c>
      <c r="E965" s="58" t="s">
        <v>3627</v>
      </c>
      <c r="F965" s="58"/>
      <c r="G965" s="64" t="s">
        <v>151</v>
      </c>
      <c r="H965" s="58" t="s">
        <v>3656</v>
      </c>
      <c r="I965" s="39">
        <v>40298</v>
      </c>
      <c r="J965" s="58" t="s">
        <v>1</v>
      </c>
      <c r="K965" s="58" t="s">
        <v>1262</v>
      </c>
      <c r="L965" s="58" t="s">
        <v>3650</v>
      </c>
      <c r="M965" s="58"/>
      <c r="N965" s="59" t="s">
        <v>673</v>
      </c>
      <c r="O965" s="58" t="s">
        <v>66</v>
      </c>
      <c r="P965" s="58" t="s">
        <v>66</v>
      </c>
      <c r="Q965" s="63">
        <v>20</v>
      </c>
      <c r="R965" s="58" t="s">
        <v>3651</v>
      </c>
      <c r="S965" s="225" t="s">
        <v>2364</v>
      </c>
      <c r="T965" s="58" t="s">
        <v>3631</v>
      </c>
    </row>
    <row r="966" spans="1:20" ht="15" customHeight="1" x14ac:dyDescent="0.2">
      <c r="A966" s="58" t="s">
        <v>3648</v>
      </c>
      <c r="B966" s="58" t="s">
        <v>3631</v>
      </c>
      <c r="C966" s="58" t="s">
        <v>3638</v>
      </c>
      <c r="D966" s="86">
        <v>6237</v>
      </c>
      <c r="E966" s="58" t="s">
        <v>3627</v>
      </c>
      <c r="F966" s="58"/>
      <c r="G966" s="64" t="s">
        <v>151</v>
      </c>
      <c r="H966" s="58" t="s">
        <v>3649</v>
      </c>
      <c r="I966" s="39">
        <v>34516</v>
      </c>
      <c r="J966" s="58" t="s">
        <v>1</v>
      </c>
      <c r="K966" s="58" t="s">
        <v>1262</v>
      </c>
      <c r="L966" s="58" t="s">
        <v>3650</v>
      </c>
      <c r="M966" s="58"/>
      <c r="N966" s="59" t="s">
        <v>673</v>
      </c>
      <c r="O966" s="58" t="s">
        <v>66</v>
      </c>
      <c r="P966" s="58" t="s">
        <v>59</v>
      </c>
      <c r="Q966" s="63">
        <v>8.6999999999999993</v>
      </c>
      <c r="R966" s="58" t="s">
        <v>3651</v>
      </c>
      <c r="S966" s="50" t="s">
        <v>2364</v>
      </c>
      <c r="T966" s="58" t="s">
        <v>3631</v>
      </c>
    </row>
    <row r="967" spans="1:20" ht="15" customHeight="1" x14ac:dyDescent="0.2">
      <c r="A967" s="58" t="s">
        <v>3652</v>
      </c>
      <c r="B967" s="58" t="s">
        <v>3631</v>
      </c>
      <c r="C967" s="58" t="s">
        <v>3653</v>
      </c>
      <c r="D967" s="86">
        <v>6237</v>
      </c>
      <c r="E967" s="58" t="s">
        <v>3627</v>
      </c>
      <c r="F967" s="58"/>
      <c r="G967" s="64" t="s">
        <v>151</v>
      </c>
      <c r="H967" s="58" t="s">
        <v>3654</v>
      </c>
      <c r="I967" s="39">
        <v>36570</v>
      </c>
      <c r="J967" s="58" t="s">
        <v>1</v>
      </c>
      <c r="K967" s="58" t="s">
        <v>1262</v>
      </c>
      <c r="L967" s="58" t="s">
        <v>3650</v>
      </c>
      <c r="M967" s="58"/>
      <c r="N967" s="59" t="s">
        <v>673</v>
      </c>
      <c r="O967" s="58" t="s">
        <v>66</v>
      </c>
      <c r="P967" s="58" t="s">
        <v>59</v>
      </c>
      <c r="Q967" s="63">
        <v>14</v>
      </c>
      <c r="R967" s="58" t="s">
        <v>3651</v>
      </c>
      <c r="S967" s="225" t="s">
        <v>2364</v>
      </c>
      <c r="T967" s="58" t="s">
        <v>3631</v>
      </c>
    </row>
    <row r="968" spans="1:20" ht="15" customHeight="1" x14ac:dyDescent="0.2">
      <c r="A968" s="62" t="s">
        <v>3657</v>
      </c>
      <c r="B968" s="58" t="s">
        <v>3658</v>
      </c>
      <c r="C968" s="58"/>
      <c r="D968" s="86">
        <v>51373</v>
      </c>
      <c r="E968" s="58" t="s">
        <v>3659</v>
      </c>
      <c r="F968" s="58"/>
      <c r="G968" s="64" t="s">
        <v>57</v>
      </c>
      <c r="H968" s="59" t="s">
        <v>558</v>
      </c>
      <c r="I968" s="31">
        <v>40666</v>
      </c>
      <c r="J968" s="58" t="s">
        <v>1</v>
      </c>
      <c r="K968" s="58" t="s">
        <v>16</v>
      </c>
      <c r="L968" s="58"/>
      <c r="M968" s="59"/>
      <c r="N968" s="58" t="s">
        <v>16</v>
      </c>
      <c r="O968" s="58" t="s">
        <v>66</v>
      </c>
      <c r="P968" s="58" t="s">
        <v>59</v>
      </c>
      <c r="Q968" s="63">
        <v>11.6</v>
      </c>
      <c r="R968" s="59" t="s">
        <v>3660</v>
      </c>
      <c r="S968" s="225" t="s">
        <v>229</v>
      </c>
      <c r="T968" s="58" t="s">
        <v>3252</v>
      </c>
    </row>
    <row r="969" spans="1:20" ht="15" customHeight="1" x14ac:dyDescent="0.2">
      <c r="A969" s="58" t="s">
        <v>3661</v>
      </c>
      <c r="B969" s="58" t="s">
        <v>3387</v>
      </c>
      <c r="C969" s="58" t="s">
        <v>3662</v>
      </c>
      <c r="D969" s="86">
        <v>51368</v>
      </c>
      <c r="E969" s="58" t="s">
        <v>3659</v>
      </c>
      <c r="F969" s="58" t="s">
        <v>3663</v>
      </c>
      <c r="G969" s="64" t="s">
        <v>57</v>
      </c>
      <c r="H969" s="58"/>
      <c r="I969" s="31">
        <v>29587</v>
      </c>
      <c r="J969" s="58" t="s">
        <v>1</v>
      </c>
      <c r="K969" s="58" t="s">
        <v>20</v>
      </c>
      <c r="L969" s="58"/>
      <c r="M969" s="58"/>
      <c r="N969" s="58" t="s">
        <v>20</v>
      </c>
      <c r="O969" s="58" t="s">
        <v>66</v>
      </c>
      <c r="P969" s="58" t="s">
        <v>59</v>
      </c>
      <c r="Q969" s="63">
        <v>25</v>
      </c>
      <c r="R969" s="58"/>
      <c r="S969" s="225" t="s">
        <v>2364</v>
      </c>
      <c r="T969" s="58" t="s">
        <v>3392</v>
      </c>
    </row>
    <row r="970" spans="1:20" ht="15" customHeight="1" x14ac:dyDescent="0.2">
      <c r="A970" s="58" t="s">
        <v>3664</v>
      </c>
      <c r="B970" s="58" t="s">
        <v>3387</v>
      </c>
      <c r="C970" s="58" t="s">
        <v>3665</v>
      </c>
      <c r="D970" s="86">
        <v>51368</v>
      </c>
      <c r="E970" s="58" t="s">
        <v>3659</v>
      </c>
      <c r="F970" s="58" t="s">
        <v>3666</v>
      </c>
      <c r="G970" s="64" t="s">
        <v>57</v>
      </c>
      <c r="H970" s="58"/>
      <c r="I970" s="31">
        <v>22647</v>
      </c>
      <c r="J970" s="58" t="s">
        <v>1</v>
      </c>
      <c r="K970" s="58" t="s">
        <v>167</v>
      </c>
      <c r="L970" s="58" t="s">
        <v>32</v>
      </c>
      <c r="M970" s="58" t="s">
        <v>3667</v>
      </c>
      <c r="N970" s="58" t="s">
        <v>32</v>
      </c>
      <c r="O970" s="58" t="s">
        <v>66</v>
      </c>
      <c r="P970" s="58" t="s">
        <v>59</v>
      </c>
      <c r="Q970" s="63">
        <v>103</v>
      </c>
      <c r="R970" s="58"/>
      <c r="S970" s="50" t="s">
        <v>2364</v>
      </c>
      <c r="T970" s="58" t="s">
        <v>3392</v>
      </c>
    </row>
    <row r="971" spans="1:20" ht="15" customHeight="1" x14ac:dyDescent="0.2">
      <c r="A971" s="62" t="s">
        <v>3668</v>
      </c>
      <c r="B971" s="58" t="s">
        <v>116</v>
      </c>
      <c r="C971" s="58" t="s">
        <v>3669</v>
      </c>
      <c r="D971" s="86">
        <v>33165</v>
      </c>
      <c r="E971" s="58" t="s">
        <v>3670</v>
      </c>
      <c r="F971" s="58"/>
      <c r="G971" s="64" t="s">
        <v>57</v>
      </c>
      <c r="H971" s="58" t="s">
        <v>3670</v>
      </c>
      <c r="I971" s="32">
        <v>1997</v>
      </c>
      <c r="J971" s="58" t="s">
        <v>1</v>
      </c>
      <c r="K971" s="58" t="s">
        <v>58</v>
      </c>
      <c r="L971" s="58"/>
      <c r="M971" s="58"/>
      <c r="N971" s="101" t="s">
        <v>58</v>
      </c>
      <c r="O971" s="58" t="s">
        <v>59</v>
      </c>
      <c r="P971" s="58" t="s">
        <v>66</v>
      </c>
      <c r="Q971" s="63">
        <v>11.5</v>
      </c>
      <c r="R971" s="58" t="s">
        <v>3671</v>
      </c>
      <c r="S971" s="26" t="s">
        <v>229</v>
      </c>
      <c r="T971" s="70" t="s">
        <v>84</v>
      </c>
    </row>
    <row r="972" spans="1:20" ht="15" customHeight="1" x14ac:dyDescent="0.2">
      <c r="A972" s="62" t="s">
        <v>3672</v>
      </c>
      <c r="B972" s="59"/>
      <c r="C972" s="59" t="s">
        <v>3673</v>
      </c>
      <c r="D972" s="83">
        <v>33165</v>
      </c>
      <c r="E972" s="70" t="s">
        <v>3670</v>
      </c>
      <c r="F972" s="59" t="s">
        <v>3674</v>
      </c>
      <c r="G972" s="37" t="s">
        <v>57</v>
      </c>
      <c r="H972" s="58"/>
      <c r="I972" s="33">
        <v>2015</v>
      </c>
      <c r="J972" s="58" t="s">
        <v>1</v>
      </c>
      <c r="K972" s="58" t="s">
        <v>58</v>
      </c>
      <c r="L972" s="59"/>
      <c r="M972" s="58"/>
      <c r="N972" s="101" t="s">
        <v>58</v>
      </c>
      <c r="O972" s="37" t="s">
        <v>59</v>
      </c>
      <c r="P972" s="58"/>
      <c r="Q972" s="84">
        <v>26.5</v>
      </c>
      <c r="R972" s="66"/>
      <c r="S972" s="56"/>
      <c r="T972" s="70"/>
    </row>
    <row r="973" spans="1:20" ht="15" customHeight="1" x14ac:dyDescent="0.2">
      <c r="A973" s="62" t="s">
        <v>3675</v>
      </c>
      <c r="B973" s="59"/>
      <c r="C973" s="59" t="s">
        <v>3676</v>
      </c>
      <c r="D973" s="83">
        <v>33165</v>
      </c>
      <c r="E973" s="70" t="s">
        <v>3670</v>
      </c>
      <c r="F973" s="59" t="s">
        <v>3677</v>
      </c>
      <c r="G973" s="37" t="s">
        <v>57</v>
      </c>
      <c r="H973" s="58"/>
      <c r="I973" s="33">
        <v>2015</v>
      </c>
      <c r="J973" s="58" t="s">
        <v>1</v>
      </c>
      <c r="K973" s="58" t="s">
        <v>58</v>
      </c>
      <c r="L973" s="59"/>
      <c r="M973" s="58"/>
      <c r="N973" s="101" t="s">
        <v>58</v>
      </c>
      <c r="O973" s="37" t="s">
        <v>59</v>
      </c>
      <c r="P973" s="58"/>
      <c r="Q973" s="84">
        <v>20.55</v>
      </c>
      <c r="R973" s="66"/>
      <c r="S973" s="56"/>
      <c r="T973" s="70"/>
    </row>
    <row r="974" spans="1:20" ht="15" customHeight="1" x14ac:dyDescent="0.2">
      <c r="A974" s="62" t="s">
        <v>3678</v>
      </c>
      <c r="B974" s="59"/>
      <c r="C974" s="59" t="s">
        <v>3679</v>
      </c>
      <c r="D974" s="83">
        <v>33165</v>
      </c>
      <c r="E974" s="70" t="s">
        <v>3670</v>
      </c>
      <c r="F974" s="59" t="s">
        <v>3680</v>
      </c>
      <c r="G974" s="37" t="s">
        <v>57</v>
      </c>
      <c r="H974" s="58"/>
      <c r="I974" s="33">
        <v>2015</v>
      </c>
      <c r="J974" s="58" t="s">
        <v>1</v>
      </c>
      <c r="K974" s="58" t="s">
        <v>58</v>
      </c>
      <c r="L974" s="59"/>
      <c r="M974" s="58"/>
      <c r="N974" s="101" t="s">
        <v>58</v>
      </c>
      <c r="O974" s="37" t="s">
        <v>59</v>
      </c>
      <c r="P974" s="58"/>
      <c r="Q974" s="84">
        <v>15.2</v>
      </c>
      <c r="R974" s="66"/>
      <c r="S974" s="58"/>
      <c r="T974" s="70"/>
    </row>
    <row r="975" spans="1:20" ht="15" customHeight="1" x14ac:dyDescent="0.2">
      <c r="A975" s="62" t="s">
        <v>3681</v>
      </c>
      <c r="B975" s="59"/>
      <c r="C975" s="59" t="s">
        <v>3682</v>
      </c>
      <c r="D975" s="83">
        <v>33165</v>
      </c>
      <c r="E975" s="70" t="s">
        <v>3670</v>
      </c>
      <c r="F975" s="59" t="s">
        <v>3683</v>
      </c>
      <c r="G975" s="37" t="s">
        <v>57</v>
      </c>
      <c r="H975" s="58"/>
      <c r="I975" s="33">
        <v>2015</v>
      </c>
      <c r="J975" s="56" t="s">
        <v>1</v>
      </c>
      <c r="K975" s="58" t="s">
        <v>58</v>
      </c>
      <c r="L975" s="59"/>
      <c r="M975" s="58"/>
      <c r="N975" s="101" t="s">
        <v>58</v>
      </c>
      <c r="O975" s="37" t="s">
        <v>59</v>
      </c>
      <c r="P975" s="58"/>
      <c r="Q975" s="84">
        <v>12.4</v>
      </c>
      <c r="R975" s="66"/>
      <c r="S975" s="56"/>
      <c r="T975" s="70"/>
    </row>
    <row r="976" spans="1:20" ht="15" customHeight="1" x14ac:dyDescent="0.2">
      <c r="A976" s="62" t="s">
        <v>3684</v>
      </c>
      <c r="B976" s="59"/>
      <c r="C976" s="59" t="s">
        <v>3685</v>
      </c>
      <c r="D976" s="83">
        <v>33165</v>
      </c>
      <c r="E976" s="70" t="s">
        <v>3670</v>
      </c>
      <c r="F976" s="59" t="s">
        <v>3686</v>
      </c>
      <c r="G976" s="37" t="s">
        <v>57</v>
      </c>
      <c r="H976" s="58"/>
      <c r="I976" s="33">
        <v>2015</v>
      </c>
      <c r="J976" s="58" t="s">
        <v>1</v>
      </c>
      <c r="K976" s="58" t="s">
        <v>58</v>
      </c>
      <c r="L976" s="59"/>
      <c r="M976" s="58"/>
      <c r="N976" s="101" t="s">
        <v>58</v>
      </c>
      <c r="O976" s="37" t="s">
        <v>59</v>
      </c>
      <c r="P976" s="58"/>
      <c r="Q976" s="84">
        <v>12.2</v>
      </c>
      <c r="R976" s="66"/>
      <c r="S976" s="56"/>
      <c r="T976" s="70"/>
    </row>
    <row r="977" spans="1:20" ht="15" customHeight="1" x14ac:dyDescent="0.2">
      <c r="A977" s="62" t="s">
        <v>3687</v>
      </c>
      <c r="B977" s="59"/>
      <c r="C977" s="59" t="s">
        <v>3688</v>
      </c>
      <c r="D977" s="83">
        <v>3238</v>
      </c>
      <c r="E977" s="70" t="s">
        <v>3689</v>
      </c>
      <c r="F977" s="59" t="s">
        <v>3690</v>
      </c>
      <c r="G977" s="37" t="s">
        <v>92</v>
      </c>
      <c r="H977" s="58"/>
      <c r="I977" s="33">
        <v>2015</v>
      </c>
      <c r="J977" s="58" t="s">
        <v>1</v>
      </c>
      <c r="K977" s="58" t="s">
        <v>58</v>
      </c>
      <c r="L977" s="59"/>
      <c r="M977" s="58"/>
      <c r="N977" s="101" t="s">
        <v>58</v>
      </c>
      <c r="O977" s="37" t="s">
        <v>59</v>
      </c>
      <c r="P977" s="58"/>
      <c r="Q977" s="84">
        <v>16.5</v>
      </c>
      <c r="R977" s="66"/>
      <c r="S977" s="58"/>
      <c r="T977" s="70"/>
    </row>
    <row r="978" spans="1:20" ht="15" customHeight="1" x14ac:dyDescent="0.2">
      <c r="A978" s="62" t="s">
        <v>3691</v>
      </c>
      <c r="B978" s="58" t="s">
        <v>3692</v>
      </c>
      <c r="C978" s="58"/>
      <c r="D978" s="87">
        <v>56479</v>
      </c>
      <c r="E978" s="88" t="s">
        <v>3693</v>
      </c>
      <c r="F978" s="62"/>
      <c r="G978" s="64" t="s">
        <v>146</v>
      </c>
      <c r="H978" s="58"/>
      <c r="I978" s="31">
        <v>42556</v>
      </c>
      <c r="J978" s="58" t="s">
        <v>1</v>
      </c>
      <c r="K978" s="58" t="s">
        <v>17</v>
      </c>
      <c r="L978" s="58"/>
      <c r="M978" s="62" t="s">
        <v>389</v>
      </c>
      <c r="N978" s="58" t="s">
        <v>17</v>
      </c>
      <c r="O978" s="58" t="s">
        <v>59</v>
      </c>
      <c r="P978" s="58" t="s">
        <v>59</v>
      </c>
      <c r="Q978" s="63">
        <v>14</v>
      </c>
      <c r="R978" s="58" t="s">
        <v>7400</v>
      </c>
      <c r="S978" s="233" t="s">
        <v>229</v>
      </c>
      <c r="T978" s="70" t="s">
        <v>84</v>
      </c>
    </row>
    <row r="979" spans="1:20" ht="15" customHeight="1" x14ac:dyDescent="0.2">
      <c r="A979" s="62" t="s">
        <v>3694</v>
      </c>
      <c r="B979" s="59"/>
      <c r="C979" s="59" t="s">
        <v>3695</v>
      </c>
      <c r="D979" s="83">
        <v>24969</v>
      </c>
      <c r="E979" s="70" t="s">
        <v>3696</v>
      </c>
      <c r="F979" s="59" t="s">
        <v>3697</v>
      </c>
      <c r="G979" s="37" t="s">
        <v>110</v>
      </c>
      <c r="H979" s="58"/>
      <c r="I979" s="33">
        <v>2015</v>
      </c>
      <c r="J979" s="58" t="s">
        <v>1</v>
      </c>
      <c r="K979" s="58" t="s">
        <v>58</v>
      </c>
      <c r="L979" s="59"/>
      <c r="M979" s="58"/>
      <c r="N979" s="101" t="s">
        <v>58</v>
      </c>
      <c r="O979" s="37" t="s">
        <v>59</v>
      </c>
      <c r="P979" s="58"/>
      <c r="Q979" s="84">
        <v>25.6</v>
      </c>
      <c r="R979" s="66"/>
      <c r="S979" s="56"/>
      <c r="T979" s="70"/>
    </row>
    <row r="980" spans="1:20" ht="15" customHeight="1" x14ac:dyDescent="0.2">
      <c r="A980" s="62" t="s">
        <v>3698</v>
      </c>
      <c r="B980" s="59"/>
      <c r="C980" s="59" t="s">
        <v>3699</v>
      </c>
      <c r="D980" s="83">
        <v>24969</v>
      </c>
      <c r="E980" s="70" t="s">
        <v>3696</v>
      </c>
      <c r="F980" s="59" t="s">
        <v>3700</v>
      </c>
      <c r="G980" s="37" t="s">
        <v>110</v>
      </c>
      <c r="H980" s="58"/>
      <c r="I980" s="33">
        <v>2015</v>
      </c>
      <c r="J980" s="58" t="s">
        <v>1</v>
      </c>
      <c r="K980" s="58" t="s">
        <v>58</v>
      </c>
      <c r="L980" s="59"/>
      <c r="M980" s="58"/>
      <c r="N980" s="101" t="s">
        <v>58</v>
      </c>
      <c r="O980" s="37" t="s">
        <v>59</v>
      </c>
      <c r="P980" s="58"/>
      <c r="Q980" s="84">
        <v>12.74</v>
      </c>
      <c r="R980" s="66"/>
      <c r="S980" s="56"/>
      <c r="T980" s="70"/>
    </row>
    <row r="981" spans="1:20" ht="15" customHeight="1" x14ac:dyDescent="0.2">
      <c r="A981" s="62" t="s">
        <v>3701</v>
      </c>
      <c r="B981" s="58" t="s">
        <v>3702</v>
      </c>
      <c r="C981" s="58" t="s">
        <v>3703</v>
      </c>
      <c r="D981" s="83">
        <v>39638</v>
      </c>
      <c r="E981" s="70" t="s">
        <v>3704</v>
      </c>
      <c r="F981" s="59"/>
      <c r="G981" s="37" t="s">
        <v>151</v>
      </c>
      <c r="H981" s="58"/>
      <c r="I981" s="39">
        <v>40785</v>
      </c>
      <c r="J981" s="58" t="s">
        <v>1</v>
      </c>
      <c r="K981" s="58" t="s">
        <v>58</v>
      </c>
      <c r="L981" s="59"/>
      <c r="M981" s="58"/>
      <c r="N981" s="101" t="s">
        <v>58</v>
      </c>
      <c r="O981" s="37" t="s">
        <v>59</v>
      </c>
      <c r="P981" s="58" t="s">
        <v>66</v>
      </c>
      <c r="Q981" s="84">
        <v>13.8</v>
      </c>
      <c r="R981" s="92" t="s">
        <v>3090</v>
      </c>
      <c r="S981" s="26" t="s">
        <v>610</v>
      </c>
      <c r="T981" s="92" t="s">
        <v>247</v>
      </c>
    </row>
    <row r="982" spans="1:20" ht="15" customHeight="1" x14ac:dyDescent="0.2">
      <c r="A982" s="62" t="s">
        <v>3705</v>
      </c>
      <c r="B982" s="58" t="s">
        <v>3706</v>
      </c>
      <c r="C982" s="58" t="s">
        <v>3707</v>
      </c>
      <c r="D982" s="83">
        <v>39638</v>
      </c>
      <c r="E982" s="70" t="s">
        <v>3704</v>
      </c>
      <c r="F982" s="59"/>
      <c r="G982" s="37" t="s">
        <v>151</v>
      </c>
      <c r="H982" s="58"/>
      <c r="I982" s="39">
        <v>40815</v>
      </c>
      <c r="J982" s="58" t="s">
        <v>1</v>
      </c>
      <c r="K982" s="58" t="s">
        <v>58</v>
      </c>
      <c r="L982" s="59"/>
      <c r="M982" s="58"/>
      <c r="N982" s="101" t="s">
        <v>58</v>
      </c>
      <c r="O982" s="37" t="s">
        <v>59</v>
      </c>
      <c r="P982" s="58" t="s">
        <v>66</v>
      </c>
      <c r="Q982" s="84">
        <v>13.8</v>
      </c>
      <c r="R982" s="92" t="s">
        <v>3090</v>
      </c>
      <c r="S982" s="37" t="s">
        <v>610</v>
      </c>
      <c r="T982" s="92" t="s">
        <v>247</v>
      </c>
    </row>
    <row r="983" spans="1:20" ht="15" customHeight="1" x14ac:dyDescent="0.2">
      <c r="A983" s="62" t="s">
        <v>3708</v>
      </c>
      <c r="B983" s="58" t="s">
        <v>3709</v>
      </c>
      <c r="C983" s="58" t="s">
        <v>3710</v>
      </c>
      <c r="D983" s="83">
        <v>39638</v>
      </c>
      <c r="E983" s="70" t="s">
        <v>3704</v>
      </c>
      <c r="F983" s="59"/>
      <c r="G983" s="37" t="s">
        <v>151</v>
      </c>
      <c r="H983" s="58"/>
      <c r="I983" s="39">
        <v>41123</v>
      </c>
      <c r="J983" s="58" t="s">
        <v>1</v>
      </c>
      <c r="K983" s="58" t="s">
        <v>58</v>
      </c>
      <c r="L983" s="59"/>
      <c r="M983" s="58"/>
      <c r="N983" s="101" t="s">
        <v>58</v>
      </c>
      <c r="O983" s="37" t="s">
        <v>59</v>
      </c>
      <c r="P983" s="58" t="s">
        <v>66</v>
      </c>
      <c r="Q983" s="84">
        <v>13.8</v>
      </c>
      <c r="R983" s="92" t="s">
        <v>3090</v>
      </c>
      <c r="S983" s="30" t="s">
        <v>610</v>
      </c>
      <c r="T983" s="92" t="s">
        <v>247</v>
      </c>
    </row>
    <row r="984" spans="1:20" ht="15" customHeight="1" x14ac:dyDescent="0.2">
      <c r="A984" s="58" t="s">
        <v>3722</v>
      </c>
      <c r="B984" s="58" t="s">
        <v>575</v>
      </c>
      <c r="C984" s="58" t="s">
        <v>3712</v>
      </c>
      <c r="D984" s="86">
        <v>49811</v>
      </c>
      <c r="E984" s="58" t="s">
        <v>3713</v>
      </c>
      <c r="F984" s="58"/>
      <c r="G984" s="64" t="s">
        <v>72</v>
      </c>
      <c r="H984" s="58" t="s">
        <v>520</v>
      </c>
      <c r="I984" s="39">
        <v>40428</v>
      </c>
      <c r="J984" s="58" t="s">
        <v>1</v>
      </c>
      <c r="K984" s="58" t="s">
        <v>20</v>
      </c>
      <c r="L984" s="58"/>
      <c r="M984" s="58"/>
      <c r="N984" s="58" t="s">
        <v>20</v>
      </c>
      <c r="O984" s="58" t="s">
        <v>66</v>
      </c>
      <c r="P984" s="58" t="s">
        <v>59</v>
      </c>
      <c r="Q984" s="63">
        <v>887</v>
      </c>
      <c r="R984" s="58" t="s">
        <v>3715</v>
      </c>
      <c r="S984" s="225" t="s">
        <v>2207</v>
      </c>
      <c r="T984" s="58" t="s">
        <v>121</v>
      </c>
    </row>
    <row r="985" spans="1:20" ht="15" customHeight="1" x14ac:dyDescent="0.2">
      <c r="A985" s="58" t="s">
        <v>3716</v>
      </c>
      <c r="B985" s="58" t="s">
        <v>575</v>
      </c>
      <c r="C985" s="58" t="s">
        <v>3712</v>
      </c>
      <c r="D985" s="86">
        <v>49811</v>
      </c>
      <c r="E985" s="58" t="s">
        <v>3713</v>
      </c>
      <c r="F985" s="58"/>
      <c r="G985" s="64" t="s">
        <v>72</v>
      </c>
      <c r="H985" s="58" t="s">
        <v>3717</v>
      </c>
      <c r="I985" s="39">
        <v>26665</v>
      </c>
      <c r="J985" s="58" t="s">
        <v>1</v>
      </c>
      <c r="K985" s="58" t="s">
        <v>20</v>
      </c>
      <c r="L985" s="58"/>
      <c r="M985" s="58"/>
      <c r="N985" s="58" t="s">
        <v>20</v>
      </c>
      <c r="O985" s="58" t="s">
        <v>66</v>
      </c>
      <c r="P985" s="58" t="s">
        <v>59</v>
      </c>
      <c r="Q985" s="63">
        <v>116</v>
      </c>
      <c r="R985" s="58" t="s">
        <v>3715</v>
      </c>
      <c r="S985" s="37" t="s">
        <v>610</v>
      </c>
      <c r="T985" s="70" t="s">
        <v>84</v>
      </c>
    </row>
    <row r="986" spans="1:20" ht="15" customHeight="1" x14ac:dyDescent="0.2">
      <c r="A986" s="58" t="s">
        <v>3711</v>
      </c>
      <c r="B986" s="58" t="s">
        <v>575</v>
      </c>
      <c r="C986" s="58" t="s">
        <v>3712</v>
      </c>
      <c r="D986" s="86">
        <v>49811</v>
      </c>
      <c r="E986" s="58" t="s">
        <v>3713</v>
      </c>
      <c r="F986" s="58"/>
      <c r="G986" s="64" t="s">
        <v>72</v>
      </c>
      <c r="H986" s="58" t="s">
        <v>3714</v>
      </c>
      <c r="I986" s="39">
        <v>27030</v>
      </c>
      <c r="J986" s="58" t="s">
        <v>1</v>
      </c>
      <c r="K986" s="58" t="s">
        <v>20</v>
      </c>
      <c r="L986" s="58"/>
      <c r="M986" s="58"/>
      <c r="N986" s="58" t="s">
        <v>20</v>
      </c>
      <c r="O986" s="58" t="s">
        <v>66</v>
      </c>
      <c r="P986" s="58" t="s">
        <v>59</v>
      </c>
      <c r="Q986" s="63">
        <v>116</v>
      </c>
      <c r="R986" s="58" t="s">
        <v>3715</v>
      </c>
      <c r="S986" s="26" t="s">
        <v>610</v>
      </c>
      <c r="T986" s="70" t="s">
        <v>84</v>
      </c>
    </row>
    <row r="987" spans="1:20" ht="15" customHeight="1" x14ac:dyDescent="0.2">
      <c r="A987" s="58" t="s">
        <v>3718</v>
      </c>
      <c r="B987" s="34" t="s">
        <v>575</v>
      </c>
      <c r="C987" s="58" t="s">
        <v>3712</v>
      </c>
      <c r="D987" s="86">
        <v>49811</v>
      </c>
      <c r="E987" s="58" t="s">
        <v>3713</v>
      </c>
      <c r="F987" s="58"/>
      <c r="G987" s="64" t="s">
        <v>72</v>
      </c>
      <c r="H987" s="58" t="s">
        <v>3719</v>
      </c>
      <c r="I987" s="39">
        <v>26665</v>
      </c>
      <c r="J987" s="58" t="s">
        <v>1</v>
      </c>
      <c r="K987" s="58" t="s">
        <v>20</v>
      </c>
      <c r="L987" s="58"/>
      <c r="M987" s="58"/>
      <c r="N987" s="58" t="s">
        <v>20</v>
      </c>
      <c r="O987" s="58" t="s">
        <v>66</v>
      </c>
      <c r="P987" s="58" t="s">
        <v>59</v>
      </c>
      <c r="Q987" s="63">
        <v>359</v>
      </c>
      <c r="R987" s="58" t="s">
        <v>3715</v>
      </c>
      <c r="S987" s="30" t="s">
        <v>2207</v>
      </c>
      <c r="T987" s="58" t="s">
        <v>121</v>
      </c>
    </row>
    <row r="988" spans="1:20" ht="15" customHeight="1" x14ac:dyDescent="0.2">
      <c r="A988" s="58" t="s">
        <v>3720</v>
      </c>
      <c r="B988" s="58" t="s">
        <v>575</v>
      </c>
      <c r="C988" s="58" t="s">
        <v>3712</v>
      </c>
      <c r="D988" s="86">
        <v>49811</v>
      </c>
      <c r="E988" s="58" t="s">
        <v>3713</v>
      </c>
      <c r="F988" s="58"/>
      <c r="G988" s="64" t="s">
        <v>72</v>
      </c>
      <c r="H988" s="58" t="s">
        <v>3721</v>
      </c>
      <c r="I988" s="39">
        <v>27030</v>
      </c>
      <c r="J988" s="58" t="s">
        <v>1</v>
      </c>
      <c r="K988" s="58" t="s">
        <v>20</v>
      </c>
      <c r="L988" s="58"/>
      <c r="M988" s="58"/>
      <c r="N988" s="58" t="s">
        <v>20</v>
      </c>
      <c r="O988" s="58" t="s">
        <v>66</v>
      </c>
      <c r="P988" s="58" t="s">
        <v>59</v>
      </c>
      <c r="Q988" s="63">
        <v>359</v>
      </c>
      <c r="R988" s="58" t="s">
        <v>3715</v>
      </c>
      <c r="S988" s="26" t="s">
        <v>2207</v>
      </c>
      <c r="T988" s="58" t="s">
        <v>121</v>
      </c>
    </row>
    <row r="989" spans="1:20" ht="15" customHeight="1" x14ac:dyDescent="0.2">
      <c r="A989" s="62" t="s">
        <v>3723</v>
      </c>
      <c r="B989" s="59" t="s">
        <v>3724</v>
      </c>
      <c r="C989" s="58" t="s">
        <v>3725</v>
      </c>
      <c r="D989" s="83">
        <v>49808</v>
      </c>
      <c r="E989" s="70" t="s">
        <v>3713</v>
      </c>
      <c r="F989" s="58" t="s">
        <v>3726</v>
      </c>
      <c r="G989" s="37" t="s">
        <v>72</v>
      </c>
      <c r="H989" s="58"/>
      <c r="I989" s="39">
        <v>35065</v>
      </c>
      <c r="J989" s="58" t="s">
        <v>1</v>
      </c>
      <c r="K989" s="58" t="s">
        <v>20</v>
      </c>
      <c r="L989" s="58"/>
      <c r="M989" s="58"/>
      <c r="N989" s="58" t="s">
        <v>20</v>
      </c>
      <c r="O989" s="58" t="s">
        <v>66</v>
      </c>
      <c r="P989" s="58" t="s">
        <v>59</v>
      </c>
      <c r="Q989" s="84">
        <v>66</v>
      </c>
      <c r="R989" s="92" t="s">
        <v>7401</v>
      </c>
      <c r="S989" s="164" t="s">
        <v>610</v>
      </c>
      <c r="T989" s="92" t="s">
        <v>84</v>
      </c>
    </row>
    <row r="990" spans="1:20" ht="15" customHeight="1" x14ac:dyDescent="0.2">
      <c r="A990" s="58" t="s">
        <v>3727</v>
      </c>
      <c r="B990" s="58" t="s">
        <v>517</v>
      </c>
      <c r="C990" s="58" t="s">
        <v>3728</v>
      </c>
      <c r="D990" s="86">
        <v>49811</v>
      </c>
      <c r="E990" s="58" t="s">
        <v>3713</v>
      </c>
      <c r="F990" s="58"/>
      <c r="G990" s="64" t="s">
        <v>72</v>
      </c>
      <c r="H990" s="58" t="s">
        <v>3729</v>
      </c>
      <c r="I990" s="39">
        <v>32252</v>
      </c>
      <c r="J990" s="58" t="s">
        <v>1</v>
      </c>
      <c r="K990" s="58" t="s">
        <v>23</v>
      </c>
      <c r="L990" s="58"/>
      <c r="M990" s="58"/>
      <c r="N990" s="58" t="s">
        <v>23</v>
      </c>
      <c r="O990" s="58" t="s">
        <v>66</v>
      </c>
      <c r="P990" s="58" t="s">
        <v>66</v>
      </c>
      <c r="Q990" s="63">
        <v>1336</v>
      </c>
      <c r="R990" s="58" t="s">
        <v>3715</v>
      </c>
      <c r="S990" s="225" t="s">
        <v>2207</v>
      </c>
      <c r="T990" s="58" t="s">
        <v>121</v>
      </c>
    </row>
    <row r="991" spans="1:20" ht="15" customHeight="1" x14ac:dyDescent="0.2">
      <c r="A991" s="62" t="s">
        <v>3730</v>
      </c>
      <c r="B991" s="58"/>
      <c r="C991" s="58"/>
      <c r="D991" s="83">
        <v>52441</v>
      </c>
      <c r="E991" s="70" t="s">
        <v>3731</v>
      </c>
      <c r="F991" s="58"/>
      <c r="G991" s="64" t="s">
        <v>57</v>
      </c>
      <c r="H991" s="58"/>
      <c r="I991" s="29">
        <v>2001</v>
      </c>
      <c r="J991" s="58" t="s">
        <v>1</v>
      </c>
      <c r="K991" s="58" t="s">
        <v>58</v>
      </c>
      <c r="L991" s="58"/>
      <c r="M991" s="58"/>
      <c r="N991" s="101" t="s">
        <v>58</v>
      </c>
      <c r="O991" s="58" t="s">
        <v>59</v>
      </c>
      <c r="P991" s="58"/>
      <c r="Q991" s="84">
        <v>15.3</v>
      </c>
      <c r="R991" s="58"/>
      <c r="S991" s="30" t="s">
        <v>229</v>
      </c>
      <c r="T991" s="70" t="s">
        <v>2975</v>
      </c>
    </row>
    <row r="992" spans="1:20" ht="15" customHeight="1" x14ac:dyDescent="0.2">
      <c r="A992" s="62" t="s">
        <v>3732</v>
      </c>
      <c r="B992" s="58" t="s">
        <v>3733</v>
      </c>
      <c r="C992" s="58"/>
      <c r="D992" s="83">
        <v>52441</v>
      </c>
      <c r="E992" s="70" t="s">
        <v>3731</v>
      </c>
      <c r="F992" s="58"/>
      <c r="G992" s="64" t="s">
        <v>57</v>
      </c>
      <c r="H992" s="58"/>
      <c r="I992" s="39">
        <v>37664</v>
      </c>
      <c r="J992" s="58" t="s">
        <v>1</v>
      </c>
      <c r="K992" s="58" t="s">
        <v>58</v>
      </c>
      <c r="L992" s="58"/>
      <c r="M992" s="58"/>
      <c r="N992" s="101" t="s">
        <v>58</v>
      </c>
      <c r="O992" s="58" t="s">
        <v>59</v>
      </c>
      <c r="P992" s="58"/>
      <c r="Q992" s="84">
        <v>3.6</v>
      </c>
      <c r="R992" s="58" t="s">
        <v>3734</v>
      </c>
      <c r="S992" s="37" t="s">
        <v>229</v>
      </c>
      <c r="T992" s="70" t="s">
        <v>2975</v>
      </c>
    </row>
    <row r="993" spans="1:20" ht="15" customHeight="1" x14ac:dyDescent="0.2">
      <c r="A993" s="58" t="s">
        <v>3735</v>
      </c>
      <c r="B993" s="58" t="s">
        <v>123</v>
      </c>
      <c r="C993" s="34" t="s">
        <v>3736</v>
      </c>
      <c r="D993" s="34">
        <v>52441</v>
      </c>
      <c r="E993" s="34" t="s">
        <v>3731</v>
      </c>
      <c r="F993" s="34"/>
      <c r="G993" s="64" t="s">
        <v>57</v>
      </c>
      <c r="H993" s="34"/>
      <c r="I993" s="34">
        <v>2016</v>
      </c>
      <c r="J993" s="34" t="s">
        <v>1</v>
      </c>
      <c r="K993" s="34" t="s">
        <v>58</v>
      </c>
      <c r="L993" s="34"/>
      <c r="M993" s="34"/>
      <c r="N993" s="101" t="s">
        <v>58</v>
      </c>
      <c r="O993" s="34" t="s">
        <v>59</v>
      </c>
      <c r="P993" s="34"/>
      <c r="Q993" s="34">
        <v>25.6</v>
      </c>
      <c r="R993" s="34" t="s">
        <v>3737</v>
      </c>
      <c r="S993" s="30" t="s">
        <v>229</v>
      </c>
      <c r="T993" s="34" t="s">
        <v>3738</v>
      </c>
    </row>
    <row r="994" spans="1:20" ht="15" customHeight="1" x14ac:dyDescent="0.2">
      <c r="A994" s="62" t="s">
        <v>3739</v>
      </c>
      <c r="B994" s="58" t="s">
        <v>3740</v>
      </c>
      <c r="C994" s="58" t="s">
        <v>3741</v>
      </c>
      <c r="D994" s="83">
        <v>2708</v>
      </c>
      <c r="E994" s="70" t="s">
        <v>3742</v>
      </c>
      <c r="F994" s="62"/>
      <c r="G994" s="64" t="s">
        <v>269</v>
      </c>
      <c r="H994" s="58"/>
      <c r="I994" s="39">
        <v>36417</v>
      </c>
      <c r="J994" s="58" t="s">
        <v>1</v>
      </c>
      <c r="K994" s="58" t="s">
        <v>58</v>
      </c>
      <c r="L994" s="58"/>
      <c r="M994" s="62"/>
      <c r="N994" s="101" t="s">
        <v>58</v>
      </c>
      <c r="O994" s="58" t="s">
        <v>59</v>
      </c>
      <c r="P994" s="58"/>
      <c r="Q994" s="84">
        <v>38.549999999999997</v>
      </c>
      <c r="R994" s="58" t="s">
        <v>3743</v>
      </c>
      <c r="S994" s="26" t="s">
        <v>610</v>
      </c>
      <c r="T994" s="70" t="s">
        <v>641</v>
      </c>
    </row>
    <row r="995" spans="1:20" ht="15" customHeight="1" x14ac:dyDescent="0.2">
      <c r="A995" s="62" t="s">
        <v>3744</v>
      </c>
      <c r="B995" s="105" t="s">
        <v>3745</v>
      </c>
      <c r="C995" s="58" t="s">
        <v>3746</v>
      </c>
      <c r="D995" s="83">
        <v>31547</v>
      </c>
      <c r="E995" s="70" t="s">
        <v>3747</v>
      </c>
      <c r="F995" s="62"/>
      <c r="G995" s="64" t="s">
        <v>72</v>
      </c>
      <c r="H995" s="58"/>
      <c r="I995" s="39">
        <v>37545</v>
      </c>
      <c r="J995" s="58" t="s">
        <v>1</v>
      </c>
      <c r="K995" s="58" t="s">
        <v>58</v>
      </c>
      <c r="L995" s="58"/>
      <c r="M995" s="62"/>
      <c r="N995" s="101" t="s">
        <v>58</v>
      </c>
      <c r="O995" s="58" t="s">
        <v>59</v>
      </c>
      <c r="P995" s="58" t="s">
        <v>200</v>
      </c>
      <c r="Q995" s="84">
        <v>13.8</v>
      </c>
      <c r="R995" s="58"/>
      <c r="S995" s="26" t="s">
        <v>229</v>
      </c>
      <c r="T995" s="70" t="s">
        <v>247</v>
      </c>
    </row>
    <row r="996" spans="1:20" ht="15" customHeight="1" x14ac:dyDescent="0.2">
      <c r="A996" s="58" t="s">
        <v>3748</v>
      </c>
      <c r="B996" s="34" t="s">
        <v>3749</v>
      </c>
      <c r="C996" s="34" t="s">
        <v>3750</v>
      </c>
      <c r="D996" s="34">
        <v>27616</v>
      </c>
      <c r="E996" s="34" t="s">
        <v>3751</v>
      </c>
      <c r="F996" s="34"/>
      <c r="G996" s="64" t="s">
        <v>72</v>
      </c>
      <c r="H996" s="34"/>
      <c r="I996" s="42">
        <v>39365</v>
      </c>
      <c r="J996" s="58" t="s">
        <v>1</v>
      </c>
      <c r="K996" s="34" t="s">
        <v>58</v>
      </c>
      <c r="L996" s="34"/>
      <c r="M996" s="34"/>
      <c r="N996" s="101" t="s">
        <v>58</v>
      </c>
      <c r="O996" s="34" t="s">
        <v>59</v>
      </c>
      <c r="P996" s="34" t="s">
        <v>200</v>
      </c>
      <c r="Q996" s="60">
        <v>18</v>
      </c>
      <c r="R996" s="34" t="s">
        <v>3752</v>
      </c>
      <c r="S996" s="30" t="s">
        <v>229</v>
      </c>
      <c r="T996" s="70" t="s">
        <v>73</v>
      </c>
    </row>
    <row r="997" spans="1:20" ht="15" customHeight="1" x14ac:dyDescent="0.2">
      <c r="A997" s="62" t="s">
        <v>3753</v>
      </c>
      <c r="B997" s="58"/>
      <c r="C997" s="58"/>
      <c r="D997" s="83">
        <v>49393</v>
      </c>
      <c r="E997" s="70" t="s">
        <v>3754</v>
      </c>
      <c r="F997" s="62"/>
      <c r="G997" s="64" t="s">
        <v>72</v>
      </c>
      <c r="H997" s="58"/>
      <c r="I997" s="29">
        <v>2002</v>
      </c>
      <c r="J997" s="58" t="s">
        <v>1</v>
      </c>
      <c r="K997" s="58" t="s">
        <v>58</v>
      </c>
      <c r="L997" s="58"/>
      <c r="M997" s="62"/>
      <c r="N997" s="101" t="s">
        <v>58</v>
      </c>
      <c r="O997" s="58" t="s">
        <v>59</v>
      </c>
      <c r="P997" s="58"/>
      <c r="Q997" s="84">
        <v>16</v>
      </c>
      <c r="R997" s="58"/>
      <c r="S997" s="26" t="s">
        <v>2364</v>
      </c>
      <c r="T997" s="70" t="s">
        <v>73</v>
      </c>
    </row>
    <row r="998" spans="1:20" ht="15" customHeight="1" x14ac:dyDescent="0.2">
      <c r="A998" s="62" t="s">
        <v>3755</v>
      </c>
      <c r="B998" s="58"/>
      <c r="C998" s="58"/>
      <c r="D998" s="83">
        <v>1623</v>
      </c>
      <c r="E998" s="70" t="s">
        <v>3756</v>
      </c>
      <c r="F998" s="58"/>
      <c r="G998" s="64" t="s">
        <v>269</v>
      </c>
      <c r="H998" s="58"/>
      <c r="I998" s="29">
        <v>2002</v>
      </c>
      <c r="J998" s="58" t="s">
        <v>1</v>
      </c>
      <c r="K998" s="58" t="s">
        <v>58</v>
      </c>
      <c r="L998" s="58"/>
      <c r="M998" s="58"/>
      <c r="N998" s="101" t="s">
        <v>58</v>
      </c>
      <c r="O998" s="58" t="s">
        <v>59</v>
      </c>
      <c r="P998" s="58"/>
      <c r="Q998" s="84">
        <v>13.6</v>
      </c>
      <c r="R998" s="58"/>
      <c r="S998" s="30" t="s">
        <v>2364</v>
      </c>
      <c r="T998" s="70" t="s">
        <v>641</v>
      </c>
    </row>
    <row r="999" spans="1:20" ht="15" customHeight="1" x14ac:dyDescent="0.2">
      <c r="A999" s="62" t="s">
        <v>3757</v>
      </c>
      <c r="B999" s="59"/>
      <c r="C999" s="59" t="s">
        <v>3758</v>
      </c>
      <c r="D999" s="83">
        <v>91475</v>
      </c>
      <c r="E999" s="70" t="s">
        <v>3759</v>
      </c>
      <c r="F999" s="59" t="s">
        <v>3760</v>
      </c>
      <c r="G999" s="37" t="s">
        <v>189</v>
      </c>
      <c r="H999" s="58"/>
      <c r="I999" s="31">
        <v>42339</v>
      </c>
      <c r="J999" s="58" t="s">
        <v>1</v>
      </c>
      <c r="K999" s="58" t="s">
        <v>58</v>
      </c>
      <c r="L999" s="59"/>
      <c r="M999" s="58"/>
      <c r="N999" s="101" t="s">
        <v>58</v>
      </c>
      <c r="O999" s="37" t="s">
        <v>59</v>
      </c>
      <c r="P999" s="58"/>
      <c r="Q999" s="84">
        <v>12</v>
      </c>
      <c r="R999" s="66" t="s">
        <v>7402</v>
      </c>
      <c r="S999" s="56" t="s">
        <v>229</v>
      </c>
      <c r="T999" s="70" t="s">
        <v>260</v>
      </c>
    </row>
    <row r="1000" spans="1:20" ht="15" customHeight="1" x14ac:dyDescent="0.25">
      <c r="A1000" s="93" t="s">
        <v>3761</v>
      </c>
      <c r="B1000" s="95"/>
      <c r="C1000" s="94" t="s">
        <v>3762</v>
      </c>
      <c r="D1000" s="83" t="s">
        <v>3763</v>
      </c>
      <c r="E1000" s="94" t="s">
        <v>3764</v>
      </c>
      <c r="F1000" s="95" t="s">
        <v>3765</v>
      </c>
      <c r="G1000" s="94" t="s">
        <v>110</v>
      </c>
      <c r="H1000" s="96"/>
      <c r="I1000" s="38">
        <v>2015</v>
      </c>
      <c r="J1000" s="58" t="s">
        <v>1</v>
      </c>
      <c r="K1000" s="97" t="s">
        <v>58</v>
      </c>
      <c r="L1000" s="95"/>
      <c r="M1000" s="96"/>
      <c r="N1000" s="101" t="s">
        <v>58</v>
      </c>
      <c r="O1000" s="98" t="s">
        <v>241</v>
      </c>
      <c r="P1000" s="96"/>
      <c r="Q1000" s="84">
        <v>10.15</v>
      </c>
      <c r="R1000" s="99"/>
      <c r="S1000" s="30" t="s">
        <v>229</v>
      </c>
      <c r="T1000" s="94" t="s">
        <v>183</v>
      </c>
    </row>
    <row r="1001" spans="1:20" ht="15" customHeight="1" x14ac:dyDescent="0.2">
      <c r="A1001" s="62" t="s">
        <v>3766</v>
      </c>
      <c r="B1001" s="59"/>
      <c r="C1001" s="59" t="s">
        <v>3767</v>
      </c>
      <c r="D1001" s="83">
        <v>26901</v>
      </c>
      <c r="E1001" s="70" t="s">
        <v>3768</v>
      </c>
      <c r="F1001" s="59"/>
      <c r="G1001" s="37" t="s">
        <v>72</v>
      </c>
      <c r="H1001" s="58"/>
      <c r="I1001" s="33">
        <v>2010</v>
      </c>
      <c r="J1001" s="58" t="s">
        <v>1</v>
      </c>
      <c r="K1001" s="58" t="s">
        <v>58</v>
      </c>
      <c r="L1001" s="59"/>
      <c r="M1001" s="58"/>
      <c r="N1001" s="101" t="s">
        <v>58</v>
      </c>
      <c r="O1001" s="37" t="s">
        <v>59</v>
      </c>
      <c r="P1001" s="58"/>
      <c r="Q1001" s="84">
        <v>11.5</v>
      </c>
      <c r="R1001" s="66"/>
      <c r="S1001" s="56"/>
      <c r="T1001" s="70"/>
    </row>
    <row r="1002" spans="1:20" ht="15" customHeight="1" x14ac:dyDescent="0.2">
      <c r="A1002" s="62" t="s">
        <v>3769</v>
      </c>
      <c r="B1002" s="58" t="s">
        <v>262</v>
      </c>
      <c r="C1002" s="58" t="s">
        <v>3770</v>
      </c>
      <c r="D1002" s="86">
        <v>23996</v>
      </c>
      <c r="E1002" s="58" t="s">
        <v>3771</v>
      </c>
      <c r="F1002" s="58"/>
      <c r="G1002" s="64" t="s">
        <v>221</v>
      </c>
      <c r="H1002" s="58"/>
      <c r="I1002" s="32">
        <v>2004</v>
      </c>
      <c r="J1002" s="58" t="s">
        <v>1</v>
      </c>
      <c r="K1002" s="58" t="s">
        <v>58</v>
      </c>
      <c r="L1002" s="58"/>
      <c r="M1002" s="58"/>
      <c r="N1002" s="101" t="s">
        <v>58</v>
      </c>
      <c r="O1002" s="58" t="s">
        <v>59</v>
      </c>
      <c r="P1002" s="58"/>
      <c r="Q1002" s="63">
        <v>11.5</v>
      </c>
      <c r="R1002" s="58"/>
      <c r="S1002" s="30" t="s">
        <v>229</v>
      </c>
      <c r="T1002" s="58" t="s">
        <v>105</v>
      </c>
    </row>
    <row r="1003" spans="1:20" ht="15" customHeight="1" x14ac:dyDescent="0.2">
      <c r="A1003" s="62" t="s">
        <v>3772</v>
      </c>
      <c r="B1003" s="58" t="s">
        <v>223</v>
      </c>
      <c r="C1003" s="58" t="s">
        <v>3773</v>
      </c>
      <c r="D1003" s="86">
        <v>17335</v>
      </c>
      <c r="E1003" s="58" t="s">
        <v>3774</v>
      </c>
      <c r="F1003" s="59" t="s">
        <v>3775</v>
      </c>
      <c r="G1003" s="64" t="s">
        <v>221</v>
      </c>
      <c r="H1003" s="58" t="s">
        <v>3773</v>
      </c>
      <c r="I1003" s="32">
        <v>2006</v>
      </c>
      <c r="J1003" s="58" t="s">
        <v>1</v>
      </c>
      <c r="K1003" s="59" t="s">
        <v>58</v>
      </c>
      <c r="L1003" s="59"/>
      <c r="M1003" s="59" t="s">
        <v>279</v>
      </c>
      <c r="N1003" s="101" t="s">
        <v>58</v>
      </c>
      <c r="O1003" s="58" t="s">
        <v>59</v>
      </c>
      <c r="P1003" s="58"/>
      <c r="Q1003" s="63">
        <v>64.599999999999994</v>
      </c>
      <c r="R1003" s="58" t="s">
        <v>3773</v>
      </c>
      <c r="S1003" s="30" t="s">
        <v>610</v>
      </c>
      <c r="T1003" s="70" t="s">
        <v>105</v>
      </c>
    </row>
    <row r="1004" spans="1:20" ht="15" customHeight="1" x14ac:dyDescent="0.2">
      <c r="A1004" s="62" t="s">
        <v>3776</v>
      </c>
      <c r="B1004" s="58" t="s">
        <v>3777</v>
      </c>
      <c r="C1004" s="58" t="s">
        <v>3778</v>
      </c>
      <c r="D1004" s="83">
        <v>41812</v>
      </c>
      <c r="E1004" s="70" t="s">
        <v>3779</v>
      </c>
      <c r="F1004" s="58"/>
      <c r="G1004" s="37" t="s">
        <v>57</v>
      </c>
      <c r="H1004" s="58"/>
      <c r="I1004" s="39">
        <v>37126</v>
      </c>
      <c r="J1004" s="58" t="s">
        <v>1</v>
      </c>
      <c r="K1004" s="58" t="s">
        <v>58</v>
      </c>
      <c r="L1004" s="58"/>
      <c r="M1004" s="58"/>
      <c r="N1004" s="101" t="s">
        <v>58</v>
      </c>
      <c r="O1004" s="58" t="s">
        <v>59</v>
      </c>
      <c r="P1004" s="58" t="s">
        <v>66</v>
      </c>
      <c r="Q1004" s="84">
        <v>10</v>
      </c>
      <c r="R1004" s="92"/>
      <c r="S1004" s="30" t="s">
        <v>229</v>
      </c>
      <c r="T1004" s="92" t="s">
        <v>3780</v>
      </c>
    </row>
    <row r="1005" spans="1:20" ht="15" customHeight="1" x14ac:dyDescent="0.2">
      <c r="A1005" s="62" t="s">
        <v>3781</v>
      </c>
      <c r="B1005" s="59" t="s">
        <v>3782</v>
      </c>
      <c r="C1005" s="58" t="s">
        <v>3783</v>
      </c>
      <c r="D1005" s="83">
        <v>17509</v>
      </c>
      <c r="E1005" s="70" t="s">
        <v>3784</v>
      </c>
      <c r="F1005" s="59"/>
      <c r="G1005" s="37" t="s">
        <v>221</v>
      </c>
      <c r="H1005" s="58"/>
      <c r="I1005" s="39">
        <v>41609</v>
      </c>
      <c r="J1005" s="58" t="s">
        <v>1</v>
      </c>
      <c r="K1005" s="58" t="s">
        <v>20</v>
      </c>
      <c r="L1005" s="59"/>
      <c r="M1005" s="58"/>
      <c r="N1005" s="34" t="s">
        <v>20</v>
      </c>
      <c r="O1005" s="37" t="s">
        <v>66</v>
      </c>
      <c r="P1005" s="58" t="s">
        <v>59</v>
      </c>
      <c r="Q1005" s="84">
        <v>38</v>
      </c>
      <c r="R1005" s="92" t="s">
        <v>3785</v>
      </c>
      <c r="S1005" s="164" t="s">
        <v>610</v>
      </c>
      <c r="T1005" s="92" t="s">
        <v>105</v>
      </c>
    </row>
    <row r="1006" spans="1:20" ht="15" customHeight="1" x14ac:dyDescent="0.2">
      <c r="A1006" s="58" t="s">
        <v>3786</v>
      </c>
      <c r="B1006" s="58" t="s">
        <v>3787</v>
      </c>
      <c r="C1006" s="58"/>
      <c r="D1006" s="83" t="s">
        <v>1132</v>
      </c>
      <c r="E1006" s="58" t="s">
        <v>3788</v>
      </c>
      <c r="F1006" s="58" t="s">
        <v>3789</v>
      </c>
      <c r="G1006" s="37" t="s">
        <v>92</v>
      </c>
      <c r="H1006" s="58"/>
      <c r="I1006" s="39">
        <v>41044</v>
      </c>
      <c r="J1006" s="58" t="s">
        <v>1</v>
      </c>
      <c r="K1006" s="58" t="s">
        <v>29</v>
      </c>
      <c r="L1006" s="59"/>
      <c r="M1006" s="59"/>
      <c r="N1006" s="59" t="s">
        <v>29</v>
      </c>
      <c r="O1006" s="58" t="s">
        <v>59</v>
      </c>
      <c r="P1006" s="58" t="s">
        <v>66</v>
      </c>
      <c r="Q1006" s="63">
        <v>11.425000000000001</v>
      </c>
      <c r="R1006" s="58"/>
      <c r="S1006" s="58"/>
      <c r="T1006" s="58" t="s">
        <v>153</v>
      </c>
    </row>
    <row r="1007" spans="1:20" ht="15" customHeight="1" x14ac:dyDescent="0.2">
      <c r="A1007" s="58" t="s">
        <v>3790</v>
      </c>
      <c r="B1007" s="59" t="s">
        <v>706</v>
      </c>
      <c r="C1007" s="58" t="s">
        <v>3791</v>
      </c>
      <c r="D1007" s="86">
        <v>15926</v>
      </c>
      <c r="E1007" s="58" t="s">
        <v>3792</v>
      </c>
      <c r="F1007" s="58"/>
      <c r="G1007" s="64" t="s">
        <v>92</v>
      </c>
      <c r="H1007" s="58"/>
      <c r="I1007" s="39">
        <v>40542</v>
      </c>
      <c r="J1007" s="58" t="s">
        <v>1</v>
      </c>
      <c r="K1007" s="58" t="s">
        <v>58</v>
      </c>
      <c r="L1007" s="58"/>
      <c r="M1007" s="58"/>
      <c r="N1007" s="101" t="s">
        <v>58</v>
      </c>
      <c r="O1007" s="58" t="s">
        <v>59</v>
      </c>
      <c r="P1007" s="58" t="s">
        <v>66</v>
      </c>
      <c r="Q1007" s="63">
        <v>40</v>
      </c>
      <c r="R1007" s="58" t="s">
        <v>3793</v>
      </c>
      <c r="S1007" s="30" t="s">
        <v>610</v>
      </c>
      <c r="T1007" s="37" t="s">
        <v>153</v>
      </c>
    </row>
    <row r="1008" spans="1:20" ht="15" customHeight="1" x14ac:dyDescent="0.2">
      <c r="A1008" s="62" t="s">
        <v>3794</v>
      </c>
      <c r="B1008" s="59"/>
      <c r="C1008" s="59" t="s">
        <v>3795</v>
      </c>
      <c r="D1008" s="83">
        <v>15926</v>
      </c>
      <c r="E1008" s="70" t="s">
        <v>3796</v>
      </c>
      <c r="F1008" s="59" t="s">
        <v>3797</v>
      </c>
      <c r="G1008" s="37" t="s">
        <v>92</v>
      </c>
      <c r="H1008" s="58"/>
      <c r="I1008" s="33">
        <v>2015</v>
      </c>
      <c r="J1008" s="58" t="s">
        <v>1</v>
      </c>
      <c r="K1008" s="58" t="s">
        <v>58</v>
      </c>
      <c r="L1008" s="59"/>
      <c r="M1008" s="58"/>
      <c r="N1008" s="101" t="s">
        <v>58</v>
      </c>
      <c r="O1008" s="37" t="s">
        <v>59</v>
      </c>
      <c r="P1008" s="58"/>
      <c r="Q1008" s="84">
        <v>24.75</v>
      </c>
      <c r="R1008" s="66"/>
      <c r="S1008" s="56"/>
      <c r="T1008" s="70"/>
    </row>
    <row r="1009" spans="1:20" ht="15" customHeight="1" x14ac:dyDescent="0.2">
      <c r="A1009" s="62" t="s">
        <v>3798</v>
      </c>
      <c r="B1009" s="59"/>
      <c r="C1009" s="59" t="s">
        <v>3799</v>
      </c>
      <c r="D1009" s="83">
        <v>16306</v>
      </c>
      <c r="E1009" s="70" t="s">
        <v>3800</v>
      </c>
      <c r="F1009" s="59" t="s">
        <v>3801</v>
      </c>
      <c r="G1009" s="37" t="s">
        <v>92</v>
      </c>
      <c r="H1009" s="58"/>
      <c r="I1009" s="33">
        <v>2015</v>
      </c>
      <c r="J1009" s="58" t="s">
        <v>1</v>
      </c>
      <c r="K1009" s="58" t="s">
        <v>58</v>
      </c>
      <c r="L1009" s="59"/>
      <c r="M1009" s="58"/>
      <c r="N1009" s="101" t="s">
        <v>58</v>
      </c>
      <c r="O1009" s="37" t="s">
        <v>59</v>
      </c>
      <c r="P1009" s="58"/>
      <c r="Q1009" s="84">
        <v>50.98</v>
      </c>
      <c r="R1009" s="66"/>
      <c r="S1009" s="58"/>
      <c r="T1009" s="70"/>
    </row>
    <row r="1010" spans="1:20" ht="15" customHeight="1" x14ac:dyDescent="0.2">
      <c r="A1010" s="62" t="s">
        <v>3802</v>
      </c>
      <c r="B1010" s="59"/>
      <c r="C1010" s="59" t="s">
        <v>3803</v>
      </c>
      <c r="D1010" s="83">
        <v>39517</v>
      </c>
      <c r="E1010" s="70" t="s">
        <v>3804</v>
      </c>
      <c r="F1010" s="59" t="s">
        <v>3805</v>
      </c>
      <c r="G1010" s="37" t="s">
        <v>151</v>
      </c>
      <c r="H1010" s="58"/>
      <c r="I1010" s="33">
        <v>2015</v>
      </c>
      <c r="J1010" s="58" t="s">
        <v>1</v>
      </c>
      <c r="K1010" s="58" t="s">
        <v>58</v>
      </c>
      <c r="L1010" s="59"/>
      <c r="M1010" s="58"/>
      <c r="N1010" s="101" t="s">
        <v>58</v>
      </c>
      <c r="O1010" s="37" t="s">
        <v>59</v>
      </c>
      <c r="P1010" s="58"/>
      <c r="Q1010" s="84">
        <v>13.2</v>
      </c>
      <c r="R1010" s="66"/>
      <c r="S1010" s="56"/>
      <c r="T1010" s="70"/>
    </row>
    <row r="1011" spans="1:20" ht="15" customHeight="1" x14ac:dyDescent="0.2">
      <c r="A1011" s="62" t="s">
        <v>3813</v>
      </c>
      <c r="B1011" s="58" t="s">
        <v>414</v>
      </c>
      <c r="C1011" s="58" t="s">
        <v>3814</v>
      </c>
      <c r="D1011" s="86">
        <v>67063</v>
      </c>
      <c r="E1011" s="58" t="s">
        <v>3809</v>
      </c>
      <c r="F1011" s="58" t="s">
        <v>3815</v>
      </c>
      <c r="G1011" s="64" t="s">
        <v>146</v>
      </c>
      <c r="H1011" s="59" t="s">
        <v>3816</v>
      </c>
      <c r="I1011" s="39">
        <v>24685</v>
      </c>
      <c r="J1011" s="58" t="s">
        <v>1</v>
      </c>
      <c r="K1011" s="59" t="s">
        <v>16</v>
      </c>
      <c r="L1011" s="59" t="s">
        <v>20</v>
      </c>
      <c r="M1011" s="59" t="s">
        <v>321</v>
      </c>
      <c r="N1011" s="59" t="s">
        <v>16</v>
      </c>
      <c r="O1011" s="58" t="s">
        <v>66</v>
      </c>
      <c r="P1011" s="58" t="s">
        <v>59</v>
      </c>
      <c r="Q1011" s="63">
        <v>28</v>
      </c>
      <c r="R1011" s="58" t="s">
        <v>3817</v>
      </c>
      <c r="S1011" s="30" t="s">
        <v>229</v>
      </c>
      <c r="T1011" s="58" t="s">
        <v>3818</v>
      </c>
    </row>
    <row r="1012" spans="1:20" ht="15" customHeight="1" x14ac:dyDescent="0.2">
      <c r="A1012" s="58" t="s">
        <v>3806</v>
      </c>
      <c r="B1012" s="58" t="s">
        <v>3807</v>
      </c>
      <c r="C1012" s="58" t="s">
        <v>3808</v>
      </c>
      <c r="D1012" s="86">
        <v>67056</v>
      </c>
      <c r="E1012" s="58" t="s">
        <v>3809</v>
      </c>
      <c r="F1012" s="58" t="s">
        <v>3810</v>
      </c>
      <c r="G1012" s="64" t="s">
        <v>146</v>
      </c>
      <c r="H1012" s="58" t="s">
        <v>3811</v>
      </c>
      <c r="I1012" s="31">
        <v>33724</v>
      </c>
      <c r="J1012" s="58" t="s">
        <v>1</v>
      </c>
      <c r="K1012" s="58" t="s">
        <v>1710</v>
      </c>
      <c r="L1012" s="58" t="s">
        <v>1710</v>
      </c>
      <c r="M1012" s="58" t="s">
        <v>3812</v>
      </c>
      <c r="N1012" s="58" t="s">
        <v>16</v>
      </c>
      <c r="O1012" s="58" t="s">
        <v>66</v>
      </c>
      <c r="P1012" s="58" t="s">
        <v>59</v>
      </c>
      <c r="Q1012" s="63">
        <v>12</v>
      </c>
      <c r="R1012" s="58" t="s">
        <v>3830</v>
      </c>
      <c r="S1012" s="56" t="s">
        <v>2207</v>
      </c>
      <c r="T1012" s="58" t="s">
        <v>121</v>
      </c>
    </row>
    <row r="1013" spans="1:20" ht="15" customHeight="1" x14ac:dyDescent="0.2">
      <c r="A1013" s="62" t="s">
        <v>3837</v>
      </c>
      <c r="B1013" s="58" t="s">
        <v>1828</v>
      </c>
      <c r="C1013" s="58" t="s">
        <v>3838</v>
      </c>
      <c r="D1013" s="86">
        <v>67065</v>
      </c>
      <c r="E1013" s="58" t="s">
        <v>3809</v>
      </c>
      <c r="F1013" s="58" t="s">
        <v>3839</v>
      </c>
      <c r="G1013" s="64" t="s">
        <v>146</v>
      </c>
      <c r="H1013" s="58" t="s">
        <v>698</v>
      </c>
      <c r="I1013" s="39">
        <v>37681</v>
      </c>
      <c r="J1013" s="58" t="s">
        <v>1</v>
      </c>
      <c r="K1013" s="58" t="s">
        <v>20</v>
      </c>
      <c r="L1013" s="58"/>
      <c r="M1013" s="58"/>
      <c r="N1013" s="58" t="s">
        <v>20</v>
      </c>
      <c r="O1013" s="58" t="s">
        <v>66</v>
      </c>
      <c r="P1013" s="58" t="s">
        <v>59</v>
      </c>
      <c r="Q1013" s="63">
        <v>11.96</v>
      </c>
      <c r="R1013" s="58" t="s">
        <v>3835</v>
      </c>
      <c r="S1013" s="58" t="s">
        <v>229</v>
      </c>
      <c r="T1013" s="58" t="s">
        <v>3836</v>
      </c>
    </row>
    <row r="1014" spans="1:20" ht="15" customHeight="1" x14ac:dyDescent="0.2">
      <c r="A1014" s="58" t="s">
        <v>3819</v>
      </c>
      <c r="B1014" s="58" t="s">
        <v>3807</v>
      </c>
      <c r="C1014" s="58" t="s">
        <v>3820</v>
      </c>
      <c r="D1014" s="86">
        <v>67056</v>
      </c>
      <c r="E1014" s="58" t="s">
        <v>3809</v>
      </c>
      <c r="F1014" s="58" t="s">
        <v>3821</v>
      </c>
      <c r="G1014" s="64" t="s">
        <v>146</v>
      </c>
      <c r="H1014" s="58" t="s">
        <v>2562</v>
      </c>
      <c r="I1014" s="31">
        <v>33663</v>
      </c>
      <c r="J1014" s="58" t="s">
        <v>1</v>
      </c>
      <c r="K1014" s="58" t="s">
        <v>20</v>
      </c>
      <c r="L1014" s="58"/>
      <c r="M1014" s="58"/>
      <c r="N1014" s="58" t="s">
        <v>20</v>
      </c>
      <c r="O1014" s="58" t="s">
        <v>66</v>
      </c>
      <c r="P1014" s="58" t="s">
        <v>59</v>
      </c>
      <c r="Q1014" s="63">
        <v>47</v>
      </c>
      <c r="R1014" s="58" t="s">
        <v>3830</v>
      </c>
      <c r="S1014" s="56" t="s">
        <v>2207</v>
      </c>
      <c r="T1014" s="58" t="s">
        <v>121</v>
      </c>
    </row>
    <row r="1015" spans="1:20" ht="15" customHeight="1" x14ac:dyDescent="0.2">
      <c r="A1015" s="62" t="s">
        <v>3831</v>
      </c>
      <c r="B1015" s="58" t="s">
        <v>1828</v>
      </c>
      <c r="C1015" s="58" t="s">
        <v>3832</v>
      </c>
      <c r="D1015" s="86">
        <v>67065</v>
      </c>
      <c r="E1015" s="58" t="s">
        <v>3809</v>
      </c>
      <c r="F1015" s="58" t="s">
        <v>3833</v>
      </c>
      <c r="G1015" s="64" t="s">
        <v>146</v>
      </c>
      <c r="H1015" s="58" t="s">
        <v>3834</v>
      </c>
      <c r="I1015" s="39">
        <v>39611</v>
      </c>
      <c r="J1015" s="58" t="s">
        <v>1</v>
      </c>
      <c r="K1015" s="58" t="s">
        <v>20</v>
      </c>
      <c r="L1015" s="58"/>
      <c r="M1015" s="58"/>
      <c r="N1015" s="58" t="s">
        <v>20</v>
      </c>
      <c r="O1015" s="58" t="s">
        <v>66</v>
      </c>
      <c r="P1015" s="58" t="s">
        <v>59</v>
      </c>
      <c r="Q1015" s="63">
        <v>12.5</v>
      </c>
      <c r="R1015" s="58" t="s">
        <v>3835</v>
      </c>
      <c r="S1015" s="56" t="s">
        <v>229</v>
      </c>
      <c r="T1015" s="58" t="s">
        <v>3836</v>
      </c>
    </row>
    <row r="1016" spans="1:20" ht="15" customHeight="1" x14ac:dyDescent="0.2">
      <c r="A1016" s="58" t="s">
        <v>3822</v>
      </c>
      <c r="B1016" s="58" t="s">
        <v>3807</v>
      </c>
      <c r="C1016" s="58" t="s">
        <v>3823</v>
      </c>
      <c r="D1016" s="86">
        <v>67056</v>
      </c>
      <c r="E1016" s="58" t="s">
        <v>3809</v>
      </c>
      <c r="F1016" s="58" t="s">
        <v>3824</v>
      </c>
      <c r="G1016" s="64" t="s">
        <v>146</v>
      </c>
      <c r="H1016" s="59" t="s">
        <v>3825</v>
      </c>
      <c r="I1016" s="31">
        <v>35625</v>
      </c>
      <c r="J1016" s="58" t="s">
        <v>1</v>
      </c>
      <c r="K1016" s="58" t="s">
        <v>20</v>
      </c>
      <c r="L1016" s="58"/>
      <c r="M1016" s="58"/>
      <c r="N1016" s="58" t="s">
        <v>20</v>
      </c>
      <c r="O1016" s="58" t="s">
        <v>66</v>
      </c>
      <c r="P1016" s="58" t="s">
        <v>59</v>
      </c>
      <c r="Q1016" s="63">
        <v>410</v>
      </c>
      <c r="R1016" s="58" t="s">
        <v>3830</v>
      </c>
      <c r="S1016" s="58" t="s">
        <v>2207</v>
      </c>
      <c r="T1016" s="58" t="s">
        <v>121</v>
      </c>
    </row>
    <row r="1017" spans="1:20" ht="15" customHeight="1" x14ac:dyDescent="0.2">
      <c r="A1017" s="58" t="s">
        <v>3826</v>
      </c>
      <c r="B1017" s="58" t="s">
        <v>3807</v>
      </c>
      <c r="C1017" s="58" t="s">
        <v>3827</v>
      </c>
      <c r="D1017" s="86">
        <v>67056</v>
      </c>
      <c r="E1017" s="58" t="s">
        <v>3809</v>
      </c>
      <c r="F1017" s="58" t="s">
        <v>3828</v>
      </c>
      <c r="G1017" s="64" t="s">
        <v>146</v>
      </c>
      <c r="H1017" s="59" t="s">
        <v>3829</v>
      </c>
      <c r="I1017" s="31">
        <v>38484</v>
      </c>
      <c r="J1017" s="58" t="s">
        <v>1</v>
      </c>
      <c r="K1017" s="58" t="s">
        <v>20</v>
      </c>
      <c r="L1017" s="58"/>
      <c r="M1017" s="58"/>
      <c r="N1017" s="58" t="s">
        <v>20</v>
      </c>
      <c r="O1017" s="58" t="s">
        <v>66</v>
      </c>
      <c r="P1017" s="58" t="s">
        <v>59</v>
      </c>
      <c r="Q1017" s="63">
        <v>497.5</v>
      </c>
      <c r="R1017" s="58" t="s">
        <v>3830</v>
      </c>
      <c r="S1017" s="58" t="s">
        <v>2207</v>
      </c>
      <c r="T1017" s="58" t="s">
        <v>121</v>
      </c>
    </row>
    <row r="1018" spans="1:20" ht="15" customHeight="1" x14ac:dyDescent="0.2">
      <c r="A1018" s="58" t="s">
        <v>3840</v>
      </c>
      <c r="B1018" s="58" t="s">
        <v>3807</v>
      </c>
      <c r="C1018" s="58" t="s">
        <v>3841</v>
      </c>
      <c r="D1018" s="86">
        <v>67056</v>
      </c>
      <c r="E1018" s="58" t="s">
        <v>3809</v>
      </c>
      <c r="F1018" s="58" t="s">
        <v>3842</v>
      </c>
      <c r="G1018" s="64" t="s">
        <v>146</v>
      </c>
      <c r="H1018" s="59" t="s">
        <v>3843</v>
      </c>
      <c r="I1018" s="31">
        <v>23508</v>
      </c>
      <c r="J1018" s="58" t="s">
        <v>1</v>
      </c>
      <c r="K1018" s="58" t="s">
        <v>167</v>
      </c>
      <c r="L1018" s="58" t="s">
        <v>3844</v>
      </c>
      <c r="M1018" s="59" t="s">
        <v>3845</v>
      </c>
      <c r="N1018" s="59" t="s">
        <v>673</v>
      </c>
      <c r="O1018" s="58" t="s">
        <v>66</v>
      </c>
      <c r="P1018" s="58" t="s">
        <v>59</v>
      </c>
      <c r="Q1018" s="63">
        <v>87.5</v>
      </c>
      <c r="R1018" s="58" t="s">
        <v>3830</v>
      </c>
      <c r="S1018" s="56" t="s">
        <v>2207</v>
      </c>
      <c r="T1018" s="58" t="s">
        <v>121</v>
      </c>
    </row>
    <row r="1019" spans="1:20" ht="15" customHeight="1" x14ac:dyDescent="0.2">
      <c r="A1019" s="62" t="s">
        <v>3846</v>
      </c>
      <c r="B1019" s="58" t="s">
        <v>3847</v>
      </c>
      <c r="C1019" s="58" t="s">
        <v>3848</v>
      </c>
      <c r="D1019" s="86">
        <v>44536</v>
      </c>
      <c r="E1019" s="58" t="s">
        <v>3849</v>
      </c>
      <c r="F1019" s="58" t="s">
        <v>3850</v>
      </c>
      <c r="G1019" s="64" t="s">
        <v>57</v>
      </c>
      <c r="H1019" s="58"/>
      <c r="I1019" s="32">
        <v>2006</v>
      </c>
      <c r="J1019" s="58" t="s">
        <v>1</v>
      </c>
      <c r="K1019" s="58" t="s">
        <v>17</v>
      </c>
      <c r="L1019" s="58"/>
      <c r="M1019" s="58"/>
      <c r="N1019" s="58" t="s">
        <v>17</v>
      </c>
      <c r="O1019" s="58" t="s">
        <v>59</v>
      </c>
      <c r="P1019" s="58" t="s">
        <v>66</v>
      </c>
      <c r="Q1019" s="63">
        <v>20</v>
      </c>
      <c r="R1019" s="58"/>
      <c r="S1019" s="225" t="s">
        <v>229</v>
      </c>
      <c r="T1019" s="58" t="s">
        <v>3851</v>
      </c>
    </row>
    <row r="1020" spans="1:20" ht="15" customHeight="1" x14ac:dyDescent="0.2">
      <c r="A1020" s="62" t="s">
        <v>3852</v>
      </c>
      <c r="B1020" s="59" t="s">
        <v>666</v>
      </c>
      <c r="C1020" s="59" t="s">
        <v>3853</v>
      </c>
      <c r="D1020" s="83">
        <v>44536</v>
      </c>
      <c r="E1020" s="70" t="s">
        <v>3849</v>
      </c>
      <c r="F1020" s="59" t="s">
        <v>3854</v>
      </c>
      <c r="G1020" s="37" t="s">
        <v>57</v>
      </c>
      <c r="H1020" s="37" t="s">
        <v>3855</v>
      </c>
      <c r="I1020" s="31">
        <v>42590</v>
      </c>
      <c r="J1020" s="58" t="s">
        <v>1</v>
      </c>
      <c r="K1020" s="58" t="s">
        <v>672</v>
      </c>
      <c r="L1020" s="59"/>
      <c r="M1020" s="58"/>
      <c r="N1020" s="59" t="s">
        <v>673</v>
      </c>
      <c r="O1020" s="37" t="s">
        <v>66</v>
      </c>
      <c r="P1020" s="37" t="s">
        <v>66</v>
      </c>
      <c r="Q1020" s="84">
        <v>15</v>
      </c>
      <c r="R1020" s="59" t="s">
        <v>3856</v>
      </c>
      <c r="S1020" s="30" t="s">
        <v>610</v>
      </c>
      <c r="T1020" s="59" t="s">
        <v>84</v>
      </c>
    </row>
    <row r="1021" spans="1:20" ht="15" customHeight="1" x14ac:dyDescent="0.2">
      <c r="A1021" s="59" t="s">
        <v>3857</v>
      </c>
      <c r="B1021" s="59" t="s">
        <v>3858</v>
      </c>
      <c r="C1021" s="58" t="s">
        <v>3859</v>
      </c>
      <c r="D1021" s="83">
        <v>44536</v>
      </c>
      <c r="E1021" s="70" t="s">
        <v>3849</v>
      </c>
      <c r="F1021" s="58" t="s">
        <v>3860</v>
      </c>
      <c r="G1021" s="37" t="s">
        <v>57</v>
      </c>
      <c r="H1021" s="58"/>
      <c r="I1021" s="39">
        <v>41275</v>
      </c>
      <c r="J1021" s="58" t="s">
        <v>1</v>
      </c>
      <c r="K1021" s="58" t="s">
        <v>32</v>
      </c>
      <c r="L1021" s="58" t="s">
        <v>32</v>
      </c>
      <c r="M1021" s="58"/>
      <c r="N1021" s="58" t="s">
        <v>32</v>
      </c>
      <c r="O1021" s="58" t="s">
        <v>66</v>
      </c>
      <c r="P1021" s="58" t="s">
        <v>59</v>
      </c>
      <c r="Q1021" s="84">
        <v>735</v>
      </c>
      <c r="R1021" s="92" t="s">
        <v>3861</v>
      </c>
      <c r="S1021" s="169" t="s">
        <v>2207</v>
      </c>
      <c r="T1021" s="92" t="s">
        <v>121</v>
      </c>
    </row>
    <row r="1022" spans="1:20" ht="15" customHeight="1" x14ac:dyDescent="0.2">
      <c r="A1022" s="62" t="s">
        <v>3862</v>
      </c>
      <c r="B1022" s="101" t="s">
        <v>3863</v>
      </c>
      <c r="C1022" s="58"/>
      <c r="D1022" s="83">
        <v>26524</v>
      </c>
      <c r="E1022" s="70" t="s">
        <v>3864</v>
      </c>
      <c r="F1022" s="58"/>
      <c r="G1022" s="64" t="s">
        <v>72</v>
      </c>
      <c r="H1022" s="58"/>
      <c r="I1022" s="29">
        <v>2003</v>
      </c>
      <c r="J1022" s="58" t="s">
        <v>1</v>
      </c>
      <c r="K1022" s="58" t="s">
        <v>58</v>
      </c>
      <c r="L1022" s="58"/>
      <c r="M1022" s="58"/>
      <c r="N1022" s="101" t="s">
        <v>58</v>
      </c>
      <c r="O1022" s="58" t="s">
        <v>59</v>
      </c>
      <c r="P1022" s="58"/>
      <c r="Q1022" s="84">
        <v>26</v>
      </c>
      <c r="R1022" s="58"/>
      <c r="S1022" s="37" t="s">
        <v>2364</v>
      </c>
      <c r="T1022" s="70" t="s">
        <v>73</v>
      </c>
    </row>
    <row r="1023" spans="1:20" ht="15" customHeight="1" x14ac:dyDescent="0.2">
      <c r="A1023" s="58" t="s">
        <v>3865</v>
      </c>
      <c r="B1023" s="34"/>
      <c r="C1023" s="37"/>
      <c r="D1023" s="86" t="s">
        <v>3866</v>
      </c>
      <c r="E1023" s="34" t="s">
        <v>3867</v>
      </c>
      <c r="F1023" s="34" t="s">
        <v>3868</v>
      </c>
      <c r="G1023" s="37" t="s">
        <v>151</v>
      </c>
      <c r="H1023" s="37"/>
      <c r="I1023" s="35">
        <v>2012</v>
      </c>
      <c r="J1023" s="58" t="s">
        <v>1</v>
      </c>
      <c r="K1023" s="58" t="s">
        <v>29</v>
      </c>
      <c r="L1023" s="59"/>
      <c r="M1023" s="59"/>
      <c r="N1023" s="59" t="s">
        <v>29</v>
      </c>
      <c r="O1023" s="34" t="s">
        <v>59</v>
      </c>
      <c r="P1023" s="34"/>
      <c r="Q1023" s="60">
        <v>19.688869999999998</v>
      </c>
      <c r="R1023" s="92"/>
      <c r="S1023" s="34"/>
      <c r="T1023" s="70" t="s">
        <v>153</v>
      </c>
    </row>
    <row r="1024" spans="1:20" ht="15" customHeight="1" x14ac:dyDescent="0.2">
      <c r="A1024" s="62" t="s">
        <v>3869</v>
      </c>
      <c r="B1024" s="58" t="s">
        <v>3870</v>
      </c>
      <c r="C1024" s="58" t="s">
        <v>3871</v>
      </c>
      <c r="D1024" s="86">
        <v>6686</v>
      </c>
      <c r="E1024" s="58" t="s">
        <v>3872</v>
      </c>
      <c r="F1024" s="58" t="s">
        <v>3873</v>
      </c>
      <c r="G1024" s="64" t="s">
        <v>151</v>
      </c>
      <c r="H1024" s="58"/>
      <c r="I1024" s="39">
        <v>38525</v>
      </c>
      <c r="J1024" s="58" t="s">
        <v>1</v>
      </c>
      <c r="K1024" s="59" t="s">
        <v>16</v>
      </c>
      <c r="L1024" s="59"/>
      <c r="M1024" s="59"/>
      <c r="N1024" s="59" t="s">
        <v>16</v>
      </c>
      <c r="O1024" s="58" t="s">
        <v>66</v>
      </c>
      <c r="P1024" s="58" t="s">
        <v>241</v>
      </c>
      <c r="Q1024" s="63">
        <v>23</v>
      </c>
      <c r="R1024" s="58" t="s">
        <v>3874</v>
      </c>
      <c r="S1024" s="58" t="s">
        <v>2364</v>
      </c>
      <c r="T1024" s="58" t="s">
        <v>153</v>
      </c>
    </row>
    <row r="1025" spans="1:20" ht="15" customHeight="1" x14ac:dyDescent="0.2">
      <c r="A1025" s="58" t="s">
        <v>3881</v>
      </c>
      <c r="B1025" s="58" t="s">
        <v>3876</v>
      </c>
      <c r="C1025" s="58" t="s">
        <v>3877</v>
      </c>
      <c r="D1025" s="86">
        <v>39126</v>
      </c>
      <c r="E1025" s="58" t="s">
        <v>3878</v>
      </c>
      <c r="F1025" s="58"/>
      <c r="G1025" s="64" t="s">
        <v>151</v>
      </c>
      <c r="H1025" s="58" t="s">
        <v>1391</v>
      </c>
      <c r="I1025" s="39">
        <v>38968</v>
      </c>
      <c r="J1025" s="58" t="s">
        <v>1</v>
      </c>
      <c r="K1025" s="58" t="s">
        <v>16</v>
      </c>
      <c r="L1025" s="59" t="s">
        <v>1697</v>
      </c>
      <c r="M1025" s="59"/>
      <c r="N1025" s="58" t="s">
        <v>16</v>
      </c>
      <c r="O1025" s="58" t="s">
        <v>66</v>
      </c>
      <c r="P1025" s="58" t="s">
        <v>59</v>
      </c>
      <c r="Q1025" s="63">
        <v>29.2</v>
      </c>
      <c r="R1025" s="58" t="s">
        <v>3879</v>
      </c>
      <c r="S1025" s="56" t="s">
        <v>229</v>
      </c>
      <c r="T1025" s="58" t="s">
        <v>3880</v>
      </c>
    </row>
    <row r="1026" spans="1:20" ht="15" customHeight="1" x14ac:dyDescent="0.2">
      <c r="A1026" s="58" t="s">
        <v>3875</v>
      </c>
      <c r="B1026" s="58" t="s">
        <v>3876</v>
      </c>
      <c r="C1026" s="58" t="s">
        <v>3877</v>
      </c>
      <c r="D1026" s="86">
        <v>39126</v>
      </c>
      <c r="E1026" s="58" t="s">
        <v>3878</v>
      </c>
      <c r="F1026" s="58"/>
      <c r="G1026" s="64" t="s">
        <v>151</v>
      </c>
      <c r="H1026" s="58" t="s">
        <v>1867</v>
      </c>
      <c r="I1026" s="39">
        <v>38550</v>
      </c>
      <c r="J1026" s="58" t="s">
        <v>1</v>
      </c>
      <c r="K1026" s="58" t="s">
        <v>16</v>
      </c>
      <c r="L1026" s="59" t="s">
        <v>1697</v>
      </c>
      <c r="M1026" s="59"/>
      <c r="N1026" s="58" t="s">
        <v>16</v>
      </c>
      <c r="O1026" s="58" t="s">
        <v>66</v>
      </c>
      <c r="P1026" s="58" t="s">
        <v>59</v>
      </c>
      <c r="Q1026" s="63">
        <v>29.2</v>
      </c>
      <c r="R1026" s="58" t="s">
        <v>3879</v>
      </c>
      <c r="S1026" s="56" t="s">
        <v>229</v>
      </c>
      <c r="T1026" s="58" t="s">
        <v>3880</v>
      </c>
    </row>
    <row r="1027" spans="1:20" ht="15" customHeight="1" x14ac:dyDescent="0.2">
      <c r="A1027" s="58" t="s">
        <v>3882</v>
      </c>
      <c r="B1027" s="58" t="s">
        <v>435</v>
      </c>
      <c r="C1027" s="58" t="s">
        <v>3883</v>
      </c>
      <c r="D1027" s="83" t="s">
        <v>3884</v>
      </c>
      <c r="E1027" s="58" t="s">
        <v>3885</v>
      </c>
      <c r="F1027" s="58" t="s">
        <v>3886</v>
      </c>
      <c r="G1027" s="37" t="s">
        <v>151</v>
      </c>
      <c r="H1027" s="58"/>
      <c r="I1027" s="33">
        <v>2012</v>
      </c>
      <c r="J1027" s="58" t="s">
        <v>1</v>
      </c>
      <c r="K1027" s="58" t="s">
        <v>29</v>
      </c>
      <c r="L1027" s="59"/>
      <c r="M1027" s="59"/>
      <c r="N1027" s="59" t="s">
        <v>29</v>
      </c>
      <c r="O1027" s="58" t="s">
        <v>59</v>
      </c>
      <c r="P1027" s="58"/>
      <c r="Q1027" s="63">
        <v>18.783360000000002</v>
      </c>
      <c r="R1027" s="58"/>
      <c r="S1027" s="56"/>
      <c r="T1027" s="58" t="s">
        <v>247</v>
      </c>
    </row>
    <row r="1028" spans="1:20" ht="15" customHeight="1" x14ac:dyDescent="0.2">
      <c r="A1028" s="62" t="s">
        <v>3887</v>
      </c>
      <c r="B1028" s="59" t="s">
        <v>483</v>
      </c>
      <c r="C1028" s="58" t="s">
        <v>3888</v>
      </c>
      <c r="D1028" s="86">
        <v>39517</v>
      </c>
      <c r="E1028" s="58" t="s">
        <v>3885</v>
      </c>
      <c r="F1028" s="58"/>
      <c r="G1028" s="64" t="s">
        <v>151</v>
      </c>
      <c r="H1028" s="58" t="s">
        <v>3888</v>
      </c>
      <c r="I1028" s="32">
        <v>2008</v>
      </c>
      <c r="J1028" s="58" t="s">
        <v>1</v>
      </c>
      <c r="K1028" s="58" t="s">
        <v>58</v>
      </c>
      <c r="L1028" s="58"/>
      <c r="M1028" s="58"/>
      <c r="N1028" s="101" t="s">
        <v>58</v>
      </c>
      <c r="O1028" s="58" t="s">
        <v>59</v>
      </c>
      <c r="P1028" s="58" t="s">
        <v>66</v>
      </c>
      <c r="Q1028" s="63">
        <v>32</v>
      </c>
      <c r="R1028" s="58" t="s">
        <v>3889</v>
      </c>
      <c r="S1028" s="30" t="s">
        <v>610</v>
      </c>
      <c r="T1028" s="70" t="s">
        <v>406</v>
      </c>
    </row>
    <row r="1029" spans="1:20" ht="15" customHeight="1" x14ac:dyDescent="0.25">
      <c r="A1029" s="93" t="s">
        <v>3890</v>
      </c>
      <c r="B1029" s="95"/>
      <c r="C1029" s="94" t="s">
        <v>3891</v>
      </c>
      <c r="D1029" s="83" t="s">
        <v>3884</v>
      </c>
      <c r="E1029" s="94" t="s">
        <v>3885</v>
      </c>
      <c r="F1029" s="95" t="s">
        <v>3892</v>
      </c>
      <c r="G1029" s="94" t="s">
        <v>151</v>
      </c>
      <c r="H1029" s="96"/>
      <c r="I1029" s="38">
        <v>2015</v>
      </c>
      <c r="J1029" s="58" t="s">
        <v>1</v>
      </c>
      <c r="K1029" s="97" t="s">
        <v>58</v>
      </c>
      <c r="L1029" s="95"/>
      <c r="M1029" s="96"/>
      <c r="N1029" s="101" t="s">
        <v>58</v>
      </c>
      <c r="O1029" s="98" t="s">
        <v>241</v>
      </c>
      <c r="P1029" s="96"/>
      <c r="Q1029" s="84">
        <v>46</v>
      </c>
      <c r="R1029" s="99"/>
      <c r="S1029" s="26" t="s">
        <v>610</v>
      </c>
      <c r="T1029" s="94" t="s">
        <v>406</v>
      </c>
    </row>
    <row r="1030" spans="1:20" ht="15" customHeight="1" x14ac:dyDescent="0.2">
      <c r="A1030" s="62" t="s">
        <v>3893</v>
      </c>
      <c r="B1030" s="58" t="s">
        <v>3894</v>
      </c>
      <c r="C1030" s="58" t="s">
        <v>3895</v>
      </c>
      <c r="D1030" s="86">
        <v>55120</v>
      </c>
      <c r="E1030" s="58" t="s">
        <v>3896</v>
      </c>
      <c r="F1030" s="58" t="s">
        <v>3897</v>
      </c>
      <c r="G1030" s="64" t="s">
        <v>146</v>
      </c>
      <c r="H1030" s="58"/>
      <c r="I1030" s="39">
        <v>40148</v>
      </c>
      <c r="J1030" s="58" t="s">
        <v>1</v>
      </c>
      <c r="K1030" s="58" t="s">
        <v>16</v>
      </c>
      <c r="L1030" s="58"/>
      <c r="M1030" s="58"/>
      <c r="N1030" s="58" t="s">
        <v>16</v>
      </c>
      <c r="O1030" s="58" t="s">
        <v>66</v>
      </c>
      <c r="P1030" s="58" t="s">
        <v>59</v>
      </c>
      <c r="Q1030" s="63">
        <v>15.6</v>
      </c>
      <c r="R1030" s="58" t="s">
        <v>3898</v>
      </c>
      <c r="S1030" s="30" t="s">
        <v>610</v>
      </c>
      <c r="T1030" s="58" t="s">
        <v>3899</v>
      </c>
    </row>
    <row r="1031" spans="1:20" ht="15" customHeight="1" x14ac:dyDescent="0.2">
      <c r="A1031" s="58" t="s">
        <v>3900</v>
      </c>
      <c r="B1031" s="58" t="s">
        <v>3901</v>
      </c>
      <c r="C1031" s="58" t="s">
        <v>3902</v>
      </c>
      <c r="D1031" s="61">
        <v>55120</v>
      </c>
      <c r="E1031" s="58" t="s">
        <v>3896</v>
      </c>
      <c r="F1031" s="58"/>
      <c r="G1031" s="64" t="s">
        <v>146</v>
      </c>
      <c r="H1031" s="58" t="s">
        <v>3903</v>
      </c>
      <c r="I1031" s="39">
        <v>36669</v>
      </c>
      <c r="J1031" s="58" t="s">
        <v>1</v>
      </c>
      <c r="K1031" s="58" t="s">
        <v>20</v>
      </c>
      <c r="L1031" s="58"/>
      <c r="M1031" s="58"/>
      <c r="N1031" s="58" t="s">
        <v>20</v>
      </c>
      <c r="O1031" s="58" t="s">
        <v>66</v>
      </c>
      <c r="P1031" s="58" t="s">
        <v>59</v>
      </c>
      <c r="Q1031" s="63">
        <v>434.2</v>
      </c>
      <c r="R1031" s="58" t="s">
        <v>3904</v>
      </c>
      <c r="S1031" s="30" t="s">
        <v>610</v>
      </c>
      <c r="T1031" s="58" t="s">
        <v>3899</v>
      </c>
    </row>
    <row r="1032" spans="1:20" ht="15" customHeight="1" x14ac:dyDescent="0.2">
      <c r="A1032" s="58" t="s">
        <v>3905</v>
      </c>
      <c r="B1032" s="58" t="s">
        <v>3901</v>
      </c>
      <c r="C1032" s="58" t="s">
        <v>3902</v>
      </c>
      <c r="D1032" s="61">
        <v>55120</v>
      </c>
      <c r="E1032" s="58" t="s">
        <v>3896</v>
      </c>
      <c r="F1032" s="58"/>
      <c r="G1032" s="64" t="s">
        <v>146</v>
      </c>
      <c r="H1032" s="58" t="s">
        <v>3906</v>
      </c>
      <c r="I1032" s="39">
        <v>28084</v>
      </c>
      <c r="J1032" s="58" t="s">
        <v>2301</v>
      </c>
      <c r="K1032" s="58" t="s">
        <v>20</v>
      </c>
      <c r="L1032" s="58"/>
      <c r="M1032" s="58" t="s">
        <v>389</v>
      </c>
      <c r="N1032" s="58" t="s">
        <v>20</v>
      </c>
      <c r="O1032" s="58" t="s">
        <v>66</v>
      </c>
      <c r="P1032" s="58" t="s">
        <v>59</v>
      </c>
      <c r="Q1032" s="63">
        <v>335</v>
      </c>
      <c r="R1032" s="58" t="s">
        <v>3907</v>
      </c>
      <c r="S1032" s="30" t="s">
        <v>610</v>
      </c>
      <c r="T1032" s="58" t="s">
        <v>3899</v>
      </c>
    </row>
    <row r="1033" spans="1:20" ht="15" customHeight="1" x14ac:dyDescent="0.2">
      <c r="A1033" s="62" t="s">
        <v>3908</v>
      </c>
      <c r="B1033" s="58" t="s">
        <v>724</v>
      </c>
      <c r="C1033" s="58" t="s">
        <v>3909</v>
      </c>
      <c r="D1033" s="86">
        <v>17139</v>
      </c>
      <c r="E1033" s="58" t="s">
        <v>3910</v>
      </c>
      <c r="F1033" s="58"/>
      <c r="G1033" s="64" t="s">
        <v>221</v>
      </c>
      <c r="H1033" s="58"/>
      <c r="I1033" s="39">
        <v>37879</v>
      </c>
      <c r="J1033" s="58" t="s">
        <v>1</v>
      </c>
      <c r="K1033" s="58" t="s">
        <v>17</v>
      </c>
      <c r="L1033" s="58"/>
      <c r="M1033" s="58"/>
      <c r="N1033" s="58" t="s">
        <v>17</v>
      </c>
      <c r="O1033" s="58" t="s">
        <v>59</v>
      </c>
      <c r="P1033" s="58" t="s">
        <v>59</v>
      </c>
      <c r="Q1033" s="63">
        <v>9.8000000000000007</v>
      </c>
      <c r="R1033" s="58" t="s">
        <v>3911</v>
      </c>
      <c r="S1033" s="26" t="s">
        <v>229</v>
      </c>
      <c r="T1033" s="70" t="s">
        <v>105</v>
      </c>
    </row>
    <row r="1034" spans="1:20" ht="15" customHeight="1" x14ac:dyDescent="0.2">
      <c r="A1034" s="62" t="s">
        <v>3912</v>
      </c>
      <c r="B1034" s="122" t="s">
        <v>3913</v>
      </c>
      <c r="C1034" s="58"/>
      <c r="D1034" s="83">
        <v>23881</v>
      </c>
      <c r="E1034" s="70" t="s">
        <v>3914</v>
      </c>
      <c r="F1034" s="58"/>
      <c r="G1034" s="64" t="s">
        <v>110</v>
      </c>
      <c r="H1034" s="58"/>
      <c r="I1034" s="29">
        <v>2002</v>
      </c>
      <c r="J1034" s="58" t="s">
        <v>1</v>
      </c>
      <c r="K1034" s="58" t="s">
        <v>58</v>
      </c>
      <c r="L1034" s="58"/>
      <c r="M1034" s="58"/>
      <c r="N1034" s="101" t="s">
        <v>58</v>
      </c>
      <c r="O1034" s="58" t="s">
        <v>59</v>
      </c>
      <c r="P1034" s="58"/>
      <c r="Q1034" s="84">
        <v>14.4</v>
      </c>
      <c r="R1034" s="58"/>
      <c r="S1034" s="30" t="s">
        <v>229</v>
      </c>
      <c r="T1034" s="58" t="s">
        <v>114</v>
      </c>
    </row>
    <row r="1035" spans="1:20" ht="15" customHeight="1" x14ac:dyDescent="0.2">
      <c r="A1035" s="62" t="s">
        <v>3915</v>
      </c>
      <c r="B1035" s="58" t="s">
        <v>1828</v>
      </c>
      <c r="C1035" s="58" t="s">
        <v>3916</v>
      </c>
      <c r="D1035" s="86">
        <v>68169</v>
      </c>
      <c r="E1035" s="58" t="s">
        <v>3917</v>
      </c>
      <c r="F1035" s="58" t="s">
        <v>3918</v>
      </c>
      <c r="G1035" s="64" t="s">
        <v>65</v>
      </c>
      <c r="H1035" s="58" t="s">
        <v>3363</v>
      </c>
      <c r="I1035" s="39">
        <v>39003</v>
      </c>
      <c r="J1035" s="58" t="s">
        <v>1</v>
      </c>
      <c r="K1035" s="58" t="s">
        <v>16</v>
      </c>
      <c r="L1035" s="58"/>
      <c r="M1035" s="58"/>
      <c r="N1035" s="58" t="s">
        <v>16</v>
      </c>
      <c r="O1035" s="58" t="s">
        <v>66</v>
      </c>
      <c r="P1035" s="58" t="s">
        <v>200</v>
      </c>
      <c r="Q1035" s="63">
        <v>8.65</v>
      </c>
      <c r="R1035" s="58" t="s">
        <v>3919</v>
      </c>
      <c r="S1035" s="37" t="s">
        <v>229</v>
      </c>
      <c r="T1035" s="58" t="s">
        <v>3920</v>
      </c>
    </row>
    <row r="1036" spans="1:20" ht="15" customHeight="1" x14ac:dyDescent="0.2">
      <c r="A1036" s="62" t="s">
        <v>3924</v>
      </c>
      <c r="B1036" s="58" t="s">
        <v>1828</v>
      </c>
      <c r="C1036" s="58" t="s">
        <v>3916</v>
      </c>
      <c r="D1036" s="86">
        <v>68169</v>
      </c>
      <c r="E1036" s="58" t="s">
        <v>3917</v>
      </c>
      <c r="F1036" s="58" t="s">
        <v>3918</v>
      </c>
      <c r="G1036" s="64" t="s">
        <v>65</v>
      </c>
      <c r="H1036" s="58" t="s">
        <v>3925</v>
      </c>
      <c r="I1036" s="39">
        <v>41134</v>
      </c>
      <c r="J1036" s="58" t="s">
        <v>1</v>
      </c>
      <c r="K1036" s="58" t="s">
        <v>16</v>
      </c>
      <c r="L1036" s="58"/>
      <c r="M1036" s="58"/>
      <c r="N1036" s="58" t="s">
        <v>16</v>
      </c>
      <c r="O1036" s="58" t="s">
        <v>66</v>
      </c>
      <c r="P1036" s="58" t="s">
        <v>59</v>
      </c>
      <c r="Q1036" s="63">
        <v>5.37</v>
      </c>
      <c r="R1036" s="58" t="s">
        <v>3919</v>
      </c>
      <c r="S1036" s="37" t="s">
        <v>229</v>
      </c>
      <c r="T1036" s="58" t="s">
        <v>3926</v>
      </c>
    </row>
    <row r="1037" spans="1:20" ht="15" customHeight="1" x14ac:dyDescent="0.2">
      <c r="A1037" s="62" t="s">
        <v>3927</v>
      </c>
      <c r="B1037" s="58" t="s">
        <v>1828</v>
      </c>
      <c r="C1037" s="58" t="s">
        <v>3916</v>
      </c>
      <c r="D1037" s="86">
        <v>68169</v>
      </c>
      <c r="E1037" s="58" t="s">
        <v>3917</v>
      </c>
      <c r="F1037" s="58" t="s">
        <v>3918</v>
      </c>
      <c r="G1037" s="64" t="s">
        <v>65</v>
      </c>
      <c r="H1037" s="58" t="s">
        <v>3928</v>
      </c>
      <c r="I1037" s="39">
        <v>41074</v>
      </c>
      <c r="J1037" s="58" t="s">
        <v>1</v>
      </c>
      <c r="K1037" s="58" t="s">
        <v>16</v>
      </c>
      <c r="L1037" s="58"/>
      <c r="M1037" s="58"/>
      <c r="N1037" s="58" t="s">
        <v>16</v>
      </c>
      <c r="O1037" s="58" t="s">
        <v>66</v>
      </c>
      <c r="P1037" s="58" t="s">
        <v>59</v>
      </c>
      <c r="Q1037" s="63">
        <v>3.88</v>
      </c>
      <c r="R1037" s="58" t="s">
        <v>3919</v>
      </c>
      <c r="S1037" s="30" t="s">
        <v>229</v>
      </c>
      <c r="T1037" s="58" t="s">
        <v>3926</v>
      </c>
    </row>
    <row r="1038" spans="1:20" ht="15" customHeight="1" x14ac:dyDescent="0.2">
      <c r="A1038" s="62" t="s">
        <v>3921</v>
      </c>
      <c r="B1038" s="58" t="s">
        <v>1828</v>
      </c>
      <c r="C1038" s="58" t="s">
        <v>3916</v>
      </c>
      <c r="D1038" s="86">
        <v>68169</v>
      </c>
      <c r="E1038" s="58" t="s">
        <v>3917</v>
      </c>
      <c r="F1038" s="58" t="s">
        <v>3918</v>
      </c>
      <c r="G1038" s="64" t="s">
        <v>65</v>
      </c>
      <c r="H1038" s="58" t="s">
        <v>3922</v>
      </c>
      <c r="I1038" s="39">
        <v>40185</v>
      </c>
      <c r="J1038" s="58" t="s">
        <v>1</v>
      </c>
      <c r="K1038" s="58" t="s">
        <v>16</v>
      </c>
      <c r="L1038" s="58"/>
      <c r="M1038" s="58" t="s">
        <v>3923</v>
      </c>
      <c r="N1038" s="58" t="s">
        <v>16</v>
      </c>
      <c r="O1038" s="58" t="s">
        <v>66</v>
      </c>
      <c r="P1038" s="58" t="s">
        <v>59</v>
      </c>
      <c r="Q1038" s="63">
        <v>22.1</v>
      </c>
      <c r="R1038" s="58" t="s">
        <v>3919</v>
      </c>
      <c r="S1038" s="37" t="s">
        <v>229</v>
      </c>
      <c r="T1038" s="58" t="s">
        <v>3920</v>
      </c>
    </row>
    <row r="1039" spans="1:20" ht="15" customHeight="1" x14ac:dyDescent="0.2">
      <c r="A1039" s="62" t="s">
        <v>3929</v>
      </c>
      <c r="B1039" s="58" t="s">
        <v>1828</v>
      </c>
      <c r="C1039" s="58" t="s">
        <v>3930</v>
      </c>
      <c r="D1039" s="86">
        <v>68169</v>
      </c>
      <c r="E1039" s="58" t="s">
        <v>3917</v>
      </c>
      <c r="F1039" s="58" t="s">
        <v>3931</v>
      </c>
      <c r="G1039" s="64" t="s">
        <v>65</v>
      </c>
      <c r="H1039" s="58"/>
      <c r="I1039" s="39">
        <v>37953</v>
      </c>
      <c r="J1039" s="58" t="s">
        <v>1</v>
      </c>
      <c r="K1039" s="58" t="s">
        <v>17</v>
      </c>
      <c r="L1039" s="58"/>
      <c r="M1039" s="58"/>
      <c r="N1039" s="58" t="s">
        <v>17</v>
      </c>
      <c r="O1039" s="58" t="s">
        <v>59</v>
      </c>
      <c r="P1039" s="58" t="s">
        <v>200</v>
      </c>
      <c r="Q1039" s="63">
        <v>17.899999999999999</v>
      </c>
      <c r="R1039" s="58" t="s">
        <v>3919</v>
      </c>
      <c r="S1039" s="30" t="s">
        <v>229</v>
      </c>
      <c r="T1039" s="58" t="s">
        <v>3920</v>
      </c>
    </row>
    <row r="1040" spans="1:20" ht="15" customHeight="1" x14ac:dyDescent="0.2">
      <c r="A1040" s="62" t="s">
        <v>3932</v>
      </c>
      <c r="B1040" s="58" t="s">
        <v>3933</v>
      </c>
      <c r="C1040" s="58" t="s">
        <v>3934</v>
      </c>
      <c r="D1040" s="86">
        <v>68305</v>
      </c>
      <c r="E1040" s="58" t="s">
        <v>3917</v>
      </c>
      <c r="F1040" s="58" t="s">
        <v>3935</v>
      </c>
      <c r="G1040" s="64" t="s">
        <v>65</v>
      </c>
      <c r="H1040" s="58" t="s">
        <v>3934</v>
      </c>
      <c r="I1040" s="31">
        <v>37978</v>
      </c>
      <c r="J1040" s="58" t="s">
        <v>1</v>
      </c>
      <c r="K1040" s="59" t="s">
        <v>167</v>
      </c>
      <c r="L1040" s="59" t="s">
        <v>3936</v>
      </c>
      <c r="M1040" s="59" t="s">
        <v>3937</v>
      </c>
      <c r="N1040" s="58" t="s">
        <v>17</v>
      </c>
      <c r="O1040" s="58" t="s">
        <v>59</v>
      </c>
      <c r="P1040" s="58" t="s">
        <v>59</v>
      </c>
      <c r="Q1040" s="63">
        <v>40</v>
      </c>
      <c r="R1040" s="58"/>
      <c r="S1040" s="30" t="s">
        <v>610</v>
      </c>
      <c r="T1040" s="58" t="s">
        <v>3920</v>
      </c>
    </row>
    <row r="1041" spans="1:20" ht="15" customHeight="1" x14ac:dyDescent="0.2">
      <c r="A1041" s="58" t="s">
        <v>3947</v>
      </c>
      <c r="B1041" s="58" t="s">
        <v>3939</v>
      </c>
      <c r="C1041" s="58" t="s">
        <v>3940</v>
      </c>
      <c r="D1041" s="86">
        <v>68199</v>
      </c>
      <c r="E1041" s="58" t="s">
        <v>3917</v>
      </c>
      <c r="F1041" s="58" t="s">
        <v>3941</v>
      </c>
      <c r="G1041" s="64" t="s">
        <v>65</v>
      </c>
      <c r="H1041" s="58" t="s">
        <v>1821</v>
      </c>
      <c r="I1041" s="39">
        <v>42126</v>
      </c>
      <c r="J1041" s="58" t="s">
        <v>1</v>
      </c>
      <c r="K1041" s="58" t="s">
        <v>32</v>
      </c>
      <c r="L1041" s="58"/>
      <c r="M1041" s="58"/>
      <c r="N1041" s="58" t="s">
        <v>32</v>
      </c>
      <c r="O1041" s="58" t="s">
        <v>66</v>
      </c>
      <c r="P1041" s="58" t="s">
        <v>59</v>
      </c>
      <c r="Q1041" s="63">
        <v>843</v>
      </c>
      <c r="R1041" s="59" t="s">
        <v>3942</v>
      </c>
      <c r="S1041" s="56" t="s">
        <v>2207</v>
      </c>
      <c r="T1041" s="58" t="s">
        <v>3943</v>
      </c>
    </row>
    <row r="1042" spans="1:20" ht="15" customHeight="1" x14ac:dyDescent="0.2">
      <c r="A1042" s="58" t="s">
        <v>3938</v>
      </c>
      <c r="B1042" s="58" t="s">
        <v>3939</v>
      </c>
      <c r="C1042" s="58" t="s">
        <v>3940</v>
      </c>
      <c r="D1042" s="86">
        <v>68199</v>
      </c>
      <c r="E1042" s="58" t="s">
        <v>3917</v>
      </c>
      <c r="F1042" s="58" t="s">
        <v>3941</v>
      </c>
      <c r="G1042" s="64" t="s">
        <v>65</v>
      </c>
      <c r="H1042" s="58" t="s">
        <v>948</v>
      </c>
      <c r="I1042" s="39">
        <v>38712</v>
      </c>
      <c r="J1042" s="58" t="s">
        <v>1</v>
      </c>
      <c r="K1042" s="58" t="s">
        <v>32</v>
      </c>
      <c r="L1042" s="58"/>
      <c r="M1042" s="58"/>
      <c r="N1042" s="58" t="s">
        <v>32</v>
      </c>
      <c r="O1042" s="58" t="s">
        <v>66</v>
      </c>
      <c r="P1042" s="58" t="s">
        <v>59</v>
      </c>
      <c r="Q1042" s="63">
        <v>255</v>
      </c>
      <c r="R1042" s="59" t="s">
        <v>3942</v>
      </c>
      <c r="S1042" s="58" t="s">
        <v>2207</v>
      </c>
      <c r="T1042" s="58" t="s">
        <v>3943</v>
      </c>
    </row>
    <row r="1043" spans="1:20" ht="15" customHeight="1" x14ac:dyDescent="0.2">
      <c r="A1043" s="58" t="s">
        <v>3944</v>
      </c>
      <c r="B1043" s="58" t="s">
        <v>3939</v>
      </c>
      <c r="C1043" s="58" t="s">
        <v>3940</v>
      </c>
      <c r="D1043" s="86">
        <v>68199</v>
      </c>
      <c r="E1043" s="58" t="s">
        <v>3917</v>
      </c>
      <c r="F1043" s="58" t="s">
        <v>3941</v>
      </c>
      <c r="G1043" s="64" t="s">
        <v>65</v>
      </c>
      <c r="H1043" s="58" t="s">
        <v>1536</v>
      </c>
      <c r="I1043" s="39">
        <v>30256</v>
      </c>
      <c r="J1043" s="58" t="s">
        <v>1</v>
      </c>
      <c r="K1043" s="58" t="s">
        <v>32</v>
      </c>
      <c r="L1043" s="58"/>
      <c r="M1043" s="58"/>
      <c r="N1043" s="58" t="s">
        <v>32</v>
      </c>
      <c r="O1043" s="58" t="s">
        <v>66</v>
      </c>
      <c r="P1043" s="58" t="s">
        <v>59</v>
      </c>
      <c r="Q1043" s="63">
        <v>425</v>
      </c>
      <c r="R1043" s="59" t="s">
        <v>3942</v>
      </c>
      <c r="S1043" s="56" t="s">
        <v>2207</v>
      </c>
      <c r="T1043" s="58" t="s">
        <v>3943</v>
      </c>
    </row>
    <row r="1044" spans="1:20" ht="15" customHeight="1" x14ac:dyDescent="0.2">
      <c r="A1044" s="58" t="s">
        <v>3945</v>
      </c>
      <c r="B1044" s="58" t="s">
        <v>3939</v>
      </c>
      <c r="C1044" s="58" t="s">
        <v>3940</v>
      </c>
      <c r="D1044" s="86">
        <v>68199</v>
      </c>
      <c r="E1044" s="58" t="s">
        <v>3917</v>
      </c>
      <c r="F1044" s="58" t="s">
        <v>3941</v>
      </c>
      <c r="G1044" s="64" t="s">
        <v>65</v>
      </c>
      <c r="H1044" s="58" t="s">
        <v>3946</v>
      </c>
      <c r="I1044" s="39">
        <v>34064</v>
      </c>
      <c r="J1044" s="58" t="s">
        <v>1</v>
      </c>
      <c r="K1044" s="58" t="s">
        <v>32</v>
      </c>
      <c r="L1044" s="58"/>
      <c r="M1044" s="58"/>
      <c r="N1044" s="58" t="s">
        <v>32</v>
      </c>
      <c r="O1044" s="58" t="s">
        <v>66</v>
      </c>
      <c r="P1044" s="58" t="s">
        <v>59</v>
      </c>
      <c r="Q1044" s="63">
        <v>435</v>
      </c>
      <c r="R1044" s="59" t="s">
        <v>3942</v>
      </c>
      <c r="S1044" s="56" t="s">
        <v>2207</v>
      </c>
      <c r="T1044" s="58" t="s">
        <v>3943</v>
      </c>
    </row>
    <row r="1045" spans="1:20" ht="15" customHeight="1" x14ac:dyDescent="0.2">
      <c r="A1045" s="58" t="s">
        <v>3948</v>
      </c>
      <c r="B1045" s="58" t="s">
        <v>159</v>
      </c>
      <c r="C1045" s="58" t="s">
        <v>3949</v>
      </c>
      <c r="D1045" s="86">
        <v>71672</v>
      </c>
      <c r="E1045" s="58" t="s">
        <v>3950</v>
      </c>
      <c r="F1045" s="58" t="s">
        <v>3951</v>
      </c>
      <c r="G1045" s="64" t="s">
        <v>65</v>
      </c>
      <c r="H1045" s="58" t="s">
        <v>3952</v>
      </c>
      <c r="I1045" s="39">
        <v>25995</v>
      </c>
      <c r="J1045" s="58" t="s">
        <v>2301</v>
      </c>
      <c r="K1045" s="58" t="s">
        <v>27</v>
      </c>
      <c r="L1045" s="58"/>
      <c r="M1045" s="58"/>
      <c r="N1045" s="58" t="s">
        <v>27</v>
      </c>
      <c r="O1045" s="58" t="s">
        <v>66</v>
      </c>
      <c r="P1045" s="58" t="s">
        <v>66</v>
      </c>
      <c r="Q1045" s="63">
        <v>77.400000000000006</v>
      </c>
      <c r="R1045" s="58" t="s">
        <v>3950</v>
      </c>
      <c r="S1045" s="37" t="s">
        <v>610</v>
      </c>
      <c r="T1045" s="58" t="s">
        <v>164</v>
      </c>
    </row>
    <row r="1046" spans="1:20" ht="15" customHeight="1" x14ac:dyDescent="0.2">
      <c r="A1046" s="58" t="s">
        <v>3955</v>
      </c>
      <c r="B1046" s="58" t="s">
        <v>159</v>
      </c>
      <c r="C1046" s="58" t="s">
        <v>3949</v>
      </c>
      <c r="D1046" s="86">
        <v>71672</v>
      </c>
      <c r="E1046" s="58" t="s">
        <v>3950</v>
      </c>
      <c r="F1046" s="58" t="s">
        <v>3951</v>
      </c>
      <c r="G1046" s="64" t="s">
        <v>65</v>
      </c>
      <c r="H1046" s="58" t="s">
        <v>3956</v>
      </c>
      <c r="I1046" s="39">
        <v>27652</v>
      </c>
      <c r="J1046" s="58" t="s">
        <v>2301</v>
      </c>
      <c r="K1046" s="58" t="s">
        <v>27</v>
      </c>
      <c r="L1046" s="58"/>
      <c r="M1046" s="58"/>
      <c r="N1046" s="58" t="s">
        <v>27</v>
      </c>
      <c r="O1046" s="58" t="s">
        <v>66</v>
      </c>
      <c r="P1046" s="58" t="s">
        <v>66</v>
      </c>
      <c r="Q1046" s="63">
        <v>263.5</v>
      </c>
      <c r="R1046" s="58" t="s">
        <v>3950</v>
      </c>
      <c r="S1046" s="37" t="s">
        <v>2207</v>
      </c>
      <c r="T1046" s="58" t="s">
        <v>174</v>
      </c>
    </row>
    <row r="1047" spans="1:20" ht="15" customHeight="1" x14ac:dyDescent="0.2">
      <c r="A1047" s="58" t="s">
        <v>3953</v>
      </c>
      <c r="B1047" s="58" t="s">
        <v>159</v>
      </c>
      <c r="C1047" s="58" t="s">
        <v>3949</v>
      </c>
      <c r="D1047" s="86">
        <v>71672</v>
      </c>
      <c r="E1047" s="58" t="s">
        <v>3950</v>
      </c>
      <c r="F1047" s="58" t="s">
        <v>3951</v>
      </c>
      <c r="G1047" s="64" t="s">
        <v>65</v>
      </c>
      <c r="H1047" s="58" t="s">
        <v>3954</v>
      </c>
      <c r="I1047" s="39">
        <v>27652</v>
      </c>
      <c r="J1047" s="58" t="s">
        <v>2301</v>
      </c>
      <c r="K1047" s="58" t="s">
        <v>27</v>
      </c>
      <c r="L1047" s="58"/>
      <c r="M1047" s="58"/>
      <c r="N1047" s="58" t="s">
        <v>27</v>
      </c>
      <c r="O1047" s="58" t="s">
        <v>66</v>
      </c>
      <c r="P1047" s="58" t="s">
        <v>66</v>
      </c>
      <c r="Q1047" s="63">
        <v>85</v>
      </c>
      <c r="R1047" s="58" t="s">
        <v>3950</v>
      </c>
      <c r="S1047" s="30" t="s">
        <v>610</v>
      </c>
      <c r="T1047" s="58" t="s">
        <v>164</v>
      </c>
    </row>
    <row r="1048" spans="1:20" ht="15" customHeight="1" x14ac:dyDescent="0.2">
      <c r="A1048" s="58" t="s">
        <v>3957</v>
      </c>
      <c r="B1048" s="58"/>
      <c r="C1048" s="58"/>
      <c r="D1048" s="83" t="s">
        <v>3958</v>
      </c>
      <c r="E1048" s="58" t="s">
        <v>3959</v>
      </c>
      <c r="F1048" s="58"/>
      <c r="G1048" s="37" t="s">
        <v>92</v>
      </c>
      <c r="H1048" s="58"/>
      <c r="I1048" s="33">
        <v>2012</v>
      </c>
      <c r="J1048" s="58" t="s">
        <v>1</v>
      </c>
      <c r="K1048" s="58" t="s">
        <v>29</v>
      </c>
      <c r="L1048" s="59"/>
      <c r="M1048" s="59"/>
      <c r="N1048" s="59" t="s">
        <v>29</v>
      </c>
      <c r="O1048" s="58" t="s">
        <v>59</v>
      </c>
      <c r="P1048" s="58"/>
      <c r="Q1048" s="63">
        <v>25.559139999999999</v>
      </c>
      <c r="R1048" s="58"/>
      <c r="S1048" s="58"/>
      <c r="T1048" s="58" t="s">
        <v>105</v>
      </c>
    </row>
    <row r="1049" spans="1:20" ht="15" customHeight="1" x14ac:dyDescent="0.2">
      <c r="A1049" s="58" t="s">
        <v>3960</v>
      </c>
      <c r="B1049" s="58"/>
      <c r="C1049" s="58"/>
      <c r="D1049" s="83" t="s">
        <v>3958</v>
      </c>
      <c r="E1049" s="58" t="s">
        <v>3959</v>
      </c>
      <c r="F1049" s="58"/>
      <c r="G1049" s="37" t="s">
        <v>92</v>
      </c>
      <c r="H1049" s="58"/>
      <c r="I1049" s="33">
        <v>2012</v>
      </c>
      <c r="J1049" s="58" t="s">
        <v>1</v>
      </c>
      <c r="K1049" s="58" t="s">
        <v>29</v>
      </c>
      <c r="L1049" s="59"/>
      <c r="M1049" s="59"/>
      <c r="N1049" s="59" t="s">
        <v>29</v>
      </c>
      <c r="O1049" s="58" t="s">
        <v>59</v>
      </c>
      <c r="P1049" s="58"/>
      <c r="Q1049" s="63">
        <v>14.903945</v>
      </c>
      <c r="R1049" s="58"/>
      <c r="S1049" s="56"/>
      <c r="T1049" s="58" t="s">
        <v>105</v>
      </c>
    </row>
    <row r="1050" spans="1:20" ht="15" customHeight="1" x14ac:dyDescent="0.2">
      <c r="A1050" s="58" t="s">
        <v>3961</v>
      </c>
      <c r="B1050" s="34"/>
      <c r="C1050" s="37"/>
      <c r="D1050" s="86" t="s">
        <v>3958</v>
      </c>
      <c r="E1050" s="34" t="s">
        <v>3959</v>
      </c>
      <c r="F1050" s="34" t="s">
        <v>3962</v>
      </c>
      <c r="G1050" s="37" t="s">
        <v>92</v>
      </c>
      <c r="H1050" s="37"/>
      <c r="I1050" s="35">
        <v>2012</v>
      </c>
      <c r="J1050" s="58" t="s">
        <v>1</v>
      </c>
      <c r="K1050" s="58" t="s">
        <v>29</v>
      </c>
      <c r="L1050" s="59"/>
      <c r="M1050" s="59"/>
      <c r="N1050" s="59" t="s">
        <v>29</v>
      </c>
      <c r="O1050" s="34" t="s">
        <v>59</v>
      </c>
      <c r="P1050" s="34"/>
      <c r="Q1050" s="60">
        <v>24.336400000000001</v>
      </c>
      <c r="R1050" s="92"/>
      <c r="S1050" s="34"/>
      <c r="T1050" s="58" t="s">
        <v>105</v>
      </c>
    </row>
    <row r="1051" spans="1:20" ht="15" customHeight="1" x14ac:dyDescent="0.2">
      <c r="A1051" s="62" t="s">
        <v>3963</v>
      </c>
      <c r="B1051" s="62" t="s">
        <v>3964</v>
      </c>
      <c r="C1051" s="58"/>
      <c r="D1051" s="83">
        <v>26529</v>
      </c>
      <c r="E1051" s="70" t="s">
        <v>3965</v>
      </c>
      <c r="F1051" s="62"/>
      <c r="G1051" s="64" t="s">
        <v>72</v>
      </c>
      <c r="H1051" s="58"/>
      <c r="I1051" s="29">
        <v>2004</v>
      </c>
      <c r="J1051" s="58" t="s">
        <v>1</v>
      </c>
      <c r="K1051" s="58" t="s">
        <v>58</v>
      </c>
      <c r="L1051" s="58"/>
      <c r="M1051" s="62"/>
      <c r="N1051" s="101" t="s">
        <v>58</v>
      </c>
      <c r="O1051" s="58" t="s">
        <v>59</v>
      </c>
      <c r="P1051" s="58"/>
      <c r="Q1051" s="84">
        <v>18.8</v>
      </c>
      <c r="R1051" s="58"/>
      <c r="S1051" s="37" t="s">
        <v>2364</v>
      </c>
      <c r="T1051" s="70" t="s">
        <v>73</v>
      </c>
    </row>
    <row r="1052" spans="1:20" ht="15" customHeight="1" x14ac:dyDescent="0.2">
      <c r="A1052" s="58" t="s">
        <v>3966</v>
      </c>
      <c r="B1052" s="58" t="s">
        <v>62</v>
      </c>
      <c r="C1052" s="58" t="s">
        <v>3967</v>
      </c>
      <c r="D1052" s="86">
        <v>37696</v>
      </c>
      <c r="E1052" s="58" t="s">
        <v>3968</v>
      </c>
      <c r="F1052" s="58"/>
      <c r="G1052" s="64" t="s">
        <v>57</v>
      </c>
      <c r="H1052" s="58"/>
      <c r="I1052" s="39">
        <v>37612</v>
      </c>
      <c r="J1052" s="58" t="s">
        <v>1</v>
      </c>
      <c r="K1052" s="59" t="s">
        <v>58</v>
      </c>
      <c r="L1052" s="59"/>
      <c r="M1052" s="59"/>
      <c r="N1052" s="101" t="s">
        <v>58</v>
      </c>
      <c r="O1052" s="58" t="s">
        <v>59</v>
      </c>
      <c r="P1052" s="58" t="s">
        <v>66</v>
      </c>
      <c r="Q1052" s="63">
        <v>16.5</v>
      </c>
      <c r="R1052" s="58" t="s">
        <v>3969</v>
      </c>
      <c r="S1052" s="37" t="s">
        <v>229</v>
      </c>
      <c r="T1052" s="70" t="s">
        <v>383</v>
      </c>
    </row>
    <row r="1053" spans="1:20" ht="15" customHeight="1" x14ac:dyDescent="0.2">
      <c r="A1053" s="62" t="s">
        <v>3970</v>
      </c>
      <c r="B1053" s="34" t="s">
        <v>3971</v>
      </c>
      <c r="C1053" s="34" t="s">
        <v>3972</v>
      </c>
      <c r="D1053" s="89">
        <v>14913</v>
      </c>
      <c r="E1053" s="34" t="s">
        <v>3973</v>
      </c>
      <c r="F1053" s="62" t="s">
        <v>3974</v>
      </c>
      <c r="G1053" s="64" t="s">
        <v>92</v>
      </c>
      <c r="H1053" s="62"/>
      <c r="I1053" s="35">
        <v>2012</v>
      </c>
      <c r="J1053" s="58" t="s">
        <v>1</v>
      </c>
      <c r="K1053" s="34" t="s">
        <v>58</v>
      </c>
      <c r="L1053" s="34"/>
      <c r="M1053" s="34"/>
      <c r="N1053" s="101" t="s">
        <v>58</v>
      </c>
      <c r="O1053" s="58" t="s">
        <v>59</v>
      </c>
      <c r="P1053" s="34"/>
      <c r="Q1053" s="60">
        <v>18.399999999999999</v>
      </c>
      <c r="R1053" s="34"/>
      <c r="S1053" s="225" t="s">
        <v>2207</v>
      </c>
      <c r="T1053" s="58" t="s">
        <v>96</v>
      </c>
    </row>
    <row r="1054" spans="1:20" ht="15" customHeight="1" x14ac:dyDescent="0.2">
      <c r="A1054" s="58" t="s">
        <v>3975</v>
      </c>
      <c r="B1054" s="60" t="s">
        <v>3976</v>
      </c>
      <c r="C1054" s="60" t="s">
        <v>3977</v>
      </c>
      <c r="D1054" s="34">
        <v>14913</v>
      </c>
      <c r="E1054" s="34" t="s">
        <v>3973</v>
      </c>
      <c r="F1054" s="34"/>
      <c r="G1054" s="64" t="s">
        <v>92</v>
      </c>
      <c r="H1054" s="34"/>
      <c r="I1054" s="42">
        <v>42503</v>
      </c>
      <c r="J1054" s="34" t="s">
        <v>1</v>
      </c>
      <c r="K1054" s="34" t="s">
        <v>58</v>
      </c>
      <c r="L1054" s="34"/>
      <c r="M1054" s="34"/>
      <c r="N1054" s="101" t="s">
        <v>58</v>
      </c>
      <c r="O1054" s="34" t="s">
        <v>59</v>
      </c>
      <c r="P1054" s="34"/>
      <c r="Q1054" s="63">
        <v>18.399999999999999</v>
      </c>
      <c r="R1054" s="34" t="s">
        <v>201</v>
      </c>
      <c r="S1054" s="225" t="s">
        <v>2207</v>
      </c>
      <c r="T1054" s="34" t="s">
        <v>96</v>
      </c>
    </row>
    <row r="1055" spans="1:20" ht="15" customHeight="1" x14ac:dyDescent="0.2">
      <c r="A1055" s="58" t="s">
        <v>3986</v>
      </c>
      <c r="B1055" s="58" t="s">
        <v>2002</v>
      </c>
      <c r="C1055" s="58" t="s">
        <v>3979</v>
      </c>
      <c r="D1055" s="86">
        <v>8352</v>
      </c>
      <c r="E1055" s="58" t="s">
        <v>3979</v>
      </c>
      <c r="F1055" s="58" t="s">
        <v>3980</v>
      </c>
      <c r="G1055" s="64" t="s">
        <v>269</v>
      </c>
      <c r="H1055" s="58" t="s">
        <v>2797</v>
      </c>
      <c r="I1055" s="39">
        <v>29526</v>
      </c>
      <c r="J1055" s="58" t="s">
        <v>1</v>
      </c>
      <c r="K1055" s="58" t="s">
        <v>28</v>
      </c>
      <c r="L1055" s="58"/>
      <c r="M1055" s="58"/>
      <c r="N1055" s="58" t="s">
        <v>28</v>
      </c>
      <c r="O1055" s="58" t="s">
        <v>66</v>
      </c>
      <c r="P1055" s="58" t="s">
        <v>66</v>
      </c>
      <c r="Q1055" s="63"/>
      <c r="R1055" s="58" t="s">
        <v>3981</v>
      </c>
      <c r="S1055" s="225" t="s">
        <v>2207</v>
      </c>
      <c r="T1055" s="58" t="s">
        <v>96</v>
      </c>
    </row>
    <row r="1056" spans="1:20" ht="15" customHeight="1" x14ac:dyDescent="0.2">
      <c r="A1056" s="58" t="s">
        <v>3978</v>
      </c>
      <c r="B1056" s="58" t="s">
        <v>2002</v>
      </c>
      <c r="C1056" s="58" t="s">
        <v>3979</v>
      </c>
      <c r="D1056" s="86">
        <v>8352</v>
      </c>
      <c r="E1056" s="58" t="s">
        <v>3979</v>
      </c>
      <c r="F1056" s="58" t="s">
        <v>3980</v>
      </c>
      <c r="G1056" s="64" t="s">
        <v>269</v>
      </c>
      <c r="H1056" s="58" t="s">
        <v>2005</v>
      </c>
      <c r="I1056" s="39">
        <v>29160</v>
      </c>
      <c r="J1056" s="58" t="s">
        <v>1</v>
      </c>
      <c r="K1056" s="58" t="s">
        <v>28</v>
      </c>
      <c r="L1056" s="58"/>
      <c r="M1056" s="58"/>
      <c r="N1056" s="58" t="s">
        <v>28</v>
      </c>
      <c r="O1056" s="58" t="s">
        <v>66</v>
      </c>
      <c r="P1056" s="58" t="s">
        <v>66</v>
      </c>
      <c r="Q1056" s="63">
        <v>1045.2</v>
      </c>
      <c r="R1056" s="58" t="s">
        <v>3981</v>
      </c>
      <c r="S1056" s="225" t="s">
        <v>2207</v>
      </c>
      <c r="T1056" s="58" t="s">
        <v>96</v>
      </c>
    </row>
    <row r="1057" spans="1:20" ht="15" customHeight="1" x14ac:dyDescent="0.2">
      <c r="A1057" s="58" t="s">
        <v>3982</v>
      </c>
      <c r="B1057" s="58" t="s">
        <v>2002</v>
      </c>
      <c r="C1057" s="58" t="s">
        <v>3979</v>
      </c>
      <c r="D1057" s="86">
        <v>8352</v>
      </c>
      <c r="E1057" s="58" t="s">
        <v>3979</v>
      </c>
      <c r="F1057" s="58" t="s">
        <v>3980</v>
      </c>
      <c r="G1057" s="64" t="s">
        <v>269</v>
      </c>
      <c r="H1057" s="58" t="s">
        <v>2009</v>
      </c>
      <c r="I1057" s="39">
        <v>29281</v>
      </c>
      <c r="J1057" s="58" t="s">
        <v>1</v>
      </c>
      <c r="K1057" s="58" t="s">
        <v>28</v>
      </c>
      <c r="L1057" s="58"/>
      <c r="M1057" s="58"/>
      <c r="N1057" s="58" t="s">
        <v>28</v>
      </c>
      <c r="O1057" s="58" t="s">
        <v>66</v>
      </c>
      <c r="P1057" s="58" t="s">
        <v>66</v>
      </c>
      <c r="Q1057" s="63"/>
      <c r="R1057" s="58" t="s">
        <v>3981</v>
      </c>
      <c r="S1057" s="50" t="s">
        <v>2207</v>
      </c>
      <c r="T1057" s="58" t="s">
        <v>96</v>
      </c>
    </row>
    <row r="1058" spans="1:20" ht="15" customHeight="1" x14ac:dyDescent="0.2">
      <c r="A1058" s="58" t="s">
        <v>3983</v>
      </c>
      <c r="B1058" s="58" t="s">
        <v>2002</v>
      </c>
      <c r="C1058" s="58" t="s">
        <v>3979</v>
      </c>
      <c r="D1058" s="86">
        <v>8352</v>
      </c>
      <c r="E1058" s="58" t="s">
        <v>3979</v>
      </c>
      <c r="F1058" s="58" t="s">
        <v>3980</v>
      </c>
      <c r="G1058" s="64" t="s">
        <v>269</v>
      </c>
      <c r="H1058" s="58" t="s">
        <v>2011</v>
      </c>
      <c r="I1058" s="39">
        <v>29403</v>
      </c>
      <c r="J1058" s="58" t="s">
        <v>1</v>
      </c>
      <c r="K1058" s="58" t="s">
        <v>28</v>
      </c>
      <c r="L1058" s="58"/>
      <c r="M1058" s="58"/>
      <c r="N1058" s="58" t="s">
        <v>28</v>
      </c>
      <c r="O1058" s="58" t="s">
        <v>66</v>
      </c>
      <c r="P1058" s="58" t="s">
        <v>66</v>
      </c>
      <c r="Q1058" s="63"/>
      <c r="R1058" s="58" t="s">
        <v>3981</v>
      </c>
      <c r="S1058" s="50" t="s">
        <v>2207</v>
      </c>
      <c r="T1058" s="58" t="s">
        <v>96</v>
      </c>
    </row>
    <row r="1059" spans="1:20" ht="15" customHeight="1" x14ac:dyDescent="0.2">
      <c r="A1059" s="58" t="s">
        <v>3984</v>
      </c>
      <c r="B1059" s="58" t="s">
        <v>2002</v>
      </c>
      <c r="C1059" s="58" t="s">
        <v>3979</v>
      </c>
      <c r="D1059" s="86">
        <v>8352</v>
      </c>
      <c r="E1059" s="58" t="s">
        <v>3979</v>
      </c>
      <c r="F1059" s="58" t="s">
        <v>3980</v>
      </c>
      <c r="G1059" s="64" t="s">
        <v>269</v>
      </c>
      <c r="H1059" s="58" t="s">
        <v>2136</v>
      </c>
      <c r="I1059" s="39">
        <v>29646</v>
      </c>
      <c r="J1059" s="58" t="s">
        <v>1</v>
      </c>
      <c r="K1059" s="58" t="s">
        <v>28</v>
      </c>
      <c r="L1059" s="58"/>
      <c r="M1059" s="58"/>
      <c r="N1059" s="58" t="s">
        <v>28</v>
      </c>
      <c r="O1059" s="58" t="s">
        <v>66</v>
      </c>
      <c r="P1059" s="58" t="s">
        <v>66</v>
      </c>
      <c r="Q1059" s="63"/>
      <c r="R1059" s="58" t="s">
        <v>3981</v>
      </c>
      <c r="S1059" s="50" t="s">
        <v>2207</v>
      </c>
      <c r="T1059" s="58" t="s">
        <v>96</v>
      </c>
    </row>
    <row r="1060" spans="1:20" ht="15" customHeight="1" x14ac:dyDescent="0.2">
      <c r="A1060" s="58" t="s">
        <v>3985</v>
      </c>
      <c r="B1060" s="58" t="s">
        <v>2002</v>
      </c>
      <c r="C1060" s="58" t="s">
        <v>3979</v>
      </c>
      <c r="D1060" s="86">
        <v>8352</v>
      </c>
      <c r="E1060" s="58" t="s">
        <v>3979</v>
      </c>
      <c r="F1060" s="58" t="s">
        <v>3980</v>
      </c>
      <c r="G1060" s="64" t="s">
        <v>269</v>
      </c>
      <c r="H1060" s="58" t="s">
        <v>2795</v>
      </c>
      <c r="I1060" s="39">
        <v>29587</v>
      </c>
      <c r="J1060" s="58" t="s">
        <v>1</v>
      </c>
      <c r="K1060" s="58" t="s">
        <v>28</v>
      </c>
      <c r="L1060" s="58"/>
      <c r="M1060" s="58"/>
      <c r="N1060" s="58" t="s">
        <v>28</v>
      </c>
      <c r="O1060" s="58" t="s">
        <v>66</v>
      </c>
      <c r="P1060" s="58" t="s">
        <v>66</v>
      </c>
      <c r="Q1060" s="63"/>
      <c r="R1060" s="58" t="s">
        <v>3981</v>
      </c>
      <c r="S1060" s="50" t="s">
        <v>2207</v>
      </c>
      <c r="T1060" s="58" t="s">
        <v>96</v>
      </c>
    </row>
    <row r="1061" spans="1:20" ht="15" customHeight="1" x14ac:dyDescent="0.2">
      <c r="A1061" s="58" t="s">
        <v>3987</v>
      </c>
      <c r="B1061" s="58" t="s">
        <v>3988</v>
      </c>
      <c r="C1061" s="58" t="s">
        <v>3989</v>
      </c>
      <c r="D1061" s="86">
        <v>16818</v>
      </c>
      <c r="E1061" s="58" t="s">
        <v>3990</v>
      </c>
      <c r="F1061" s="34"/>
      <c r="G1061" s="34" t="s">
        <v>92</v>
      </c>
      <c r="H1061" s="34"/>
      <c r="I1061" s="39">
        <v>39588</v>
      </c>
      <c r="J1061" s="58" t="s">
        <v>1</v>
      </c>
      <c r="K1061" s="58" t="s">
        <v>58</v>
      </c>
      <c r="L1061" s="34"/>
      <c r="M1061" s="34"/>
      <c r="N1061" s="101" t="s">
        <v>58</v>
      </c>
      <c r="O1061" s="58" t="s">
        <v>59</v>
      </c>
      <c r="P1061" s="34" t="s">
        <v>66</v>
      </c>
      <c r="Q1061" s="34">
        <v>30</v>
      </c>
      <c r="R1061" s="34" t="s">
        <v>3991</v>
      </c>
      <c r="S1061" s="225" t="s">
        <v>610</v>
      </c>
      <c r="T1061" s="58" t="s">
        <v>105</v>
      </c>
    </row>
    <row r="1062" spans="1:20" ht="15" customHeight="1" x14ac:dyDescent="0.2">
      <c r="A1062" s="58" t="s">
        <v>3993</v>
      </c>
      <c r="B1062" s="58"/>
      <c r="C1062" s="58" t="s">
        <v>3994</v>
      </c>
      <c r="D1062" s="34">
        <v>96328</v>
      </c>
      <c r="E1062" s="34" t="s">
        <v>3995</v>
      </c>
      <c r="F1062" s="34"/>
      <c r="G1062" s="64" t="s">
        <v>189</v>
      </c>
      <c r="H1062" s="34"/>
      <c r="I1062" s="34">
        <v>2016</v>
      </c>
      <c r="J1062" s="34" t="s">
        <v>5</v>
      </c>
      <c r="K1062" s="34" t="s">
        <v>58</v>
      </c>
      <c r="L1062" s="34"/>
      <c r="M1062" s="34"/>
      <c r="N1062" s="101" t="s">
        <v>58</v>
      </c>
      <c r="O1062" s="34" t="s">
        <v>59</v>
      </c>
      <c r="P1062" s="34" t="s">
        <v>66</v>
      </c>
      <c r="Q1062" s="63">
        <v>13.8</v>
      </c>
      <c r="R1062" s="34"/>
      <c r="S1062" s="26" t="s">
        <v>610</v>
      </c>
      <c r="T1062" s="34"/>
    </row>
    <row r="1063" spans="1:20" ht="15" customHeight="1" x14ac:dyDescent="0.2">
      <c r="A1063" s="62" t="s">
        <v>3996</v>
      </c>
      <c r="B1063" s="59"/>
      <c r="C1063" s="59" t="s">
        <v>3997</v>
      </c>
      <c r="D1063" s="83" t="s">
        <v>3998</v>
      </c>
      <c r="E1063" s="70" t="s">
        <v>3999</v>
      </c>
      <c r="F1063" s="59"/>
      <c r="G1063" s="37" t="s">
        <v>189</v>
      </c>
      <c r="H1063" s="58"/>
      <c r="I1063" s="33">
        <v>2014</v>
      </c>
      <c r="J1063" s="58" t="s">
        <v>1</v>
      </c>
      <c r="K1063" s="58" t="s">
        <v>58</v>
      </c>
      <c r="L1063" s="59"/>
      <c r="M1063" s="58"/>
      <c r="N1063" s="101" t="s">
        <v>58</v>
      </c>
      <c r="O1063" s="37" t="s">
        <v>59</v>
      </c>
      <c r="P1063" s="58" t="s">
        <v>66</v>
      </c>
      <c r="Q1063" s="84">
        <v>16.45</v>
      </c>
      <c r="R1063" s="66"/>
      <c r="S1063" s="37" t="s">
        <v>229</v>
      </c>
      <c r="T1063" s="70" t="s">
        <v>260</v>
      </c>
    </row>
    <row r="1064" spans="1:20" ht="15" customHeight="1" x14ac:dyDescent="0.2">
      <c r="A1064" s="58" t="s">
        <v>4006</v>
      </c>
      <c r="B1064" s="58" t="s">
        <v>4001</v>
      </c>
      <c r="C1064" s="58" t="s">
        <v>4002</v>
      </c>
      <c r="D1064" s="86">
        <v>45772</v>
      </c>
      <c r="E1064" s="58" t="s">
        <v>4003</v>
      </c>
      <c r="F1064" s="58" t="s">
        <v>4004</v>
      </c>
      <c r="G1064" s="64" t="s">
        <v>57</v>
      </c>
      <c r="H1064" s="58" t="s">
        <v>4007</v>
      </c>
      <c r="I1064" s="31">
        <v>27030</v>
      </c>
      <c r="J1064" s="58" t="s">
        <v>5</v>
      </c>
      <c r="K1064" s="58" t="s">
        <v>20</v>
      </c>
      <c r="L1064" s="58"/>
      <c r="M1064" s="58"/>
      <c r="N1064" s="58" t="s">
        <v>20</v>
      </c>
      <c r="O1064" s="58" t="s">
        <v>66</v>
      </c>
      <c r="P1064" s="58" t="s">
        <v>59</v>
      </c>
      <c r="Q1064" s="91">
        <v>77.569999999999993</v>
      </c>
      <c r="R1064" s="58"/>
      <c r="S1064" s="26" t="s">
        <v>610</v>
      </c>
      <c r="T1064" s="58" t="s">
        <v>7403</v>
      </c>
    </row>
    <row r="1065" spans="1:20" ht="15" customHeight="1" x14ac:dyDescent="0.2">
      <c r="A1065" s="58" t="s">
        <v>4000</v>
      </c>
      <c r="B1065" s="58" t="s">
        <v>4001</v>
      </c>
      <c r="C1065" s="58" t="s">
        <v>4002</v>
      </c>
      <c r="D1065" s="86">
        <v>45772</v>
      </c>
      <c r="E1065" s="58" t="s">
        <v>4003</v>
      </c>
      <c r="F1065" s="58" t="s">
        <v>4004</v>
      </c>
      <c r="G1065" s="64" t="s">
        <v>57</v>
      </c>
      <c r="H1065" s="58" t="s">
        <v>4005</v>
      </c>
      <c r="I1065" s="31">
        <v>26990</v>
      </c>
      <c r="J1065" s="58" t="s">
        <v>1</v>
      </c>
      <c r="K1065" s="58" t="s">
        <v>20</v>
      </c>
      <c r="L1065" s="58"/>
      <c r="M1065" s="58"/>
      <c r="N1065" s="58" t="s">
        <v>20</v>
      </c>
      <c r="O1065" s="58" t="s">
        <v>66</v>
      </c>
      <c r="P1065" s="58" t="s">
        <v>59</v>
      </c>
      <c r="Q1065" s="91">
        <v>61.13</v>
      </c>
      <c r="R1065" s="58"/>
      <c r="S1065" s="37" t="s">
        <v>610</v>
      </c>
      <c r="T1065" s="58" t="s">
        <v>7403</v>
      </c>
    </row>
    <row r="1066" spans="1:20" ht="15" customHeight="1" x14ac:dyDescent="0.2">
      <c r="A1066" s="58" t="s">
        <v>4008</v>
      </c>
      <c r="B1066" s="58" t="s">
        <v>4001</v>
      </c>
      <c r="C1066" s="58" t="s">
        <v>4009</v>
      </c>
      <c r="D1066" s="86">
        <v>45772</v>
      </c>
      <c r="E1066" s="58" t="s">
        <v>4003</v>
      </c>
      <c r="F1066" s="58" t="s">
        <v>4004</v>
      </c>
      <c r="G1066" s="64" t="s">
        <v>57</v>
      </c>
      <c r="H1066" s="58">
        <v>1</v>
      </c>
      <c r="I1066" s="31">
        <v>42413</v>
      </c>
      <c r="J1066" s="58" t="s">
        <v>208</v>
      </c>
      <c r="K1066" s="58" t="s">
        <v>20</v>
      </c>
      <c r="L1066" s="58"/>
      <c r="M1066" s="58"/>
      <c r="N1066" s="58" t="s">
        <v>20</v>
      </c>
      <c r="O1066" s="58" t="s">
        <v>200</v>
      </c>
      <c r="P1066" s="58" t="s">
        <v>241</v>
      </c>
      <c r="Q1066" s="123">
        <v>60.76</v>
      </c>
      <c r="R1066" s="67" t="s">
        <v>4010</v>
      </c>
      <c r="S1066" s="37" t="s">
        <v>610</v>
      </c>
      <c r="T1066" s="58" t="s">
        <v>7403</v>
      </c>
    </row>
    <row r="1067" spans="1:20" ht="15" customHeight="1" x14ac:dyDescent="0.2">
      <c r="A1067" s="58" t="s">
        <v>4011</v>
      </c>
      <c r="B1067" s="58" t="s">
        <v>4001</v>
      </c>
      <c r="C1067" s="58" t="s">
        <v>4012</v>
      </c>
      <c r="D1067" s="86">
        <v>45772</v>
      </c>
      <c r="E1067" s="58" t="s">
        <v>4003</v>
      </c>
      <c r="F1067" s="58" t="s">
        <v>4004</v>
      </c>
      <c r="G1067" s="64" t="s">
        <v>57</v>
      </c>
      <c r="H1067" s="58" t="s">
        <v>4013</v>
      </c>
      <c r="I1067" s="31">
        <v>14835</v>
      </c>
      <c r="J1067" s="58" t="s">
        <v>1</v>
      </c>
      <c r="K1067" s="58" t="s">
        <v>167</v>
      </c>
      <c r="L1067" s="58"/>
      <c r="M1067" s="58"/>
      <c r="N1067" s="66" t="s">
        <v>26</v>
      </c>
      <c r="O1067" s="58" t="s">
        <v>66</v>
      </c>
      <c r="P1067" s="58" t="s">
        <v>59</v>
      </c>
      <c r="Q1067" s="63">
        <v>169.32</v>
      </c>
      <c r="R1067" s="58"/>
      <c r="S1067" s="50">
        <v>6</v>
      </c>
      <c r="T1067" s="58" t="s">
        <v>7403</v>
      </c>
    </row>
    <row r="1068" spans="1:20" ht="15" customHeight="1" x14ac:dyDescent="0.2">
      <c r="A1068" s="62" t="s">
        <v>4014</v>
      </c>
      <c r="B1068" s="58" t="s">
        <v>4001</v>
      </c>
      <c r="C1068" s="58" t="s">
        <v>4015</v>
      </c>
      <c r="D1068" s="86">
        <v>45772</v>
      </c>
      <c r="E1068" s="58" t="s">
        <v>4003</v>
      </c>
      <c r="F1068" s="58" t="s">
        <v>4004</v>
      </c>
      <c r="G1068" s="64" t="s">
        <v>57</v>
      </c>
      <c r="H1068" s="58" t="s">
        <v>4016</v>
      </c>
      <c r="I1068" s="31">
        <v>26085</v>
      </c>
      <c r="J1068" s="58" t="s">
        <v>1</v>
      </c>
      <c r="K1068" s="58" t="s">
        <v>167</v>
      </c>
      <c r="L1068" s="58" t="s">
        <v>32</v>
      </c>
      <c r="M1068" s="58" t="s">
        <v>4017</v>
      </c>
      <c r="N1068" s="58" t="s">
        <v>32</v>
      </c>
      <c r="O1068" s="58" t="s">
        <v>66</v>
      </c>
      <c r="P1068" s="58" t="s">
        <v>59</v>
      </c>
      <c r="Q1068" s="91">
        <v>55.56</v>
      </c>
      <c r="R1068" s="58"/>
      <c r="S1068" s="26" t="s">
        <v>610</v>
      </c>
      <c r="T1068" s="58" t="s">
        <v>7403</v>
      </c>
    </row>
    <row r="1069" spans="1:20" ht="15" customHeight="1" x14ac:dyDescent="0.2">
      <c r="A1069" s="58" t="s">
        <v>4018</v>
      </c>
      <c r="B1069" s="58" t="s">
        <v>4001</v>
      </c>
      <c r="C1069" s="58" t="s">
        <v>4019</v>
      </c>
      <c r="D1069" s="86">
        <v>45772</v>
      </c>
      <c r="E1069" s="58" t="s">
        <v>4003</v>
      </c>
      <c r="F1069" s="58" t="s">
        <v>4004</v>
      </c>
      <c r="G1069" s="64" t="s">
        <v>57</v>
      </c>
      <c r="H1069" s="58" t="s">
        <v>4020</v>
      </c>
      <c r="I1069" s="31">
        <v>30604</v>
      </c>
      <c r="J1069" s="58" t="s">
        <v>1</v>
      </c>
      <c r="K1069" s="58" t="s">
        <v>167</v>
      </c>
      <c r="L1069" s="58" t="s">
        <v>32</v>
      </c>
      <c r="M1069" s="58" t="s">
        <v>4021</v>
      </c>
      <c r="N1069" s="58" t="s">
        <v>32</v>
      </c>
      <c r="O1069" s="58" t="s">
        <v>66</v>
      </c>
      <c r="P1069" s="58" t="s">
        <v>59</v>
      </c>
      <c r="Q1069" s="91">
        <v>68.400000000000006</v>
      </c>
      <c r="R1069" s="58"/>
      <c r="S1069" s="30" t="s">
        <v>610</v>
      </c>
      <c r="T1069" s="58" t="s">
        <v>7403</v>
      </c>
    </row>
    <row r="1070" spans="1:20" ht="15" customHeight="1" x14ac:dyDescent="0.2">
      <c r="A1070" s="62" t="s">
        <v>4022</v>
      </c>
      <c r="B1070" s="58" t="s">
        <v>4023</v>
      </c>
      <c r="C1070" s="58"/>
      <c r="D1070" s="83">
        <v>34431</v>
      </c>
      <c r="E1070" s="70" t="s">
        <v>4024</v>
      </c>
      <c r="F1070" s="58"/>
      <c r="G1070" s="64" t="s">
        <v>57</v>
      </c>
      <c r="H1070" s="58"/>
      <c r="I1070" s="31">
        <v>36831</v>
      </c>
      <c r="J1070" s="58" t="s">
        <v>1</v>
      </c>
      <c r="K1070" s="58" t="s">
        <v>58</v>
      </c>
      <c r="L1070" s="58"/>
      <c r="M1070" s="58"/>
      <c r="N1070" s="101" t="s">
        <v>58</v>
      </c>
      <c r="O1070" s="58" t="s">
        <v>59</v>
      </c>
      <c r="P1070" s="58"/>
      <c r="Q1070" s="84">
        <v>18</v>
      </c>
      <c r="R1070" s="58"/>
      <c r="S1070" s="30" t="s">
        <v>610</v>
      </c>
      <c r="T1070" s="70" t="s">
        <v>84</v>
      </c>
    </row>
    <row r="1071" spans="1:20" ht="15" customHeight="1" x14ac:dyDescent="0.2">
      <c r="A1071" s="62" t="s">
        <v>4025</v>
      </c>
      <c r="B1071" s="59"/>
      <c r="C1071" s="59" t="s">
        <v>4026</v>
      </c>
      <c r="D1071" s="83">
        <v>27327</v>
      </c>
      <c r="E1071" s="70" t="s">
        <v>4027</v>
      </c>
      <c r="F1071" s="59" t="s">
        <v>4028</v>
      </c>
      <c r="G1071" s="37" t="s">
        <v>72</v>
      </c>
      <c r="H1071" s="58"/>
      <c r="I1071" s="33">
        <v>2010</v>
      </c>
      <c r="J1071" s="58" t="s">
        <v>1</v>
      </c>
      <c r="K1071" s="58" t="s">
        <v>58</v>
      </c>
      <c r="L1071" s="59"/>
      <c r="M1071" s="58"/>
      <c r="N1071" s="101" t="s">
        <v>58</v>
      </c>
      <c r="O1071" s="37" t="s">
        <v>59</v>
      </c>
      <c r="P1071" s="58"/>
      <c r="Q1071" s="84">
        <v>10</v>
      </c>
      <c r="R1071" s="66"/>
      <c r="S1071" s="58"/>
      <c r="T1071" s="70"/>
    </row>
    <row r="1072" spans="1:20" ht="15" customHeight="1" x14ac:dyDescent="0.2">
      <c r="A1072" s="58" t="s">
        <v>4029</v>
      </c>
      <c r="B1072" s="58"/>
      <c r="C1072" s="58"/>
      <c r="D1072" s="83" t="s">
        <v>4030</v>
      </c>
      <c r="E1072" s="58" t="s">
        <v>4031</v>
      </c>
      <c r="F1072" s="58" t="s">
        <v>4032</v>
      </c>
      <c r="G1072" s="37" t="s">
        <v>189</v>
      </c>
      <c r="H1072" s="58"/>
      <c r="I1072" s="33">
        <v>2011</v>
      </c>
      <c r="J1072" s="58" t="s">
        <v>1</v>
      </c>
      <c r="K1072" s="58" t="s">
        <v>29</v>
      </c>
      <c r="L1072" s="59"/>
      <c r="M1072" s="59"/>
      <c r="N1072" s="59" t="s">
        <v>29</v>
      </c>
      <c r="O1072" s="58" t="s">
        <v>59</v>
      </c>
      <c r="P1072" s="58"/>
      <c r="Q1072" s="63">
        <v>10.170999999999999</v>
      </c>
      <c r="R1072" s="58"/>
      <c r="S1072" s="58"/>
      <c r="T1072" s="37" t="s">
        <v>2100</v>
      </c>
    </row>
    <row r="1073" spans="1:20" ht="15" customHeight="1" x14ac:dyDescent="0.2">
      <c r="A1073" s="62" t="s">
        <v>4033</v>
      </c>
      <c r="B1073" s="59"/>
      <c r="C1073" s="59" t="s">
        <v>4034</v>
      </c>
      <c r="D1073" s="83" t="s">
        <v>4035</v>
      </c>
      <c r="E1073" s="70" t="s">
        <v>4036</v>
      </c>
      <c r="F1073" s="59"/>
      <c r="G1073" s="37" t="s">
        <v>189</v>
      </c>
      <c r="H1073" s="58"/>
      <c r="I1073" s="33">
        <v>2014</v>
      </c>
      <c r="J1073" s="58" t="s">
        <v>1</v>
      </c>
      <c r="K1073" s="58" t="s">
        <v>58</v>
      </c>
      <c r="L1073" s="59"/>
      <c r="M1073" s="58"/>
      <c r="N1073" s="101" t="s">
        <v>58</v>
      </c>
      <c r="O1073" s="37" t="s">
        <v>59</v>
      </c>
      <c r="P1073" s="58" t="s">
        <v>66</v>
      </c>
      <c r="Q1073" s="84">
        <v>12</v>
      </c>
      <c r="R1073" s="66"/>
      <c r="S1073" s="37" t="s">
        <v>2364</v>
      </c>
      <c r="T1073" s="70" t="s">
        <v>260</v>
      </c>
    </row>
    <row r="1074" spans="1:20" ht="15" customHeight="1" x14ac:dyDescent="0.2">
      <c r="A1074" s="62" t="s">
        <v>4037</v>
      </c>
      <c r="B1074" s="58" t="s">
        <v>4038</v>
      </c>
      <c r="C1074" s="58"/>
      <c r="D1074" s="83">
        <v>56869</v>
      </c>
      <c r="E1074" s="70" t="s">
        <v>4039</v>
      </c>
      <c r="F1074" s="58"/>
      <c r="G1074" s="64" t="s">
        <v>146</v>
      </c>
      <c r="H1074" s="58"/>
      <c r="I1074" s="29">
        <v>2007</v>
      </c>
      <c r="J1074" s="58" t="s">
        <v>1</v>
      </c>
      <c r="K1074" s="58" t="s">
        <v>58</v>
      </c>
      <c r="L1074" s="58"/>
      <c r="M1074" s="58"/>
      <c r="N1074" s="101" t="s">
        <v>58</v>
      </c>
      <c r="O1074" s="58" t="s">
        <v>59</v>
      </c>
      <c r="P1074" s="58"/>
      <c r="Q1074" s="84">
        <v>20.9</v>
      </c>
      <c r="R1074" s="58"/>
      <c r="S1074" s="30" t="s">
        <v>610</v>
      </c>
      <c r="T1074" s="70" t="s">
        <v>84</v>
      </c>
    </row>
    <row r="1075" spans="1:20" ht="15" customHeight="1" x14ac:dyDescent="0.2">
      <c r="A1075" s="62" t="s">
        <v>4049</v>
      </c>
      <c r="B1075" s="59" t="s">
        <v>4041</v>
      </c>
      <c r="C1075" s="58" t="s">
        <v>4042</v>
      </c>
      <c r="D1075" s="83">
        <v>56727</v>
      </c>
      <c r="E1075" s="70" t="s">
        <v>4043</v>
      </c>
      <c r="F1075" s="58" t="s">
        <v>4044</v>
      </c>
      <c r="G1075" s="37" t="s">
        <v>146</v>
      </c>
      <c r="H1075" s="58" t="s">
        <v>4050</v>
      </c>
      <c r="I1075" s="48">
        <v>25934</v>
      </c>
      <c r="J1075" s="58" t="s">
        <v>535</v>
      </c>
      <c r="K1075" s="58" t="s">
        <v>20</v>
      </c>
      <c r="L1075" s="58"/>
      <c r="M1075" s="58"/>
      <c r="N1075" s="58" t="s">
        <v>20</v>
      </c>
      <c r="O1075" s="58" t="s">
        <v>66</v>
      </c>
      <c r="P1075" s="58" t="s">
        <v>59</v>
      </c>
      <c r="Q1075" s="84">
        <v>8.4</v>
      </c>
      <c r="R1075" s="92" t="s">
        <v>4046</v>
      </c>
      <c r="S1075" s="30" t="s">
        <v>229</v>
      </c>
      <c r="T1075" s="92" t="s">
        <v>84</v>
      </c>
    </row>
    <row r="1076" spans="1:20" ht="15" customHeight="1" x14ac:dyDescent="0.2">
      <c r="A1076" s="62" t="s">
        <v>4040</v>
      </c>
      <c r="B1076" s="59" t="s">
        <v>4041</v>
      </c>
      <c r="C1076" s="58" t="s">
        <v>4042</v>
      </c>
      <c r="D1076" s="83">
        <v>56727</v>
      </c>
      <c r="E1076" s="70" t="s">
        <v>4043</v>
      </c>
      <c r="F1076" s="58" t="s">
        <v>4044</v>
      </c>
      <c r="G1076" s="37" t="s">
        <v>146</v>
      </c>
      <c r="H1076" s="58" t="s">
        <v>4045</v>
      </c>
      <c r="I1076" s="48">
        <v>33604</v>
      </c>
      <c r="J1076" s="58" t="s">
        <v>1</v>
      </c>
      <c r="K1076" s="58" t="s">
        <v>20</v>
      </c>
      <c r="L1076" s="58"/>
      <c r="M1076" s="58"/>
      <c r="N1076" s="58" t="s">
        <v>20</v>
      </c>
      <c r="O1076" s="58" t="s">
        <v>66</v>
      </c>
      <c r="P1076" s="58" t="s">
        <v>59</v>
      </c>
      <c r="Q1076" s="84">
        <v>11.4</v>
      </c>
      <c r="R1076" s="92" t="s">
        <v>4046</v>
      </c>
      <c r="S1076" s="30" t="s">
        <v>229</v>
      </c>
      <c r="T1076" s="92" t="s">
        <v>84</v>
      </c>
    </row>
    <row r="1077" spans="1:20" ht="15" customHeight="1" x14ac:dyDescent="0.2">
      <c r="A1077" s="62" t="s">
        <v>4047</v>
      </c>
      <c r="B1077" s="59" t="s">
        <v>4041</v>
      </c>
      <c r="C1077" s="58" t="s">
        <v>4042</v>
      </c>
      <c r="D1077" s="83">
        <v>56727</v>
      </c>
      <c r="E1077" s="70" t="s">
        <v>4043</v>
      </c>
      <c r="F1077" s="58" t="s">
        <v>4044</v>
      </c>
      <c r="G1077" s="37" t="s">
        <v>146</v>
      </c>
      <c r="H1077" s="58" t="s">
        <v>4048</v>
      </c>
      <c r="I1077" s="48">
        <v>41275</v>
      </c>
      <c r="J1077" s="58" t="s">
        <v>1</v>
      </c>
      <c r="K1077" s="58" t="s">
        <v>20</v>
      </c>
      <c r="L1077" s="58"/>
      <c r="M1077" s="58"/>
      <c r="N1077" s="58" t="s">
        <v>20</v>
      </c>
      <c r="O1077" s="58" t="s">
        <v>66</v>
      </c>
      <c r="P1077" s="58" t="s">
        <v>59</v>
      </c>
      <c r="Q1077" s="84">
        <v>27.4</v>
      </c>
      <c r="R1077" s="92" t="s">
        <v>4046</v>
      </c>
      <c r="S1077" s="30" t="s">
        <v>229</v>
      </c>
      <c r="T1077" s="92" t="s">
        <v>84</v>
      </c>
    </row>
    <row r="1078" spans="1:20" ht="15" customHeight="1" x14ac:dyDescent="0.2">
      <c r="A1078" s="62" t="s">
        <v>4051</v>
      </c>
      <c r="B1078" s="59" t="s">
        <v>4041</v>
      </c>
      <c r="C1078" s="58" t="s">
        <v>4042</v>
      </c>
      <c r="D1078" s="83">
        <v>56727</v>
      </c>
      <c r="E1078" s="70" t="s">
        <v>4043</v>
      </c>
      <c r="F1078" s="58" t="s">
        <v>4044</v>
      </c>
      <c r="G1078" s="37" t="s">
        <v>146</v>
      </c>
      <c r="H1078" s="58" t="s">
        <v>4052</v>
      </c>
      <c r="I1078" s="48">
        <v>33604</v>
      </c>
      <c r="J1078" s="58" t="s">
        <v>1</v>
      </c>
      <c r="K1078" s="37" t="s">
        <v>1262</v>
      </c>
      <c r="L1078" s="92" t="s">
        <v>4053</v>
      </c>
      <c r="M1078" s="58"/>
      <c r="N1078" s="66" t="s">
        <v>673</v>
      </c>
      <c r="O1078" s="58" t="s">
        <v>66</v>
      </c>
      <c r="P1078" s="58" t="s">
        <v>59</v>
      </c>
      <c r="Q1078" s="84">
        <v>10.3</v>
      </c>
      <c r="R1078" s="92" t="s">
        <v>4046</v>
      </c>
      <c r="S1078" s="30" t="s">
        <v>229</v>
      </c>
      <c r="T1078" s="92" t="s">
        <v>84</v>
      </c>
    </row>
    <row r="1079" spans="1:20" ht="15" customHeight="1" x14ac:dyDescent="0.2">
      <c r="A1079" s="62" t="s">
        <v>4054</v>
      </c>
      <c r="B1079" s="58" t="s">
        <v>4055</v>
      </c>
      <c r="C1079" s="58"/>
      <c r="D1079" s="83">
        <v>53894</v>
      </c>
      <c r="E1079" s="70" t="s">
        <v>4056</v>
      </c>
      <c r="F1079" s="58"/>
      <c r="G1079" s="64" t="s">
        <v>57</v>
      </c>
      <c r="H1079" s="58"/>
      <c r="I1079" s="29">
        <v>2000</v>
      </c>
      <c r="J1079" s="58" t="s">
        <v>1</v>
      </c>
      <c r="K1079" s="58" t="s">
        <v>58</v>
      </c>
      <c r="L1079" s="58"/>
      <c r="M1079" s="58"/>
      <c r="N1079" s="101" t="s">
        <v>58</v>
      </c>
      <c r="O1079" s="58" t="s">
        <v>59</v>
      </c>
      <c r="P1079" s="58"/>
      <c r="Q1079" s="84">
        <v>10.5</v>
      </c>
      <c r="R1079" s="58"/>
      <c r="S1079" s="37" t="s">
        <v>229</v>
      </c>
      <c r="T1079" s="70" t="s">
        <v>84</v>
      </c>
    </row>
    <row r="1080" spans="1:20" ht="15" customHeight="1" x14ac:dyDescent="0.2">
      <c r="A1080" s="62" t="s">
        <v>4057</v>
      </c>
      <c r="B1080" s="58" t="s">
        <v>4058</v>
      </c>
      <c r="C1080" s="58"/>
      <c r="D1080" s="86">
        <v>54636</v>
      </c>
      <c r="E1080" s="58" t="s">
        <v>4059</v>
      </c>
      <c r="F1080" s="58"/>
      <c r="G1080" s="64" t="s">
        <v>146</v>
      </c>
      <c r="H1080" s="58"/>
      <c r="I1080" s="32" t="s">
        <v>4060</v>
      </c>
      <c r="J1080" s="58" t="s">
        <v>1</v>
      </c>
      <c r="K1080" s="58" t="s">
        <v>58</v>
      </c>
      <c r="L1080" s="58"/>
      <c r="M1080" s="58"/>
      <c r="N1080" s="101" t="s">
        <v>58</v>
      </c>
      <c r="O1080" s="58" t="s">
        <v>59</v>
      </c>
      <c r="P1080" s="58" t="s">
        <v>66</v>
      </c>
      <c r="Q1080" s="63">
        <v>11.6</v>
      </c>
      <c r="R1080" s="58" t="s">
        <v>4061</v>
      </c>
      <c r="S1080" s="30" t="s">
        <v>229</v>
      </c>
      <c r="T1080" s="70" t="s">
        <v>84</v>
      </c>
    </row>
    <row r="1081" spans="1:20" ht="15" customHeight="1" x14ac:dyDescent="0.2">
      <c r="A1081" s="58" t="s">
        <v>4062</v>
      </c>
      <c r="B1081" s="34" t="s">
        <v>4063</v>
      </c>
      <c r="C1081" s="34" t="s">
        <v>4064</v>
      </c>
      <c r="D1081" s="34">
        <v>54346</v>
      </c>
      <c r="E1081" s="34" t="s">
        <v>4065</v>
      </c>
      <c r="F1081" s="34"/>
      <c r="G1081" s="64" t="s">
        <v>146</v>
      </c>
      <c r="H1081" s="34"/>
      <c r="I1081" s="42">
        <v>38954</v>
      </c>
      <c r="J1081" s="58" t="s">
        <v>1</v>
      </c>
      <c r="K1081" s="34" t="s">
        <v>58</v>
      </c>
      <c r="L1081" s="34"/>
      <c r="M1081" s="34"/>
      <c r="N1081" s="101" t="s">
        <v>58</v>
      </c>
      <c r="O1081" s="34" t="s">
        <v>59</v>
      </c>
      <c r="P1081" s="34" t="s">
        <v>200</v>
      </c>
      <c r="Q1081" s="60">
        <v>10</v>
      </c>
      <c r="R1081" s="34" t="s">
        <v>4066</v>
      </c>
      <c r="S1081" s="26" t="s">
        <v>229</v>
      </c>
      <c r="T1081" s="34" t="s">
        <v>230</v>
      </c>
    </row>
    <row r="1082" spans="1:20" ht="15" customHeight="1" x14ac:dyDescent="0.2">
      <c r="A1082" s="62" t="s">
        <v>4067</v>
      </c>
      <c r="B1082" s="58" t="s">
        <v>4068</v>
      </c>
      <c r="C1082" s="58"/>
      <c r="D1082" s="83">
        <v>91802</v>
      </c>
      <c r="E1082" s="70" t="s">
        <v>4069</v>
      </c>
      <c r="F1082" s="58"/>
      <c r="G1082" s="64" t="s">
        <v>189</v>
      </c>
      <c r="H1082" s="58"/>
      <c r="I1082" s="29">
        <v>2000</v>
      </c>
      <c r="J1082" s="58" t="s">
        <v>1</v>
      </c>
      <c r="K1082" s="58" t="s">
        <v>58</v>
      </c>
      <c r="L1082" s="58"/>
      <c r="M1082" s="58"/>
      <c r="N1082" s="101" t="s">
        <v>58</v>
      </c>
      <c r="O1082" s="58" t="s">
        <v>59</v>
      </c>
      <c r="P1082" s="58"/>
      <c r="Q1082" s="84">
        <v>13</v>
      </c>
      <c r="R1082" s="58"/>
      <c r="S1082" s="30" t="s">
        <v>229</v>
      </c>
      <c r="T1082" s="70" t="s">
        <v>2100</v>
      </c>
    </row>
    <row r="1083" spans="1:20" ht="15" customHeight="1" x14ac:dyDescent="0.2">
      <c r="A1083" s="62" t="s">
        <v>4070</v>
      </c>
      <c r="B1083" s="58" t="s">
        <v>1558</v>
      </c>
      <c r="C1083" s="58" t="s">
        <v>4071</v>
      </c>
      <c r="D1083" s="86">
        <v>86405</v>
      </c>
      <c r="E1083" s="58" t="s">
        <v>4071</v>
      </c>
      <c r="F1083" s="58"/>
      <c r="G1083" s="64" t="s">
        <v>189</v>
      </c>
      <c r="H1083" s="58"/>
      <c r="I1083" s="39">
        <v>8218</v>
      </c>
      <c r="J1083" s="58" t="s">
        <v>1</v>
      </c>
      <c r="K1083" s="58" t="s">
        <v>25</v>
      </c>
      <c r="L1083" s="58"/>
      <c r="M1083" s="58"/>
      <c r="N1083" s="58" t="s">
        <v>25</v>
      </c>
      <c r="O1083" s="58" t="s">
        <v>66</v>
      </c>
      <c r="P1083" s="58" t="s">
        <v>66</v>
      </c>
      <c r="Q1083" s="63">
        <v>11.3</v>
      </c>
      <c r="R1083" s="58" t="s">
        <v>4072</v>
      </c>
      <c r="S1083" s="30" t="s">
        <v>610</v>
      </c>
      <c r="T1083" s="88" t="s">
        <v>191</v>
      </c>
    </row>
    <row r="1084" spans="1:20" ht="15" customHeight="1" x14ac:dyDescent="0.2">
      <c r="A1084" s="62" t="s">
        <v>4073</v>
      </c>
      <c r="B1084" s="58" t="s">
        <v>435</v>
      </c>
      <c r="C1084" s="58" t="s">
        <v>4074</v>
      </c>
      <c r="D1084" s="86">
        <v>84152</v>
      </c>
      <c r="E1084" s="58" t="s">
        <v>4075</v>
      </c>
      <c r="F1084" s="58"/>
      <c r="G1084" s="64" t="s">
        <v>189</v>
      </c>
      <c r="H1084" s="58"/>
      <c r="I1084" s="32">
        <v>2009</v>
      </c>
      <c r="J1084" s="58" t="s">
        <v>1</v>
      </c>
      <c r="K1084" s="59" t="s">
        <v>29</v>
      </c>
      <c r="L1084" s="59"/>
      <c r="M1084" s="59"/>
      <c r="N1084" s="59" t="s">
        <v>29</v>
      </c>
      <c r="O1084" s="58" t="s">
        <v>59</v>
      </c>
      <c r="P1084" s="58" t="s">
        <v>66</v>
      </c>
      <c r="Q1084" s="63">
        <v>21.7</v>
      </c>
      <c r="R1084" s="58" t="s">
        <v>4076</v>
      </c>
      <c r="S1084" s="37" t="s">
        <v>610</v>
      </c>
      <c r="T1084" s="58" t="s">
        <v>260</v>
      </c>
    </row>
    <row r="1085" spans="1:20" ht="15" customHeight="1" x14ac:dyDescent="0.2">
      <c r="A1085" s="62" t="s">
        <v>4077</v>
      </c>
      <c r="B1085" s="59"/>
      <c r="C1085" s="59" t="s">
        <v>4078</v>
      </c>
      <c r="D1085" s="83">
        <v>49637</v>
      </c>
      <c r="E1085" s="70" t="s">
        <v>4079</v>
      </c>
      <c r="F1085" s="59" t="s">
        <v>4080</v>
      </c>
      <c r="G1085" s="37" t="s">
        <v>72</v>
      </c>
      <c r="H1085" s="58"/>
      <c r="I1085" s="33">
        <v>2015</v>
      </c>
      <c r="J1085" s="58" t="s">
        <v>1</v>
      </c>
      <c r="K1085" s="58" t="s">
        <v>58</v>
      </c>
      <c r="L1085" s="59"/>
      <c r="M1085" s="58"/>
      <c r="N1085" s="101" t="s">
        <v>58</v>
      </c>
      <c r="O1085" s="37" t="s">
        <v>59</v>
      </c>
      <c r="P1085" s="58"/>
      <c r="Q1085" s="84">
        <v>12</v>
      </c>
      <c r="R1085" s="66"/>
      <c r="S1085" s="56"/>
      <c r="T1085" s="70"/>
    </row>
    <row r="1086" spans="1:20" ht="15" customHeight="1" x14ac:dyDescent="0.2">
      <c r="A1086" s="62" t="s">
        <v>4081</v>
      </c>
      <c r="B1086" s="58" t="s">
        <v>860</v>
      </c>
      <c r="C1086" s="58" t="s">
        <v>4082</v>
      </c>
      <c r="D1086" s="86">
        <v>86504</v>
      </c>
      <c r="E1086" s="58" t="s">
        <v>4082</v>
      </c>
      <c r="F1086" s="58" t="s">
        <v>4083</v>
      </c>
      <c r="G1086" s="64" t="s">
        <v>189</v>
      </c>
      <c r="H1086" s="58" t="s">
        <v>4082</v>
      </c>
      <c r="I1086" s="31">
        <v>28491</v>
      </c>
      <c r="J1086" s="58" t="s">
        <v>1</v>
      </c>
      <c r="K1086" s="58" t="s">
        <v>25</v>
      </c>
      <c r="L1086" s="58"/>
      <c r="M1086" s="58"/>
      <c r="N1086" s="58" t="s">
        <v>25</v>
      </c>
      <c r="O1086" s="58" t="s">
        <v>66</v>
      </c>
      <c r="P1086" s="58" t="s">
        <v>66</v>
      </c>
      <c r="Q1086" s="63">
        <v>12</v>
      </c>
      <c r="R1086" s="58" t="s">
        <v>349</v>
      </c>
      <c r="S1086" s="30" t="s">
        <v>610</v>
      </c>
      <c r="T1086" s="58" t="s">
        <v>191</v>
      </c>
    </row>
    <row r="1087" spans="1:20" ht="15" customHeight="1" x14ac:dyDescent="0.2">
      <c r="A1087" s="62" t="s">
        <v>4084</v>
      </c>
      <c r="B1087" s="59"/>
      <c r="C1087" s="59" t="s">
        <v>4085</v>
      </c>
      <c r="D1087" s="83">
        <v>6618</v>
      </c>
      <c r="E1087" s="70" t="s">
        <v>4086</v>
      </c>
      <c r="F1087" s="59">
        <v>42401</v>
      </c>
      <c r="G1087" s="37" t="s">
        <v>151</v>
      </c>
      <c r="H1087" s="58"/>
      <c r="I1087" s="33">
        <v>2010</v>
      </c>
      <c r="J1087" s="58" t="s">
        <v>1</v>
      </c>
      <c r="K1087" s="58" t="s">
        <v>58</v>
      </c>
      <c r="L1087" s="59"/>
      <c r="M1087" s="58"/>
      <c r="N1087" s="101" t="s">
        <v>58</v>
      </c>
      <c r="O1087" s="37" t="s">
        <v>59</v>
      </c>
      <c r="P1087" s="58"/>
      <c r="Q1087" s="84">
        <v>10</v>
      </c>
      <c r="R1087" s="66"/>
      <c r="S1087" s="56"/>
      <c r="T1087" s="70"/>
    </row>
    <row r="1088" spans="1:20" ht="15" customHeight="1" x14ac:dyDescent="0.2">
      <c r="A1088" s="62" t="s">
        <v>4087</v>
      </c>
      <c r="B1088" s="59"/>
      <c r="C1088" s="59" t="s">
        <v>4088</v>
      </c>
      <c r="D1088" s="83">
        <v>49586</v>
      </c>
      <c r="E1088" s="70" t="s">
        <v>4089</v>
      </c>
      <c r="F1088" s="59" t="s">
        <v>4090</v>
      </c>
      <c r="G1088" s="37" t="s">
        <v>72</v>
      </c>
      <c r="H1088" s="58"/>
      <c r="I1088" s="33">
        <v>2016</v>
      </c>
      <c r="J1088" s="58" t="s">
        <v>1</v>
      </c>
      <c r="K1088" s="58" t="s">
        <v>58</v>
      </c>
      <c r="L1088" s="59"/>
      <c r="M1088" s="58"/>
      <c r="N1088" s="101" t="s">
        <v>58</v>
      </c>
      <c r="O1088" s="37" t="s">
        <v>59</v>
      </c>
      <c r="P1088" s="58"/>
      <c r="Q1088" s="84">
        <v>10</v>
      </c>
      <c r="R1088" s="66"/>
      <c r="S1088" s="58"/>
      <c r="T1088" s="70"/>
    </row>
    <row r="1089" spans="1:20" ht="15" customHeight="1" x14ac:dyDescent="0.2">
      <c r="A1089" s="58" t="s">
        <v>4091</v>
      </c>
      <c r="B1089" s="58" t="s">
        <v>159</v>
      </c>
      <c r="C1089" s="58" t="s">
        <v>4092</v>
      </c>
      <c r="D1089" s="86">
        <v>72555</v>
      </c>
      <c r="E1089" s="58" t="s">
        <v>4093</v>
      </c>
      <c r="F1089" s="58" t="s">
        <v>4094</v>
      </c>
      <c r="G1089" s="64" t="s">
        <v>65</v>
      </c>
      <c r="H1089" s="58" t="s">
        <v>4092</v>
      </c>
      <c r="I1089" s="39">
        <v>23676</v>
      </c>
      <c r="J1089" s="58" t="s">
        <v>1</v>
      </c>
      <c r="K1089" s="58" t="s">
        <v>28</v>
      </c>
      <c r="L1089" s="58"/>
      <c r="M1089" s="58"/>
      <c r="N1089" s="58" t="s">
        <v>28</v>
      </c>
      <c r="O1089" s="58" t="s">
        <v>66</v>
      </c>
      <c r="P1089" s="58" t="s">
        <v>66</v>
      </c>
      <c r="Q1089" s="63">
        <v>90</v>
      </c>
      <c r="R1089" s="58" t="s">
        <v>4095</v>
      </c>
      <c r="S1089" s="26" t="s">
        <v>610</v>
      </c>
      <c r="T1089" s="58" t="s">
        <v>164</v>
      </c>
    </row>
    <row r="1090" spans="1:20" ht="15" customHeight="1" x14ac:dyDescent="0.2">
      <c r="A1090" s="62" t="s">
        <v>4096</v>
      </c>
      <c r="B1090" s="58" t="s">
        <v>4097</v>
      </c>
      <c r="C1090" s="58" t="s">
        <v>4098</v>
      </c>
      <c r="D1090" s="83">
        <v>16945</v>
      </c>
      <c r="E1090" s="70" t="s">
        <v>4099</v>
      </c>
      <c r="F1090" s="58"/>
      <c r="G1090" s="37" t="s">
        <v>92</v>
      </c>
      <c r="H1090" s="58"/>
      <c r="I1090" s="29">
        <v>2004</v>
      </c>
      <c r="J1090" s="58" t="s">
        <v>1</v>
      </c>
      <c r="K1090" s="58" t="s">
        <v>58</v>
      </c>
      <c r="L1090" s="58"/>
      <c r="M1090" s="58"/>
      <c r="N1090" s="101" t="s">
        <v>58</v>
      </c>
      <c r="O1090" s="58" t="s">
        <v>59</v>
      </c>
      <c r="P1090" s="58"/>
      <c r="Q1090" s="84">
        <v>14.4</v>
      </c>
      <c r="R1090" s="34" t="s">
        <v>4100</v>
      </c>
      <c r="S1090" s="225">
        <v>33</v>
      </c>
      <c r="T1090" s="58" t="s">
        <v>96</v>
      </c>
    </row>
    <row r="1091" spans="1:20" ht="15" customHeight="1" x14ac:dyDescent="0.2">
      <c r="A1091" s="62" t="s">
        <v>4101</v>
      </c>
      <c r="B1091" s="59"/>
      <c r="C1091" s="59" t="s">
        <v>4102</v>
      </c>
      <c r="D1091" s="83">
        <v>74544</v>
      </c>
      <c r="E1091" s="70" t="s">
        <v>4103</v>
      </c>
      <c r="F1091" s="59" t="s">
        <v>4104</v>
      </c>
      <c r="G1091" s="37" t="s">
        <v>65</v>
      </c>
      <c r="H1091" s="58"/>
      <c r="I1091" s="33">
        <v>2015</v>
      </c>
      <c r="J1091" s="58" t="s">
        <v>1</v>
      </c>
      <c r="K1091" s="58" t="s">
        <v>58</v>
      </c>
      <c r="L1091" s="59"/>
      <c r="M1091" s="58"/>
      <c r="N1091" s="101" t="s">
        <v>58</v>
      </c>
      <c r="O1091" s="37" t="s">
        <v>59</v>
      </c>
      <c r="P1091" s="58"/>
      <c r="Q1091" s="84">
        <v>23.1</v>
      </c>
      <c r="R1091" s="66"/>
      <c r="S1091" s="58"/>
      <c r="T1091" s="70"/>
    </row>
    <row r="1092" spans="1:20" ht="15" customHeight="1" x14ac:dyDescent="0.2">
      <c r="A1092" s="62" t="s">
        <v>4105</v>
      </c>
      <c r="B1092" s="62" t="s">
        <v>4106</v>
      </c>
      <c r="C1092" s="58"/>
      <c r="D1092" s="83">
        <v>27632</v>
      </c>
      <c r="E1092" s="70" t="s">
        <v>4107</v>
      </c>
      <c r="F1092" s="62"/>
      <c r="G1092" s="64" t="s">
        <v>72</v>
      </c>
      <c r="H1092" s="58"/>
      <c r="I1092" s="29">
        <v>1999</v>
      </c>
      <c r="J1092" s="58" t="s">
        <v>1</v>
      </c>
      <c r="K1092" s="58" t="s">
        <v>58</v>
      </c>
      <c r="L1092" s="58"/>
      <c r="M1092" s="62"/>
      <c r="N1092" s="101" t="s">
        <v>58</v>
      </c>
      <c r="O1092" s="58" t="s">
        <v>59</v>
      </c>
      <c r="P1092" s="58"/>
      <c r="Q1092" s="84">
        <v>35</v>
      </c>
      <c r="R1092" s="58"/>
      <c r="S1092" s="30" t="s">
        <v>2364</v>
      </c>
      <c r="T1092" s="70" t="s">
        <v>73</v>
      </c>
    </row>
    <row r="1093" spans="1:20" ht="15" customHeight="1" x14ac:dyDescent="0.2">
      <c r="A1093" s="62" t="s">
        <v>4108</v>
      </c>
      <c r="B1093" s="105" t="s">
        <v>4109</v>
      </c>
      <c r="C1093" s="58"/>
      <c r="D1093" s="83">
        <v>39649</v>
      </c>
      <c r="E1093" s="70" t="s">
        <v>4110</v>
      </c>
      <c r="F1093" s="58"/>
      <c r="G1093" s="64" t="s">
        <v>151</v>
      </c>
      <c r="H1093" s="58"/>
      <c r="I1093" s="29">
        <v>2002</v>
      </c>
      <c r="J1093" s="58" t="s">
        <v>1</v>
      </c>
      <c r="K1093" s="58" t="s">
        <v>58</v>
      </c>
      <c r="L1093" s="58"/>
      <c r="M1093" s="58"/>
      <c r="N1093" s="101" t="s">
        <v>58</v>
      </c>
      <c r="O1093" s="58" t="s">
        <v>59</v>
      </c>
      <c r="P1093" s="58"/>
      <c r="Q1093" s="84">
        <v>16</v>
      </c>
      <c r="R1093" s="58"/>
      <c r="S1093" s="26" t="s">
        <v>229</v>
      </c>
      <c r="T1093" s="70" t="s">
        <v>247</v>
      </c>
    </row>
    <row r="1094" spans="1:20" ht="15" customHeight="1" x14ac:dyDescent="0.2">
      <c r="A1094" s="62" t="s">
        <v>4111</v>
      </c>
      <c r="B1094" s="59"/>
      <c r="C1094" s="59" t="s">
        <v>4112</v>
      </c>
      <c r="D1094" s="83">
        <v>99826</v>
      </c>
      <c r="E1094" s="70" t="s">
        <v>4113</v>
      </c>
      <c r="F1094" s="59" t="s">
        <v>4114</v>
      </c>
      <c r="G1094" s="37" t="s">
        <v>264</v>
      </c>
      <c r="H1094" s="58"/>
      <c r="I1094" s="33">
        <v>2015</v>
      </c>
      <c r="J1094" s="58" t="s">
        <v>1</v>
      </c>
      <c r="K1094" s="58" t="s">
        <v>58</v>
      </c>
      <c r="L1094" s="59"/>
      <c r="M1094" s="58"/>
      <c r="N1094" s="101" t="s">
        <v>58</v>
      </c>
      <c r="O1094" s="37" t="s">
        <v>59</v>
      </c>
      <c r="P1094" s="58"/>
      <c r="Q1094" s="84">
        <v>15.25</v>
      </c>
      <c r="R1094" s="66"/>
      <c r="S1094" s="56"/>
      <c r="T1094" s="70"/>
    </row>
    <row r="1095" spans="1:20" ht="15" customHeight="1" x14ac:dyDescent="0.2">
      <c r="A1095" s="62" t="s">
        <v>4115</v>
      </c>
      <c r="B1095" s="58" t="s">
        <v>262</v>
      </c>
      <c r="C1095" s="58" t="s">
        <v>4116</v>
      </c>
      <c r="D1095" s="86">
        <v>18519</v>
      </c>
      <c r="E1095" s="58" t="s">
        <v>4117</v>
      </c>
      <c r="F1095" s="58"/>
      <c r="G1095" s="64" t="s">
        <v>221</v>
      </c>
      <c r="H1095" s="58"/>
      <c r="I1095" s="32" t="s">
        <v>4118</v>
      </c>
      <c r="J1095" s="58" t="s">
        <v>1</v>
      </c>
      <c r="K1095" s="58" t="s">
        <v>58</v>
      </c>
      <c r="L1095" s="58"/>
      <c r="M1095" s="58"/>
      <c r="N1095" s="101" t="s">
        <v>58</v>
      </c>
      <c r="O1095" s="58" t="s">
        <v>59</v>
      </c>
      <c r="P1095" s="58"/>
      <c r="Q1095" s="63">
        <v>14</v>
      </c>
      <c r="R1095" s="58"/>
      <c r="S1095" s="37" t="s">
        <v>229</v>
      </c>
      <c r="T1095" s="58" t="s">
        <v>105</v>
      </c>
    </row>
    <row r="1096" spans="1:20" ht="15" customHeight="1" x14ac:dyDescent="0.2">
      <c r="A1096" s="62" t="s">
        <v>4119</v>
      </c>
      <c r="B1096" s="58" t="s">
        <v>4120</v>
      </c>
      <c r="C1096" s="58" t="s">
        <v>4121</v>
      </c>
      <c r="D1096" s="86">
        <v>87719</v>
      </c>
      <c r="E1096" s="58" t="s">
        <v>4122</v>
      </c>
      <c r="F1096" s="58" t="s">
        <v>4123</v>
      </c>
      <c r="G1096" s="64" t="s">
        <v>189</v>
      </c>
      <c r="H1096" s="58"/>
      <c r="I1096" s="39">
        <v>32464</v>
      </c>
      <c r="J1096" s="58" t="s">
        <v>1</v>
      </c>
      <c r="K1096" s="58" t="s">
        <v>27</v>
      </c>
      <c r="L1096" s="58" t="s">
        <v>27</v>
      </c>
      <c r="M1096" s="58" t="s">
        <v>321</v>
      </c>
      <c r="N1096" s="58" t="s">
        <v>27</v>
      </c>
      <c r="O1096" s="58" t="s">
        <v>66</v>
      </c>
      <c r="P1096" s="58" t="s">
        <v>66</v>
      </c>
      <c r="Q1096" s="63">
        <v>11.4</v>
      </c>
      <c r="R1096" s="58" t="s">
        <v>4124</v>
      </c>
      <c r="S1096" s="30" t="s">
        <v>229</v>
      </c>
      <c r="T1096" s="58" t="s">
        <v>4125</v>
      </c>
    </row>
    <row r="1097" spans="1:20" ht="15" customHeight="1" x14ac:dyDescent="0.2">
      <c r="A1097" s="62" t="s">
        <v>4126</v>
      </c>
      <c r="B1097" s="59"/>
      <c r="C1097" s="59" t="s">
        <v>4127</v>
      </c>
      <c r="D1097" s="83">
        <v>6542</v>
      </c>
      <c r="E1097" s="70" t="s">
        <v>4127</v>
      </c>
      <c r="F1097" s="59" t="s">
        <v>4128</v>
      </c>
      <c r="G1097" s="37" t="s">
        <v>151</v>
      </c>
      <c r="H1097" s="58"/>
      <c r="I1097" s="33">
        <v>2010</v>
      </c>
      <c r="J1097" s="58" t="s">
        <v>1</v>
      </c>
      <c r="K1097" s="58" t="s">
        <v>58</v>
      </c>
      <c r="L1097" s="59"/>
      <c r="M1097" s="58"/>
      <c r="N1097" s="101" t="s">
        <v>58</v>
      </c>
      <c r="O1097" s="37" t="s">
        <v>59</v>
      </c>
      <c r="P1097" s="58"/>
      <c r="Q1097" s="84">
        <v>12</v>
      </c>
      <c r="R1097" s="66"/>
      <c r="S1097" s="56"/>
      <c r="T1097" s="70"/>
    </row>
    <row r="1098" spans="1:20" ht="15" customHeight="1" x14ac:dyDescent="0.2">
      <c r="A1098" s="62" t="s">
        <v>4129</v>
      </c>
      <c r="B1098" s="58" t="s">
        <v>4130</v>
      </c>
      <c r="C1098" s="58"/>
      <c r="D1098" s="83">
        <v>2763</v>
      </c>
      <c r="E1098" s="70" t="s">
        <v>4131</v>
      </c>
      <c r="F1098" s="58"/>
      <c r="G1098" s="64" t="s">
        <v>269</v>
      </c>
      <c r="H1098" s="58"/>
      <c r="I1098" s="39">
        <v>37610</v>
      </c>
      <c r="J1098" s="58" t="s">
        <v>1</v>
      </c>
      <c r="K1098" s="58" t="s">
        <v>58</v>
      </c>
      <c r="L1098" s="58"/>
      <c r="M1098" s="58"/>
      <c r="N1098" s="101" t="s">
        <v>58</v>
      </c>
      <c r="O1098" s="58" t="s">
        <v>59</v>
      </c>
      <c r="P1098" s="58"/>
      <c r="Q1098" s="84">
        <v>7.2</v>
      </c>
      <c r="R1098" s="58"/>
      <c r="S1098" s="37" t="s">
        <v>610</v>
      </c>
      <c r="T1098" s="70" t="s">
        <v>641</v>
      </c>
    </row>
    <row r="1099" spans="1:20" ht="15" customHeight="1" x14ac:dyDescent="0.2">
      <c r="A1099" s="62" t="s">
        <v>4132</v>
      </c>
      <c r="B1099" s="58" t="s">
        <v>4133</v>
      </c>
      <c r="C1099" s="58"/>
      <c r="D1099" s="83">
        <v>2763</v>
      </c>
      <c r="E1099" s="70" t="s">
        <v>4131</v>
      </c>
      <c r="F1099" s="58"/>
      <c r="G1099" s="64" t="s">
        <v>269</v>
      </c>
      <c r="H1099" s="58"/>
      <c r="I1099" s="39">
        <v>38162</v>
      </c>
      <c r="J1099" s="58" t="s">
        <v>1</v>
      </c>
      <c r="K1099" s="58" t="s">
        <v>58</v>
      </c>
      <c r="L1099" s="58"/>
      <c r="M1099" s="58"/>
      <c r="N1099" s="101" t="s">
        <v>58</v>
      </c>
      <c r="O1099" s="58" t="s">
        <v>59</v>
      </c>
      <c r="P1099" s="58"/>
      <c r="Q1099" s="84">
        <v>6.6</v>
      </c>
      <c r="R1099" s="58"/>
      <c r="S1099" s="30" t="s">
        <v>610</v>
      </c>
      <c r="T1099" s="70" t="s">
        <v>641</v>
      </c>
    </row>
    <row r="1100" spans="1:20" ht="15" customHeight="1" x14ac:dyDescent="0.2">
      <c r="A1100" s="62" t="s">
        <v>4134</v>
      </c>
      <c r="B1100" s="62" t="s">
        <v>4135</v>
      </c>
      <c r="C1100" s="58"/>
      <c r="D1100" s="83">
        <v>21770</v>
      </c>
      <c r="E1100" s="70" t="s">
        <v>4136</v>
      </c>
      <c r="F1100" s="58"/>
      <c r="G1100" s="64" t="s">
        <v>72</v>
      </c>
      <c r="H1100" s="58"/>
      <c r="I1100" s="29">
        <v>2006</v>
      </c>
      <c r="J1100" s="58" t="s">
        <v>1</v>
      </c>
      <c r="K1100" s="58" t="s">
        <v>58</v>
      </c>
      <c r="L1100" s="58"/>
      <c r="M1100" s="58"/>
      <c r="N1100" s="101" t="s">
        <v>58</v>
      </c>
      <c r="O1100" s="58" t="s">
        <v>59</v>
      </c>
      <c r="P1100" s="58"/>
      <c r="Q1100" s="84">
        <v>12</v>
      </c>
      <c r="R1100" s="58"/>
      <c r="S1100" s="37" t="s">
        <v>2364</v>
      </c>
      <c r="T1100" s="70" t="s">
        <v>73</v>
      </c>
    </row>
    <row r="1101" spans="1:20" ht="15" customHeight="1" x14ac:dyDescent="0.2">
      <c r="A1101" s="62" t="s">
        <v>4137</v>
      </c>
      <c r="B1101" s="105" t="s">
        <v>4138</v>
      </c>
      <c r="C1101" s="58"/>
      <c r="D1101" s="83">
        <v>39291</v>
      </c>
      <c r="E1101" s="70" t="s">
        <v>4139</v>
      </c>
      <c r="F1101" s="62"/>
      <c r="G1101" s="64" t="s">
        <v>151</v>
      </c>
      <c r="H1101" s="58"/>
      <c r="I1101" s="29">
        <v>2009</v>
      </c>
      <c r="J1101" s="58" t="s">
        <v>1</v>
      </c>
      <c r="K1101" s="58" t="s">
        <v>58</v>
      </c>
      <c r="L1101" s="58"/>
      <c r="M1101" s="62"/>
      <c r="N1101" s="101" t="s">
        <v>58</v>
      </c>
      <c r="O1101" s="58" t="s">
        <v>59</v>
      </c>
      <c r="P1101" s="58"/>
      <c r="Q1101" s="84">
        <v>27</v>
      </c>
      <c r="R1101" s="58"/>
      <c r="S1101" s="37" t="s">
        <v>229</v>
      </c>
      <c r="T1101" s="70" t="s">
        <v>247</v>
      </c>
    </row>
    <row r="1102" spans="1:20" ht="15" customHeight="1" x14ac:dyDescent="0.2">
      <c r="A1102" s="58" t="s">
        <v>4140</v>
      </c>
      <c r="B1102" s="58" t="s">
        <v>4141</v>
      </c>
      <c r="C1102" s="58" t="s">
        <v>4142</v>
      </c>
      <c r="D1102" s="37">
        <v>47443</v>
      </c>
      <c r="E1102" s="37" t="s">
        <v>4143</v>
      </c>
      <c r="F1102" s="37" t="s">
        <v>4144</v>
      </c>
      <c r="G1102" s="64" t="s">
        <v>57</v>
      </c>
      <c r="H1102" s="37" t="s">
        <v>4145</v>
      </c>
      <c r="I1102" s="37">
        <v>1995</v>
      </c>
      <c r="J1102" s="58" t="s">
        <v>1</v>
      </c>
      <c r="K1102" s="37" t="s">
        <v>167</v>
      </c>
      <c r="L1102" s="37" t="s">
        <v>20</v>
      </c>
      <c r="M1102" s="37" t="s">
        <v>4146</v>
      </c>
      <c r="N1102" s="37" t="s">
        <v>20</v>
      </c>
      <c r="O1102" s="37" t="s">
        <v>66</v>
      </c>
      <c r="P1102" s="37" t="s">
        <v>59</v>
      </c>
      <c r="Q1102" s="37">
        <v>24</v>
      </c>
      <c r="R1102" s="37" t="s">
        <v>4147</v>
      </c>
      <c r="S1102" s="50" t="s">
        <v>4148</v>
      </c>
      <c r="T1102" s="34" t="s">
        <v>84</v>
      </c>
    </row>
    <row r="1103" spans="1:20" ht="15" customHeight="1" x14ac:dyDescent="0.2">
      <c r="A1103" s="58" t="s">
        <v>6971</v>
      </c>
      <c r="B1103" s="58" t="s">
        <v>3847</v>
      </c>
      <c r="C1103" s="58" t="s">
        <v>6972</v>
      </c>
      <c r="D1103" s="148">
        <v>47441</v>
      </c>
      <c r="E1103" s="92" t="s">
        <v>4143</v>
      </c>
      <c r="F1103" s="34"/>
      <c r="G1103" s="64" t="s">
        <v>57</v>
      </c>
      <c r="H1103" s="34"/>
      <c r="I1103" s="170">
        <v>42821</v>
      </c>
      <c r="J1103" s="34" t="s">
        <v>1</v>
      </c>
      <c r="K1103" s="34" t="s">
        <v>58</v>
      </c>
      <c r="L1103" s="34"/>
      <c r="M1103" s="34"/>
      <c r="N1103" s="101" t="s">
        <v>58</v>
      </c>
      <c r="O1103" s="34" t="s">
        <v>59</v>
      </c>
      <c r="P1103" s="34" t="s">
        <v>66</v>
      </c>
      <c r="Q1103" s="63">
        <v>12</v>
      </c>
      <c r="R1103" s="146" t="s">
        <v>6973</v>
      </c>
      <c r="S1103" s="55" t="s">
        <v>229</v>
      </c>
      <c r="T1103" s="37" t="s">
        <v>3738</v>
      </c>
    </row>
    <row r="1104" spans="1:20" ht="15" customHeight="1" x14ac:dyDescent="0.2">
      <c r="A1104" s="62" t="s">
        <v>4149</v>
      </c>
      <c r="B1104" s="59"/>
      <c r="C1104" s="59" t="s">
        <v>4150</v>
      </c>
      <c r="D1104" s="83">
        <v>6618</v>
      </c>
      <c r="E1104" s="70" t="s">
        <v>4151</v>
      </c>
      <c r="F1104" s="59" t="s">
        <v>4152</v>
      </c>
      <c r="G1104" s="37" t="s">
        <v>151</v>
      </c>
      <c r="H1104" s="58"/>
      <c r="I1104" s="33">
        <v>2010</v>
      </c>
      <c r="J1104" s="58" t="s">
        <v>1</v>
      </c>
      <c r="K1104" s="58" t="s">
        <v>58</v>
      </c>
      <c r="L1104" s="59"/>
      <c r="M1104" s="58"/>
      <c r="N1104" s="101" t="s">
        <v>58</v>
      </c>
      <c r="O1104" s="37" t="s">
        <v>59</v>
      </c>
      <c r="P1104" s="58"/>
      <c r="Q1104" s="84">
        <v>10</v>
      </c>
      <c r="R1104" s="66"/>
      <c r="S1104" s="56"/>
      <c r="T1104" s="70"/>
    </row>
    <row r="1105" spans="1:20" ht="15" customHeight="1" x14ac:dyDescent="0.2">
      <c r="A1105" s="62" t="s">
        <v>4153</v>
      </c>
      <c r="B1105" s="58" t="s">
        <v>4154</v>
      </c>
      <c r="C1105" s="58"/>
      <c r="D1105" s="83">
        <v>6618</v>
      </c>
      <c r="E1105" s="70" t="s">
        <v>4155</v>
      </c>
      <c r="F1105" s="62"/>
      <c r="G1105" s="64" t="s">
        <v>151</v>
      </c>
      <c r="H1105" s="58"/>
      <c r="I1105" s="39">
        <v>37566</v>
      </c>
      <c r="J1105" s="58" t="s">
        <v>1</v>
      </c>
      <c r="K1105" s="58" t="s">
        <v>58</v>
      </c>
      <c r="L1105" s="58"/>
      <c r="M1105" s="62"/>
      <c r="N1105" s="101" t="s">
        <v>58</v>
      </c>
      <c r="O1105" s="58" t="s">
        <v>59</v>
      </c>
      <c r="P1105" s="58"/>
      <c r="Q1105" s="84">
        <v>26.4</v>
      </c>
      <c r="R1105" s="58"/>
      <c r="S1105" s="30" t="s">
        <v>2364</v>
      </c>
      <c r="T1105" s="58" t="s">
        <v>153</v>
      </c>
    </row>
    <row r="1106" spans="1:20" ht="15" customHeight="1" x14ac:dyDescent="0.2">
      <c r="A1106" s="62" t="s">
        <v>4156</v>
      </c>
      <c r="B1106" s="59" t="s">
        <v>4157</v>
      </c>
      <c r="C1106" s="58"/>
      <c r="D1106" s="83">
        <v>41199</v>
      </c>
      <c r="E1106" s="70" t="s">
        <v>4158</v>
      </c>
      <c r="F1106" s="58"/>
      <c r="G1106" s="64" t="s">
        <v>57</v>
      </c>
      <c r="H1106" s="58"/>
      <c r="I1106" s="29">
        <v>2007</v>
      </c>
      <c r="J1106" s="58" t="s">
        <v>1</v>
      </c>
      <c r="K1106" s="58" t="s">
        <v>58</v>
      </c>
      <c r="L1106" s="58"/>
      <c r="M1106" s="58"/>
      <c r="N1106" s="101" t="s">
        <v>58</v>
      </c>
      <c r="O1106" s="58" t="s">
        <v>59</v>
      </c>
      <c r="P1106" s="58"/>
      <c r="Q1106" s="84">
        <v>17.2</v>
      </c>
      <c r="R1106" s="58"/>
      <c r="S1106" s="37" t="s">
        <v>2364</v>
      </c>
      <c r="T1106" s="70" t="s">
        <v>1671</v>
      </c>
    </row>
    <row r="1107" spans="1:20" ht="15" customHeight="1" x14ac:dyDescent="0.2">
      <c r="A1107" s="58" t="s">
        <v>4159</v>
      </c>
      <c r="B1107" s="34" t="s">
        <v>4160</v>
      </c>
      <c r="C1107" s="34" t="s">
        <v>4161</v>
      </c>
      <c r="D1107" s="34">
        <v>52156</v>
      </c>
      <c r="E1107" s="34" t="s">
        <v>4162</v>
      </c>
      <c r="F1107" s="34"/>
      <c r="G1107" s="64" t="s">
        <v>57</v>
      </c>
      <c r="H1107" s="34"/>
      <c r="I1107" s="42">
        <v>37915</v>
      </c>
      <c r="J1107" s="58" t="s">
        <v>1</v>
      </c>
      <c r="K1107" s="34" t="s">
        <v>58</v>
      </c>
      <c r="L1107" s="34"/>
      <c r="M1107" s="34"/>
      <c r="N1107" s="101" t="s">
        <v>58</v>
      </c>
      <c r="O1107" s="34" t="s">
        <v>59</v>
      </c>
      <c r="P1107" s="34" t="s">
        <v>200</v>
      </c>
      <c r="Q1107" s="60">
        <v>23.4</v>
      </c>
      <c r="R1107" s="34"/>
      <c r="S1107" s="30" t="s">
        <v>229</v>
      </c>
      <c r="T1107" s="34" t="s">
        <v>84</v>
      </c>
    </row>
    <row r="1108" spans="1:20" ht="15" customHeight="1" x14ac:dyDescent="0.2">
      <c r="A1108" s="62" t="s">
        <v>4163</v>
      </c>
      <c r="B1108" s="58"/>
      <c r="C1108" s="58"/>
      <c r="D1108" s="83">
        <v>26802</v>
      </c>
      <c r="E1108" s="70" t="s">
        <v>4164</v>
      </c>
      <c r="F1108" s="58"/>
      <c r="G1108" s="64" t="s">
        <v>72</v>
      </c>
      <c r="H1108" s="58"/>
      <c r="I1108" s="29">
        <v>2003</v>
      </c>
      <c r="J1108" s="58" t="s">
        <v>1</v>
      </c>
      <c r="K1108" s="58" t="s">
        <v>58</v>
      </c>
      <c r="L1108" s="58"/>
      <c r="M1108" s="58"/>
      <c r="N1108" s="101" t="s">
        <v>58</v>
      </c>
      <c r="O1108" s="58" t="s">
        <v>59</v>
      </c>
      <c r="P1108" s="58"/>
      <c r="Q1108" s="84">
        <v>14.6</v>
      </c>
      <c r="R1108" s="58"/>
      <c r="S1108" s="30" t="s">
        <v>2364</v>
      </c>
      <c r="T1108" s="70" t="s">
        <v>73</v>
      </c>
    </row>
    <row r="1109" spans="1:20" ht="15" customHeight="1" x14ac:dyDescent="0.2">
      <c r="A1109" s="62" t="s">
        <v>4165</v>
      </c>
      <c r="B1109" s="34" t="s">
        <v>860</v>
      </c>
      <c r="C1109" s="58" t="s">
        <v>4166</v>
      </c>
      <c r="D1109" s="86">
        <v>85368</v>
      </c>
      <c r="E1109" s="58" t="s">
        <v>4167</v>
      </c>
      <c r="F1109" s="58" t="s">
        <v>830</v>
      </c>
      <c r="G1109" s="64" t="s">
        <v>189</v>
      </c>
      <c r="H1109" s="58" t="s">
        <v>4166</v>
      </c>
      <c r="I1109" s="31">
        <v>10594</v>
      </c>
      <c r="J1109" s="58" t="s">
        <v>1</v>
      </c>
      <c r="K1109" s="58" t="s">
        <v>25</v>
      </c>
      <c r="L1109" s="58"/>
      <c r="M1109" s="58"/>
      <c r="N1109" s="58" t="s">
        <v>25</v>
      </c>
      <c r="O1109" s="58" t="s">
        <v>66</v>
      </c>
      <c r="P1109" s="58" t="s">
        <v>66</v>
      </c>
      <c r="Q1109" s="63">
        <v>22.3</v>
      </c>
      <c r="R1109" s="58" t="s">
        <v>349</v>
      </c>
      <c r="S1109" s="37" t="s">
        <v>610</v>
      </c>
      <c r="T1109" s="58" t="s">
        <v>1553</v>
      </c>
    </row>
    <row r="1110" spans="1:20" ht="15" customHeight="1" x14ac:dyDescent="0.2">
      <c r="A1110" s="62" t="s">
        <v>4168</v>
      </c>
      <c r="B1110" s="58" t="s">
        <v>4169</v>
      </c>
      <c r="C1110" s="58" t="s">
        <v>4170</v>
      </c>
      <c r="D1110" s="86">
        <v>54497</v>
      </c>
      <c r="E1110" s="58" t="s">
        <v>4171</v>
      </c>
      <c r="F1110" s="58"/>
      <c r="G1110" s="64" t="s">
        <v>146</v>
      </c>
      <c r="H1110" s="58"/>
      <c r="I1110" s="32">
        <v>2002</v>
      </c>
      <c r="J1110" s="58" t="s">
        <v>1</v>
      </c>
      <c r="K1110" s="58" t="s">
        <v>58</v>
      </c>
      <c r="L1110" s="102"/>
      <c r="M1110" s="58"/>
      <c r="N1110" s="101" t="s">
        <v>58</v>
      </c>
      <c r="O1110" s="58" t="s">
        <v>59</v>
      </c>
      <c r="P1110" s="58" t="s">
        <v>66</v>
      </c>
      <c r="Q1110" s="63">
        <v>12</v>
      </c>
      <c r="R1110" s="58" t="s">
        <v>4172</v>
      </c>
      <c r="S1110" s="26" t="s">
        <v>229</v>
      </c>
      <c r="T1110" s="70"/>
    </row>
    <row r="1111" spans="1:20" ht="15" customHeight="1" x14ac:dyDescent="0.2">
      <c r="A1111" s="62" t="s">
        <v>4173</v>
      </c>
      <c r="B1111" s="58" t="s">
        <v>4174</v>
      </c>
      <c r="C1111" s="58" t="s">
        <v>4170</v>
      </c>
      <c r="D1111" s="86">
        <v>54497</v>
      </c>
      <c r="E1111" s="58" t="s">
        <v>4171</v>
      </c>
      <c r="F1111" s="58"/>
      <c r="G1111" s="64" t="s">
        <v>146</v>
      </c>
      <c r="H1111" s="58"/>
      <c r="I1111" s="32">
        <v>2002</v>
      </c>
      <c r="J1111" s="58" t="s">
        <v>1</v>
      </c>
      <c r="K1111" s="58" t="s">
        <v>58</v>
      </c>
      <c r="L1111" s="102"/>
      <c r="M1111" s="58"/>
      <c r="N1111" s="101" t="s">
        <v>58</v>
      </c>
      <c r="O1111" s="58" t="s">
        <v>59</v>
      </c>
      <c r="P1111" s="58" t="s">
        <v>66</v>
      </c>
      <c r="Q1111" s="63">
        <v>12</v>
      </c>
      <c r="R1111" s="58" t="s">
        <v>4172</v>
      </c>
      <c r="S1111" s="37" t="s">
        <v>229</v>
      </c>
      <c r="T1111" s="70"/>
    </row>
    <row r="1112" spans="1:20" ht="15" customHeight="1" x14ac:dyDescent="0.2">
      <c r="A1112" s="58" t="s">
        <v>4175</v>
      </c>
      <c r="B1112" s="34" t="s">
        <v>4176</v>
      </c>
      <c r="C1112" s="34" t="s">
        <v>4177</v>
      </c>
      <c r="D1112" s="89">
        <v>1468</v>
      </c>
      <c r="E1112" s="34" t="s">
        <v>4178</v>
      </c>
      <c r="F1112" s="34" t="s">
        <v>4179</v>
      </c>
      <c r="G1112" s="37" t="s">
        <v>269</v>
      </c>
      <c r="H1112" s="34" t="s">
        <v>4180</v>
      </c>
      <c r="I1112" s="42">
        <v>36069</v>
      </c>
      <c r="J1112" s="58" t="s">
        <v>1</v>
      </c>
      <c r="K1112" s="66" t="s">
        <v>20</v>
      </c>
      <c r="L1112" s="59"/>
      <c r="M1112" s="59"/>
      <c r="N1112" s="66" t="s">
        <v>20</v>
      </c>
      <c r="O1112" s="34" t="s">
        <v>66</v>
      </c>
      <c r="P1112" s="34" t="s">
        <v>59</v>
      </c>
      <c r="Q1112" s="60">
        <v>34.299999999999997</v>
      </c>
      <c r="R1112" s="58"/>
      <c r="S1112" s="30" t="s">
        <v>229</v>
      </c>
      <c r="T1112" s="34" t="s">
        <v>1344</v>
      </c>
    </row>
    <row r="1113" spans="1:20" ht="15" customHeight="1" x14ac:dyDescent="0.2">
      <c r="A1113" s="58" t="s">
        <v>4181</v>
      </c>
      <c r="B1113" s="34" t="s">
        <v>4182</v>
      </c>
      <c r="C1113" s="34"/>
      <c r="D1113" s="89">
        <v>1468</v>
      </c>
      <c r="E1113" s="34" t="s">
        <v>4178</v>
      </c>
      <c r="F1113" s="34"/>
      <c r="G1113" s="37" t="s">
        <v>269</v>
      </c>
      <c r="H1113" s="34"/>
      <c r="I1113" s="42">
        <v>38443</v>
      </c>
      <c r="J1113" s="58" t="s">
        <v>1</v>
      </c>
      <c r="K1113" s="66" t="s">
        <v>20</v>
      </c>
      <c r="L1113" s="59"/>
      <c r="M1113" s="59"/>
      <c r="N1113" s="66" t="s">
        <v>20</v>
      </c>
      <c r="O1113" s="34" t="s">
        <v>66</v>
      </c>
      <c r="P1113" s="34" t="s">
        <v>59</v>
      </c>
      <c r="Q1113" s="60">
        <v>33.9</v>
      </c>
      <c r="R1113" s="58"/>
      <c r="S1113" s="53"/>
      <c r="T1113" s="34"/>
    </row>
    <row r="1114" spans="1:20" ht="15" customHeight="1" x14ac:dyDescent="0.2">
      <c r="A1114" s="62" t="s">
        <v>4183</v>
      </c>
      <c r="B1114" s="59"/>
      <c r="C1114" s="59" t="s">
        <v>4184</v>
      </c>
      <c r="D1114" s="83" t="s">
        <v>4185</v>
      </c>
      <c r="E1114" s="70" t="s">
        <v>4186</v>
      </c>
      <c r="F1114" s="59"/>
      <c r="G1114" s="37" t="s">
        <v>146</v>
      </c>
      <c r="H1114" s="58"/>
      <c r="I1114" s="33">
        <v>2014</v>
      </c>
      <c r="J1114" s="58" t="s">
        <v>1</v>
      </c>
      <c r="K1114" s="58" t="s">
        <v>58</v>
      </c>
      <c r="L1114" s="59"/>
      <c r="M1114" s="58"/>
      <c r="N1114" s="101" t="s">
        <v>58</v>
      </c>
      <c r="O1114" s="37" t="s">
        <v>59</v>
      </c>
      <c r="P1114" s="58" t="s">
        <v>66</v>
      </c>
      <c r="Q1114" s="84">
        <v>19.2</v>
      </c>
      <c r="R1114" s="66"/>
      <c r="S1114" s="30" t="s">
        <v>229</v>
      </c>
      <c r="T1114" s="70" t="s">
        <v>84</v>
      </c>
    </row>
    <row r="1115" spans="1:20" ht="15" customHeight="1" x14ac:dyDescent="0.2">
      <c r="A1115" s="58" t="s">
        <v>4187</v>
      </c>
      <c r="B1115" s="66" t="s">
        <v>4188</v>
      </c>
      <c r="C1115" s="37" t="s">
        <v>4189</v>
      </c>
      <c r="D1115" s="86">
        <v>14715</v>
      </c>
      <c r="E1115" s="34" t="s">
        <v>4190</v>
      </c>
      <c r="F1115" s="34"/>
      <c r="G1115" s="37" t="s">
        <v>151</v>
      </c>
      <c r="H1115" s="37"/>
      <c r="I1115" s="42">
        <v>41040</v>
      </c>
      <c r="J1115" s="58" t="s">
        <v>1</v>
      </c>
      <c r="K1115" s="58" t="s">
        <v>58</v>
      </c>
      <c r="L1115" s="59"/>
      <c r="M1115" s="34"/>
      <c r="N1115" s="101" t="s">
        <v>58</v>
      </c>
      <c r="O1115" s="34" t="s">
        <v>59</v>
      </c>
      <c r="P1115" s="37" t="s">
        <v>66</v>
      </c>
      <c r="Q1115" s="60">
        <v>10</v>
      </c>
      <c r="R1115" s="70" t="s">
        <v>4191</v>
      </c>
      <c r="S1115" s="30" t="s">
        <v>610</v>
      </c>
      <c r="T1115" s="70" t="s">
        <v>105</v>
      </c>
    </row>
    <row r="1116" spans="1:20" ht="15" customHeight="1" x14ac:dyDescent="0.2">
      <c r="A1116" s="62" t="s">
        <v>4192</v>
      </c>
      <c r="B1116" s="58" t="s">
        <v>116</v>
      </c>
      <c r="C1116" s="113" t="s">
        <v>4193</v>
      </c>
      <c r="D1116" s="33">
        <v>56254</v>
      </c>
      <c r="E1116" s="58" t="s">
        <v>4193</v>
      </c>
      <c r="F1116" s="58"/>
      <c r="G1116" s="64" t="s">
        <v>146</v>
      </c>
      <c r="H1116" s="58"/>
      <c r="I1116" s="31">
        <v>23743</v>
      </c>
      <c r="J1116" s="58" t="s">
        <v>1</v>
      </c>
      <c r="K1116" s="58" t="s">
        <v>25</v>
      </c>
      <c r="L1116" s="58"/>
      <c r="M1116" s="58"/>
      <c r="N1116" s="58" t="s">
        <v>25</v>
      </c>
      <c r="O1116" s="58" t="s">
        <v>66</v>
      </c>
      <c r="P1116" s="58" t="s">
        <v>66</v>
      </c>
      <c r="Q1116" s="63">
        <v>16.399999999999999</v>
      </c>
      <c r="R1116" s="58"/>
      <c r="S1116" s="30" t="s">
        <v>229</v>
      </c>
      <c r="T1116" s="70" t="s">
        <v>84</v>
      </c>
    </row>
    <row r="1117" spans="1:20" ht="15" customHeight="1" x14ac:dyDescent="0.2">
      <c r="A1117" s="58" t="s">
        <v>4194</v>
      </c>
      <c r="B1117" s="58" t="s">
        <v>816</v>
      </c>
      <c r="C1117" s="58" t="s">
        <v>4195</v>
      </c>
      <c r="D1117" s="89">
        <v>6888</v>
      </c>
      <c r="E1117" s="37" t="s">
        <v>4196</v>
      </c>
      <c r="F1117" s="37"/>
      <c r="G1117" s="64" t="s">
        <v>151</v>
      </c>
      <c r="H1117" s="37"/>
      <c r="I1117" s="37">
        <v>2007</v>
      </c>
      <c r="J1117" s="58" t="s">
        <v>1</v>
      </c>
      <c r="K1117" s="37" t="s">
        <v>58</v>
      </c>
      <c r="L1117" s="37"/>
      <c r="M1117" s="37"/>
      <c r="N1117" s="101" t="s">
        <v>58</v>
      </c>
      <c r="O1117" s="37" t="s">
        <v>59</v>
      </c>
      <c r="P1117" s="37" t="s">
        <v>66</v>
      </c>
      <c r="Q1117" s="37">
        <v>14</v>
      </c>
      <c r="R1117" s="37" t="s">
        <v>4197</v>
      </c>
      <c r="S1117" s="225">
        <v>15</v>
      </c>
      <c r="T1117" s="37" t="s">
        <v>153</v>
      </c>
    </row>
    <row r="1118" spans="1:20" ht="15" customHeight="1" x14ac:dyDescent="0.2">
      <c r="A1118" s="58" t="s">
        <v>4198</v>
      </c>
      <c r="B1118" s="34"/>
      <c r="C1118" s="37"/>
      <c r="D1118" s="86" t="s">
        <v>4199</v>
      </c>
      <c r="E1118" s="34" t="s">
        <v>4200</v>
      </c>
      <c r="F1118" s="34" t="s">
        <v>4201</v>
      </c>
      <c r="G1118" s="37" t="s">
        <v>92</v>
      </c>
      <c r="H1118" s="37"/>
      <c r="I1118" s="35">
        <v>2012</v>
      </c>
      <c r="J1118" s="58" t="s">
        <v>1</v>
      </c>
      <c r="K1118" s="58" t="s">
        <v>29</v>
      </c>
      <c r="L1118" s="59"/>
      <c r="M1118" s="59"/>
      <c r="N1118" s="59" t="s">
        <v>29</v>
      </c>
      <c r="O1118" s="34" t="s">
        <v>59</v>
      </c>
      <c r="P1118" s="34"/>
      <c r="Q1118" s="60">
        <v>20.032319999999999</v>
      </c>
      <c r="R1118" s="92"/>
      <c r="S1118" s="53"/>
      <c r="T1118" s="58" t="s">
        <v>105</v>
      </c>
    </row>
    <row r="1119" spans="1:20" ht="15" customHeight="1" x14ac:dyDescent="0.2">
      <c r="A1119" s="58" t="s">
        <v>4218</v>
      </c>
      <c r="B1119" s="58" t="s">
        <v>4219</v>
      </c>
      <c r="C1119" s="58" t="s">
        <v>4220</v>
      </c>
      <c r="D1119" s="37">
        <v>85326</v>
      </c>
      <c r="E1119" s="37" t="s">
        <v>4205</v>
      </c>
      <c r="F1119" s="37" t="s">
        <v>4221</v>
      </c>
      <c r="G1119" s="64" t="s">
        <v>189</v>
      </c>
      <c r="H1119" s="64" t="s">
        <v>4222</v>
      </c>
      <c r="I1119" s="45">
        <v>33732</v>
      </c>
      <c r="J1119" s="58" t="s">
        <v>5</v>
      </c>
      <c r="K1119" s="37" t="s">
        <v>20</v>
      </c>
      <c r="L1119" s="37" t="s">
        <v>20</v>
      </c>
      <c r="M1119" s="37" t="s">
        <v>321</v>
      </c>
      <c r="N1119" s="37" t="s">
        <v>20</v>
      </c>
      <c r="O1119" s="37" t="s">
        <v>66</v>
      </c>
      <c r="P1119" s="37" t="s">
        <v>59</v>
      </c>
      <c r="Q1119" s="37">
        <v>9.5</v>
      </c>
      <c r="R1119" s="37" t="s">
        <v>4223</v>
      </c>
      <c r="S1119" s="30" t="s">
        <v>229</v>
      </c>
      <c r="T1119" s="34" t="s">
        <v>260</v>
      </c>
    </row>
    <row r="1120" spans="1:20" ht="15" customHeight="1" x14ac:dyDescent="0.2">
      <c r="A1120" s="58" t="s">
        <v>4202</v>
      </c>
      <c r="B1120" s="58" t="s">
        <v>4203</v>
      </c>
      <c r="C1120" s="58" t="s">
        <v>4204</v>
      </c>
      <c r="D1120" s="86">
        <v>81371</v>
      </c>
      <c r="E1120" s="58" t="s">
        <v>4205</v>
      </c>
      <c r="F1120" s="58"/>
      <c r="G1120" s="64" t="s">
        <v>189</v>
      </c>
      <c r="H1120" s="58">
        <v>1</v>
      </c>
      <c r="I1120" s="31">
        <v>29502</v>
      </c>
      <c r="J1120" s="58" t="s">
        <v>1</v>
      </c>
      <c r="K1120" s="59" t="s">
        <v>20</v>
      </c>
      <c r="L1120" s="59"/>
      <c r="M1120" s="59"/>
      <c r="N1120" s="59" t="s">
        <v>20</v>
      </c>
      <c r="O1120" s="58" t="s">
        <v>66</v>
      </c>
      <c r="P1120" s="58" t="s">
        <v>59</v>
      </c>
      <c r="Q1120" s="63">
        <v>79.7</v>
      </c>
      <c r="R1120" s="58" t="s">
        <v>4206</v>
      </c>
      <c r="S1120" s="30" t="s">
        <v>610</v>
      </c>
      <c r="T1120" s="58" t="s">
        <v>4207</v>
      </c>
    </row>
    <row r="1121" spans="1:20" ht="15" customHeight="1" x14ac:dyDescent="0.2">
      <c r="A1121" s="58" t="s">
        <v>4228</v>
      </c>
      <c r="B1121" s="58" t="s">
        <v>4219</v>
      </c>
      <c r="C1121" s="58" t="s">
        <v>4229</v>
      </c>
      <c r="D1121" s="86">
        <v>85326</v>
      </c>
      <c r="E1121" s="58" t="s">
        <v>4205</v>
      </c>
      <c r="F1121" s="58"/>
      <c r="G1121" s="64" t="s">
        <v>189</v>
      </c>
      <c r="H1121" s="58"/>
      <c r="I1121" s="31">
        <v>41982</v>
      </c>
      <c r="J1121" s="58" t="s">
        <v>1</v>
      </c>
      <c r="K1121" s="58" t="s">
        <v>20</v>
      </c>
      <c r="L1121" s="58"/>
      <c r="M1121" s="58"/>
      <c r="N1121" s="58" t="s">
        <v>20</v>
      </c>
      <c r="O1121" s="58" t="s">
        <v>66</v>
      </c>
      <c r="P1121" s="58" t="s">
        <v>59</v>
      </c>
      <c r="Q1121" s="123">
        <v>16.8</v>
      </c>
      <c r="R1121" s="67"/>
      <c r="S1121" s="30" t="s">
        <v>229</v>
      </c>
      <c r="T1121" s="124" t="s">
        <v>4230</v>
      </c>
    </row>
    <row r="1122" spans="1:20" ht="15" customHeight="1" x14ac:dyDescent="0.2">
      <c r="A1122" s="58" t="s">
        <v>4212</v>
      </c>
      <c r="B1122" s="58" t="s">
        <v>4203</v>
      </c>
      <c r="C1122" s="58" t="s">
        <v>4213</v>
      </c>
      <c r="D1122" s="86">
        <v>81371</v>
      </c>
      <c r="E1122" s="58" t="s">
        <v>4205</v>
      </c>
      <c r="F1122" s="58"/>
      <c r="G1122" s="64" t="s">
        <v>189</v>
      </c>
      <c r="H1122" s="58">
        <v>2</v>
      </c>
      <c r="I1122" s="31">
        <v>38260</v>
      </c>
      <c r="J1122" s="58" t="s">
        <v>1</v>
      </c>
      <c r="K1122" s="58" t="s">
        <v>20</v>
      </c>
      <c r="L1122" s="58"/>
      <c r="M1122" s="58"/>
      <c r="N1122" s="58" t="s">
        <v>20</v>
      </c>
      <c r="O1122" s="58" t="s">
        <v>66</v>
      </c>
      <c r="P1122" s="58" t="s">
        <v>59</v>
      </c>
      <c r="Q1122" s="63">
        <v>124.9</v>
      </c>
      <c r="R1122" s="58" t="s">
        <v>4206</v>
      </c>
      <c r="S1122" s="30" t="s">
        <v>610</v>
      </c>
      <c r="T1122" s="58" t="s">
        <v>4207</v>
      </c>
    </row>
    <row r="1123" spans="1:20" ht="15" customHeight="1" x14ac:dyDescent="0.2">
      <c r="A1123" s="58" t="s">
        <v>4208</v>
      </c>
      <c r="B1123" s="58" t="s">
        <v>4203</v>
      </c>
      <c r="C1123" s="58" t="s">
        <v>4209</v>
      </c>
      <c r="D1123" s="86">
        <v>81371</v>
      </c>
      <c r="E1123" s="58" t="s">
        <v>4205</v>
      </c>
      <c r="F1123" s="58"/>
      <c r="G1123" s="64" t="s">
        <v>189</v>
      </c>
      <c r="H1123" s="58">
        <v>1</v>
      </c>
      <c r="I1123" s="31">
        <v>29453</v>
      </c>
      <c r="J1123" s="58" t="s">
        <v>1</v>
      </c>
      <c r="K1123" s="58" t="s">
        <v>20</v>
      </c>
      <c r="L1123" s="58"/>
      <c r="M1123" s="58"/>
      <c r="N1123" s="58" t="s">
        <v>20</v>
      </c>
      <c r="O1123" s="58" t="s">
        <v>66</v>
      </c>
      <c r="P1123" s="58" t="s">
        <v>59</v>
      </c>
      <c r="Q1123" s="63">
        <v>97.9</v>
      </c>
      <c r="R1123" s="58" t="s">
        <v>4206</v>
      </c>
      <c r="S1123" s="30" t="s">
        <v>610</v>
      </c>
      <c r="T1123" s="58" t="s">
        <v>4207</v>
      </c>
    </row>
    <row r="1124" spans="1:20" ht="15" customHeight="1" x14ac:dyDescent="0.2">
      <c r="A1124" s="58" t="s">
        <v>4210</v>
      </c>
      <c r="B1124" s="58" t="s">
        <v>4203</v>
      </c>
      <c r="C1124" s="58" t="s">
        <v>4211</v>
      </c>
      <c r="D1124" s="86">
        <v>81371</v>
      </c>
      <c r="E1124" s="58" t="s">
        <v>4205</v>
      </c>
      <c r="F1124" s="58"/>
      <c r="G1124" s="64" t="s">
        <v>189</v>
      </c>
      <c r="H1124" s="58">
        <v>1</v>
      </c>
      <c r="I1124" s="31">
        <v>29424</v>
      </c>
      <c r="J1124" s="58" t="s">
        <v>1</v>
      </c>
      <c r="K1124" s="58" t="s">
        <v>20</v>
      </c>
      <c r="L1124" s="58"/>
      <c r="M1124" s="58"/>
      <c r="N1124" s="58" t="s">
        <v>20</v>
      </c>
      <c r="O1124" s="58" t="s">
        <v>66</v>
      </c>
      <c r="P1124" s="58" t="s">
        <v>59</v>
      </c>
      <c r="Q1124" s="63">
        <v>97.9</v>
      </c>
      <c r="R1124" s="58" t="s">
        <v>4206</v>
      </c>
      <c r="S1124" s="26" t="s">
        <v>610</v>
      </c>
      <c r="T1124" s="58" t="s">
        <v>4207</v>
      </c>
    </row>
    <row r="1125" spans="1:20" ht="15" customHeight="1" x14ac:dyDescent="0.2">
      <c r="A1125" s="58" t="s">
        <v>4214</v>
      </c>
      <c r="B1125" s="58" t="s">
        <v>4203</v>
      </c>
      <c r="C1125" s="58" t="s">
        <v>4215</v>
      </c>
      <c r="D1125" s="86">
        <v>81371</v>
      </c>
      <c r="E1125" s="58" t="s">
        <v>4205</v>
      </c>
      <c r="F1125" s="58"/>
      <c r="G1125" s="64" t="s">
        <v>189</v>
      </c>
      <c r="H1125" s="58">
        <v>2</v>
      </c>
      <c r="I1125" s="31">
        <v>38260</v>
      </c>
      <c r="J1125" s="58" t="s">
        <v>1</v>
      </c>
      <c r="K1125" s="58" t="s">
        <v>20</v>
      </c>
      <c r="L1125" s="58"/>
      <c r="M1125" s="58"/>
      <c r="N1125" s="58" t="s">
        <v>20</v>
      </c>
      <c r="O1125" s="58" t="s">
        <v>66</v>
      </c>
      <c r="P1125" s="58" t="s">
        <v>59</v>
      </c>
      <c r="Q1125" s="63">
        <v>123.9</v>
      </c>
      <c r="R1125" s="58" t="s">
        <v>4206</v>
      </c>
      <c r="S1125" s="37" t="s">
        <v>610</v>
      </c>
      <c r="T1125" s="58" t="s">
        <v>4207</v>
      </c>
    </row>
    <row r="1126" spans="1:20" ht="15" customHeight="1" x14ac:dyDescent="0.2">
      <c r="A1126" s="58" t="s">
        <v>4216</v>
      </c>
      <c r="B1126" s="58" t="s">
        <v>4203</v>
      </c>
      <c r="C1126" s="58" t="s">
        <v>4217</v>
      </c>
      <c r="D1126" s="86">
        <v>81371</v>
      </c>
      <c r="E1126" s="58" t="s">
        <v>4205</v>
      </c>
      <c r="F1126" s="58"/>
      <c r="G1126" s="64" t="s">
        <v>189</v>
      </c>
      <c r="H1126" s="58">
        <v>2</v>
      </c>
      <c r="I1126" s="31">
        <v>38260</v>
      </c>
      <c r="J1126" s="58" t="s">
        <v>1</v>
      </c>
      <c r="K1126" s="58" t="s">
        <v>20</v>
      </c>
      <c r="L1126" s="58"/>
      <c r="M1126" s="58"/>
      <c r="N1126" s="58" t="s">
        <v>20</v>
      </c>
      <c r="O1126" s="58" t="s">
        <v>66</v>
      </c>
      <c r="P1126" s="58" t="s">
        <v>59</v>
      </c>
      <c r="Q1126" s="63">
        <v>127.6</v>
      </c>
      <c r="R1126" s="58" t="s">
        <v>4206</v>
      </c>
      <c r="S1126" s="30" t="s">
        <v>610</v>
      </c>
      <c r="T1126" s="58" t="s">
        <v>4207</v>
      </c>
    </row>
    <row r="1127" spans="1:20" ht="15" customHeight="1" x14ac:dyDescent="0.2">
      <c r="A1127" s="58" t="s">
        <v>4224</v>
      </c>
      <c r="B1127" s="58" t="s">
        <v>4225</v>
      </c>
      <c r="C1127" s="58" t="s">
        <v>4226</v>
      </c>
      <c r="D1127" s="37">
        <v>85326</v>
      </c>
      <c r="E1127" s="37" t="s">
        <v>4205</v>
      </c>
      <c r="F1127" s="37" t="s">
        <v>4221</v>
      </c>
      <c r="G1127" s="64" t="s">
        <v>189</v>
      </c>
      <c r="H1127" s="64" t="s">
        <v>4227</v>
      </c>
      <c r="I1127" s="50">
        <v>2003</v>
      </c>
      <c r="J1127" s="58" t="s">
        <v>1</v>
      </c>
      <c r="K1127" s="37" t="s">
        <v>20</v>
      </c>
      <c r="L1127" s="37"/>
      <c r="M1127" s="37"/>
      <c r="N1127" s="37" t="s">
        <v>20</v>
      </c>
      <c r="O1127" s="37" t="s">
        <v>66</v>
      </c>
      <c r="P1127" s="37" t="s">
        <v>59</v>
      </c>
      <c r="Q1127" s="37">
        <v>7.44</v>
      </c>
      <c r="R1127" s="37" t="s">
        <v>4223</v>
      </c>
      <c r="S1127" s="30" t="s">
        <v>229</v>
      </c>
      <c r="T1127" s="34" t="s">
        <v>260</v>
      </c>
    </row>
    <row r="1128" spans="1:20" ht="15" customHeight="1" x14ac:dyDescent="0.2">
      <c r="A1128" s="62" t="s">
        <v>4231</v>
      </c>
      <c r="B1128" s="59"/>
      <c r="C1128" s="59" t="s">
        <v>4232</v>
      </c>
      <c r="D1128" s="83" t="s">
        <v>4233</v>
      </c>
      <c r="E1128" s="70" t="s">
        <v>4234</v>
      </c>
      <c r="F1128" s="59"/>
      <c r="G1128" s="37" t="s">
        <v>189</v>
      </c>
      <c r="H1128" s="58"/>
      <c r="I1128" s="33">
        <v>2014</v>
      </c>
      <c r="J1128" s="58" t="s">
        <v>1</v>
      </c>
      <c r="K1128" s="58" t="s">
        <v>27</v>
      </c>
      <c r="L1128" s="59"/>
      <c r="M1128" s="58"/>
      <c r="N1128" s="101" t="s">
        <v>58</v>
      </c>
      <c r="O1128" s="37" t="s">
        <v>59</v>
      </c>
      <c r="P1128" s="58" t="s">
        <v>66</v>
      </c>
      <c r="Q1128" s="84">
        <v>12.5</v>
      </c>
      <c r="R1128" s="66"/>
      <c r="S1128" s="30" t="s">
        <v>2364</v>
      </c>
      <c r="T1128" s="70" t="s">
        <v>260</v>
      </c>
    </row>
    <row r="1129" spans="1:20" ht="15" customHeight="1" x14ac:dyDescent="0.2">
      <c r="A1129" s="58" t="s">
        <v>4235</v>
      </c>
      <c r="B1129" s="58" t="s">
        <v>4236</v>
      </c>
      <c r="C1129" s="58" t="s">
        <v>4237</v>
      </c>
      <c r="D1129" s="86">
        <v>48145</v>
      </c>
      <c r="E1129" s="58" t="s">
        <v>4238</v>
      </c>
      <c r="F1129" s="58"/>
      <c r="G1129" s="64" t="s">
        <v>57</v>
      </c>
      <c r="H1129" s="58" t="s">
        <v>698</v>
      </c>
      <c r="I1129" s="31">
        <v>38700</v>
      </c>
      <c r="J1129" s="58" t="s">
        <v>1</v>
      </c>
      <c r="K1129" s="58" t="s">
        <v>167</v>
      </c>
      <c r="L1129" s="58" t="s">
        <v>20</v>
      </c>
      <c r="M1129" s="58" t="s">
        <v>321</v>
      </c>
      <c r="N1129" s="58" t="s">
        <v>20</v>
      </c>
      <c r="O1129" s="58" t="s">
        <v>66</v>
      </c>
      <c r="P1129" s="58" t="s">
        <v>59</v>
      </c>
      <c r="Q1129" s="63">
        <v>104.14</v>
      </c>
      <c r="R1129" s="58" t="s">
        <v>4239</v>
      </c>
      <c r="S1129" s="225" t="s">
        <v>229</v>
      </c>
      <c r="T1129" s="58" t="s">
        <v>4240</v>
      </c>
    </row>
    <row r="1130" spans="1:20" ht="15" customHeight="1" x14ac:dyDescent="0.2">
      <c r="A1130" s="62" t="s">
        <v>4241</v>
      </c>
      <c r="B1130" s="58" t="s">
        <v>262</v>
      </c>
      <c r="C1130" s="58" t="s">
        <v>4242</v>
      </c>
      <c r="D1130" s="86">
        <v>4769</v>
      </c>
      <c r="E1130" s="58" t="s">
        <v>4243</v>
      </c>
      <c r="F1130" s="58"/>
      <c r="G1130" s="64" t="s">
        <v>269</v>
      </c>
      <c r="H1130" s="58"/>
      <c r="I1130" s="33">
        <v>2004</v>
      </c>
      <c r="J1130" s="58" t="s">
        <v>1</v>
      </c>
      <c r="K1130" s="58" t="s">
        <v>58</v>
      </c>
      <c r="L1130" s="58"/>
      <c r="M1130" s="58"/>
      <c r="N1130" s="101" t="s">
        <v>58</v>
      </c>
      <c r="O1130" s="58" t="s">
        <v>59</v>
      </c>
      <c r="P1130" s="58"/>
      <c r="Q1130" s="63">
        <v>14</v>
      </c>
      <c r="R1130" s="58"/>
      <c r="S1130" s="30" t="s">
        <v>229</v>
      </c>
      <c r="T1130" s="58" t="s">
        <v>153</v>
      </c>
    </row>
    <row r="1131" spans="1:20" ht="15" customHeight="1" x14ac:dyDescent="0.2">
      <c r="A1131" s="58" t="s">
        <v>4244</v>
      </c>
      <c r="B1131" s="58" t="s">
        <v>159</v>
      </c>
      <c r="C1131" s="58" t="s">
        <v>4245</v>
      </c>
      <c r="D1131" s="86">
        <v>74382</v>
      </c>
      <c r="E1131" s="58" t="s">
        <v>4246</v>
      </c>
      <c r="F1131" s="58" t="s">
        <v>4247</v>
      </c>
      <c r="G1131" s="64" t="s">
        <v>65</v>
      </c>
      <c r="H1131" s="58" t="s">
        <v>4248</v>
      </c>
      <c r="I1131" s="31">
        <v>32613</v>
      </c>
      <c r="J1131" s="58" t="s">
        <v>1</v>
      </c>
      <c r="K1131" s="58" t="s">
        <v>23</v>
      </c>
      <c r="L1131" s="58"/>
      <c r="M1131" s="58"/>
      <c r="N1131" s="58" t="s">
        <v>23</v>
      </c>
      <c r="O1131" s="58" t="s">
        <v>66</v>
      </c>
      <c r="P1131" s="58" t="s">
        <v>66</v>
      </c>
      <c r="Q1131" s="63">
        <v>1310</v>
      </c>
      <c r="R1131" s="58" t="s">
        <v>4246</v>
      </c>
      <c r="S1131" s="50" t="s">
        <v>2207</v>
      </c>
      <c r="T1131" s="58" t="s">
        <v>4249</v>
      </c>
    </row>
    <row r="1132" spans="1:20" ht="15" customHeight="1" x14ac:dyDescent="0.2">
      <c r="A1132" s="62" t="s">
        <v>4250</v>
      </c>
      <c r="B1132" s="58" t="s">
        <v>116</v>
      </c>
      <c r="C1132" s="68" t="s">
        <v>4251</v>
      </c>
      <c r="D1132" s="33">
        <v>56858</v>
      </c>
      <c r="E1132" s="58" t="s">
        <v>4251</v>
      </c>
      <c r="F1132" s="58"/>
      <c r="G1132" s="64" t="s">
        <v>146</v>
      </c>
      <c r="H1132" s="58"/>
      <c r="I1132" s="31">
        <v>24108</v>
      </c>
      <c r="J1132" s="58" t="s">
        <v>1</v>
      </c>
      <c r="K1132" s="58" t="s">
        <v>25</v>
      </c>
      <c r="L1132" s="58"/>
      <c r="M1132" s="58"/>
      <c r="N1132" s="58" t="s">
        <v>25</v>
      </c>
      <c r="O1132" s="58" t="s">
        <v>66</v>
      </c>
      <c r="P1132" s="58" t="s">
        <v>66</v>
      </c>
      <c r="Q1132" s="63">
        <v>16.399999999999999</v>
      </c>
      <c r="R1132" s="58"/>
      <c r="S1132" s="26" t="s">
        <v>229</v>
      </c>
      <c r="T1132" s="70" t="s">
        <v>84</v>
      </c>
    </row>
    <row r="1133" spans="1:20" ht="15" customHeight="1" x14ac:dyDescent="0.2">
      <c r="A1133" s="58" t="s">
        <v>4252</v>
      </c>
      <c r="B1133" s="58"/>
      <c r="C1133" s="58"/>
      <c r="D1133" s="83" t="s">
        <v>4253</v>
      </c>
      <c r="E1133" s="58" t="s">
        <v>4254</v>
      </c>
      <c r="F1133" s="58"/>
      <c r="G1133" s="37" t="s">
        <v>92</v>
      </c>
      <c r="H1133" s="58"/>
      <c r="I1133" s="33">
        <v>2012</v>
      </c>
      <c r="J1133" s="58" t="s">
        <v>1</v>
      </c>
      <c r="K1133" s="58" t="s">
        <v>29</v>
      </c>
      <c r="L1133" s="59"/>
      <c r="M1133" s="59"/>
      <c r="N1133" s="59" t="s">
        <v>29</v>
      </c>
      <c r="O1133" s="58" t="s">
        <v>59</v>
      </c>
      <c r="P1133" s="58"/>
      <c r="Q1133" s="63">
        <v>22.124669999999998</v>
      </c>
      <c r="R1133" s="58"/>
      <c r="S1133" s="56"/>
      <c r="T1133" s="58" t="s">
        <v>153</v>
      </c>
    </row>
    <row r="1134" spans="1:20" ht="15" customHeight="1" x14ac:dyDescent="0.2">
      <c r="A1134" s="58" t="s">
        <v>4255</v>
      </c>
      <c r="B1134" s="59" t="s">
        <v>4256</v>
      </c>
      <c r="C1134" s="58" t="s">
        <v>4257</v>
      </c>
      <c r="D1134" s="86">
        <v>17034</v>
      </c>
      <c r="E1134" s="58" t="s">
        <v>4258</v>
      </c>
      <c r="F1134" s="58"/>
      <c r="G1134" s="64" t="s">
        <v>221</v>
      </c>
      <c r="H1134" s="58"/>
      <c r="I1134" s="31">
        <v>35566</v>
      </c>
      <c r="J1134" s="58" t="s">
        <v>1</v>
      </c>
      <c r="K1134" s="59" t="s">
        <v>167</v>
      </c>
      <c r="L1134" s="59" t="s">
        <v>20</v>
      </c>
      <c r="M1134" s="59" t="s">
        <v>389</v>
      </c>
      <c r="N1134" s="59" t="s">
        <v>20</v>
      </c>
      <c r="O1134" s="58" t="s">
        <v>66</v>
      </c>
      <c r="P1134" s="58" t="s">
        <v>59</v>
      </c>
      <c r="Q1134" s="63">
        <v>75</v>
      </c>
      <c r="R1134" s="58" t="s">
        <v>4259</v>
      </c>
      <c r="S1134" s="56"/>
      <c r="T1134" s="58" t="s">
        <v>4260</v>
      </c>
    </row>
    <row r="1135" spans="1:20" ht="15" customHeight="1" x14ac:dyDescent="0.2">
      <c r="A1135" s="62" t="s">
        <v>4261</v>
      </c>
      <c r="B1135" s="58" t="s">
        <v>557</v>
      </c>
      <c r="C1135" s="58" t="s">
        <v>4262</v>
      </c>
      <c r="D1135" s="86">
        <v>86633</v>
      </c>
      <c r="E1135" s="58" t="s">
        <v>4263</v>
      </c>
      <c r="F1135" s="58"/>
      <c r="G1135" s="64" t="s">
        <v>189</v>
      </c>
      <c r="H1135" s="58" t="s">
        <v>558</v>
      </c>
      <c r="I1135" s="31">
        <v>25204</v>
      </c>
      <c r="J1135" s="58" t="s">
        <v>1</v>
      </c>
      <c r="K1135" s="58" t="s">
        <v>25</v>
      </c>
      <c r="L1135" s="58"/>
      <c r="M1135" s="58"/>
      <c r="N1135" s="58" t="s">
        <v>25</v>
      </c>
      <c r="O1135" s="58" t="s">
        <v>66</v>
      </c>
      <c r="P1135" s="58" t="s">
        <v>66</v>
      </c>
      <c r="Q1135" s="63">
        <v>20.2</v>
      </c>
      <c r="R1135" s="58" t="s">
        <v>559</v>
      </c>
      <c r="S1135" s="225" t="s">
        <v>560</v>
      </c>
      <c r="T1135" s="58" t="s">
        <v>561</v>
      </c>
    </row>
    <row r="1136" spans="1:20" ht="15" customHeight="1" x14ac:dyDescent="0.2">
      <c r="A1136" s="62" t="s">
        <v>4264</v>
      </c>
      <c r="B1136" s="59" t="s">
        <v>4265</v>
      </c>
      <c r="C1136" s="59" t="s">
        <v>4266</v>
      </c>
      <c r="D1136" s="83">
        <v>91564</v>
      </c>
      <c r="E1136" s="70" t="s">
        <v>4267</v>
      </c>
      <c r="F1136" s="59" t="s">
        <v>4268</v>
      </c>
      <c r="G1136" s="37" t="s">
        <v>189</v>
      </c>
      <c r="H1136" s="58"/>
      <c r="I1136" s="33">
        <v>2015</v>
      </c>
      <c r="J1136" s="58" t="s">
        <v>1</v>
      </c>
      <c r="K1136" s="58" t="s">
        <v>58</v>
      </c>
      <c r="L1136" s="59"/>
      <c r="M1136" s="58"/>
      <c r="N1136" s="101" t="s">
        <v>58</v>
      </c>
      <c r="O1136" s="37" t="s">
        <v>59</v>
      </c>
      <c r="P1136" s="58"/>
      <c r="Q1136" s="84">
        <v>12</v>
      </c>
      <c r="R1136" s="171"/>
      <c r="S1136" s="56"/>
      <c r="T1136" s="70"/>
    </row>
    <row r="1137" spans="1:20" ht="15" customHeight="1" x14ac:dyDescent="0.25">
      <c r="A1137" s="93" t="s">
        <v>4269</v>
      </c>
      <c r="B1137" s="95"/>
      <c r="C1137" s="94" t="s">
        <v>4270</v>
      </c>
      <c r="D1137" s="83" t="s">
        <v>4271</v>
      </c>
      <c r="E1137" s="94" t="s">
        <v>4272</v>
      </c>
      <c r="F1137" s="95"/>
      <c r="G1137" s="94" t="s">
        <v>110</v>
      </c>
      <c r="H1137" s="96"/>
      <c r="I1137" s="34">
        <v>2015</v>
      </c>
      <c r="J1137" s="58" t="s">
        <v>1</v>
      </c>
      <c r="K1137" s="97" t="s">
        <v>58</v>
      </c>
      <c r="L1137" s="95"/>
      <c r="M1137" s="96"/>
      <c r="N1137" s="101" t="s">
        <v>58</v>
      </c>
      <c r="O1137" s="98" t="s">
        <v>241</v>
      </c>
      <c r="P1137" s="96"/>
      <c r="Q1137" s="84">
        <v>34.9</v>
      </c>
      <c r="R1137" s="99"/>
      <c r="S1137" s="26" t="s">
        <v>229</v>
      </c>
      <c r="T1137" s="94" t="s">
        <v>183</v>
      </c>
    </row>
    <row r="1138" spans="1:20" ht="15" customHeight="1" x14ac:dyDescent="0.2">
      <c r="A1138" s="62" t="s">
        <v>4273</v>
      </c>
      <c r="B1138" s="58" t="s">
        <v>4274</v>
      </c>
      <c r="C1138" s="58"/>
      <c r="D1138" s="83">
        <v>49586</v>
      </c>
      <c r="E1138" s="70" t="s">
        <v>4275</v>
      </c>
      <c r="F1138" s="58"/>
      <c r="G1138" s="64" t="s">
        <v>72</v>
      </c>
      <c r="H1138" s="58"/>
      <c r="I1138" s="33">
        <v>2005</v>
      </c>
      <c r="J1138" s="58" t="s">
        <v>1</v>
      </c>
      <c r="K1138" s="58" t="s">
        <v>58</v>
      </c>
      <c r="L1138" s="58"/>
      <c r="M1138" s="58"/>
      <c r="N1138" s="101" t="s">
        <v>58</v>
      </c>
      <c r="O1138" s="58" t="s">
        <v>59</v>
      </c>
      <c r="P1138" s="58"/>
      <c r="Q1138" s="84">
        <v>18.399999999999999</v>
      </c>
      <c r="R1138" s="58"/>
      <c r="S1138" s="30" t="s">
        <v>610</v>
      </c>
      <c r="T1138" s="70" t="s">
        <v>84</v>
      </c>
    </row>
    <row r="1139" spans="1:20" ht="15" customHeight="1" x14ac:dyDescent="0.2">
      <c r="A1139" s="62" t="s">
        <v>4276</v>
      </c>
      <c r="B1139" s="34" t="s">
        <v>4277</v>
      </c>
      <c r="C1139" s="34" t="s">
        <v>4278</v>
      </c>
      <c r="D1139" s="89">
        <v>49434</v>
      </c>
      <c r="E1139" s="34" t="s">
        <v>4279</v>
      </c>
      <c r="F1139" s="62"/>
      <c r="G1139" s="64" t="s">
        <v>72</v>
      </c>
      <c r="H1139" s="58"/>
      <c r="I1139" s="31">
        <v>37518</v>
      </c>
      <c r="J1139" s="58" t="s">
        <v>1</v>
      </c>
      <c r="K1139" s="58" t="s">
        <v>58</v>
      </c>
      <c r="L1139" s="58"/>
      <c r="M1139" s="62"/>
      <c r="N1139" s="101" t="s">
        <v>58</v>
      </c>
      <c r="O1139" s="58" t="s">
        <v>59</v>
      </c>
      <c r="P1139" s="58" t="s">
        <v>200</v>
      </c>
      <c r="Q1139" s="84">
        <v>10.8</v>
      </c>
      <c r="R1139" s="58" t="s">
        <v>4280</v>
      </c>
      <c r="S1139" s="37" t="s">
        <v>229</v>
      </c>
      <c r="T1139" s="70" t="s">
        <v>84</v>
      </c>
    </row>
    <row r="1140" spans="1:20" ht="15" customHeight="1" x14ac:dyDescent="0.2">
      <c r="A1140" s="62" t="s">
        <v>4281</v>
      </c>
      <c r="B1140" s="34" t="s">
        <v>4282</v>
      </c>
      <c r="C1140" s="34"/>
      <c r="D1140" s="89">
        <v>49434</v>
      </c>
      <c r="E1140" s="34" t="s">
        <v>4279</v>
      </c>
      <c r="F1140" s="62"/>
      <c r="G1140" s="64" t="s">
        <v>72</v>
      </c>
      <c r="H1140" s="58"/>
      <c r="I1140" s="33">
        <v>2002</v>
      </c>
      <c r="J1140" s="58" t="s">
        <v>1</v>
      </c>
      <c r="K1140" s="58" t="s">
        <v>58</v>
      </c>
      <c r="L1140" s="58"/>
      <c r="M1140" s="62"/>
      <c r="N1140" s="101" t="s">
        <v>58</v>
      </c>
      <c r="O1140" s="58" t="s">
        <v>59</v>
      </c>
      <c r="P1140" s="58"/>
      <c r="Q1140" s="84">
        <v>7.2</v>
      </c>
      <c r="R1140" s="58"/>
      <c r="S1140" s="37" t="s">
        <v>2364</v>
      </c>
      <c r="T1140" s="70" t="s">
        <v>73</v>
      </c>
    </row>
    <row r="1141" spans="1:20" ht="15" customHeight="1" x14ac:dyDescent="0.2">
      <c r="A1141" s="62" t="s">
        <v>4283</v>
      </c>
      <c r="B1141" s="59"/>
      <c r="C1141" s="59" t="s">
        <v>4284</v>
      </c>
      <c r="D1141" s="83">
        <v>25742</v>
      </c>
      <c r="E1141" s="70" t="s">
        <v>4285</v>
      </c>
      <c r="F1141" s="59" t="s">
        <v>4286</v>
      </c>
      <c r="G1141" s="37" t="s">
        <v>110</v>
      </c>
      <c r="H1141" s="58"/>
      <c r="I1141" s="33">
        <v>2015</v>
      </c>
      <c r="J1141" s="58" t="s">
        <v>1</v>
      </c>
      <c r="K1141" s="58" t="s">
        <v>58</v>
      </c>
      <c r="L1141" s="59"/>
      <c r="M1141" s="58"/>
      <c r="N1141" s="101" t="s">
        <v>58</v>
      </c>
      <c r="O1141" s="37" t="s">
        <v>59</v>
      </c>
      <c r="P1141" s="58"/>
      <c r="Q1141" s="84">
        <v>13.6</v>
      </c>
      <c r="R1141" s="66"/>
      <c r="S1141" s="58"/>
      <c r="T1141" s="70"/>
    </row>
    <row r="1142" spans="1:20" ht="15" customHeight="1" x14ac:dyDescent="0.2">
      <c r="A1142" s="62" t="s">
        <v>4287</v>
      </c>
      <c r="B1142" s="59"/>
      <c r="C1142" s="59" t="s">
        <v>4288</v>
      </c>
      <c r="D1142" s="83">
        <v>25724</v>
      </c>
      <c r="E1142" s="70" t="s">
        <v>4285</v>
      </c>
      <c r="F1142" s="59" t="s">
        <v>4289</v>
      </c>
      <c r="G1142" s="37" t="s">
        <v>110</v>
      </c>
      <c r="H1142" s="58"/>
      <c r="I1142" s="33">
        <v>2015</v>
      </c>
      <c r="J1142" s="58" t="s">
        <v>1</v>
      </c>
      <c r="K1142" s="58" t="s">
        <v>58</v>
      </c>
      <c r="L1142" s="59"/>
      <c r="M1142" s="58"/>
      <c r="N1142" s="101" t="s">
        <v>58</v>
      </c>
      <c r="O1142" s="37" t="s">
        <v>59</v>
      </c>
      <c r="P1142" s="58"/>
      <c r="Q1142" s="84">
        <v>11.7</v>
      </c>
      <c r="R1142" s="66"/>
      <c r="S1142" s="58"/>
      <c r="T1142" s="70"/>
    </row>
    <row r="1143" spans="1:20" ht="15" customHeight="1" x14ac:dyDescent="0.2">
      <c r="A1143" s="58" t="s">
        <v>4297</v>
      </c>
      <c r="B1143" s="34" t="s">
        <v>3971</v>
      </c>
      <c r="C1143" s="37"/>
      <c r="D1143" s="86" t="s">
        <v>4291</v>
      </c>
      <c r="E1143" s="34" t="s">
        <v>4292</v>
      </c>
      <c r="F1143" s="34" t="s">
        <v>4298</v>
      </c>
      <c r="G1143" s="37" t="s">
        <v>92</v>
      </c>
      <c r="H1143" s="37"/>
      <c r="I1143" s="50">
        <v>2012</v>
      </c>
      <c r="J1143" s="58" t="s">
        <v>1</v>
      </c>
      <c r="K1143" s="58" t="s">
        <v>29</v>
      </c>
      <c r="L1143" s="59"/>
      <c r="M1143" s="34"/>
      <c r="N1143" s="34" t="s">
        <v>29</v>
      </c>
      <c r="O1143" s="37" t="s">
        <v>59</v>
      </c>
      <c r="P1143" s="34"/>
      <c r="Q1143" s="60">
        <v>19.688639999999999</v>
      </c>
      <c r="R1143" s="37"/>
      <c r="S1143" s="26" t="s">
        <v>610</v>
      </c>
      <c r="T1143" s="58" t="s">
        <v>105</v>
      </c>
    </row>
    <row r="1144" spans="1:20" ht="15" customHeight="1" x14ac:dyDescent="0.2">
      <c r="A1144" s="58" t="s">
        <v>4290</v>
      </c>
      <c r="B1144" s="34"/>
      <c r="C1144" s="37"/>
      <c r="D1144" s="86" t="s">
        <v>4291</v>
      </c>
      <c r="E1144" s="34" t="s">
        <v>4292</v>
      </c>
      <c r="F1144" s="34"/>
      <c r="G1144" s="37" t="s">
        <v>92</v>
      </c>
      <c r="H1144" s="37"/>
      <c r="I1144" s="50">
        <v>2012</v>
      </c>
      <c r="J1144" s="58" t="s">
        <v>1</v>
      </c>
      <c r="K1144" s="58" t="s">
        <v>29</v>
      </c>
      <c r="L1144" s="59"/>
      <c r="M1144" s="59"/>
      <c r="N1144" s="59" t="s">
        <v>29</v>
      </c>
      <c r="O1144" s="34" t="s">
        <v>59</v>
      </c>
      <c r="P1144" s="34"/>
      <c r="Q1144" s="60">
        <v>22.5258</v>
      </c>
      <c r="R1144" s="92"/>
      <c r="S1144" s="53"/>
      <c r="T1144" s="58" t="s">
        <v>105</v>
      </c>
    </row>
    <row r="1145" spans="1:20" ht="15" customHeight="1" x14ac:dyDescent="0.2">
      <c r="A1145" s="58" t="s">
        <v>4293</v>
      </c>
      <c r="B1145" s="34"/>
      <c r="C1145" s="37"/>
      <c r="D1145" s="86" t="s">
        <v>4291</v>
      </c>
      <c r="E1145" s="34" t="s">
        <v>4292</v>
      </c>
      <c r="F1145" s="34"/>
      <c r="G1145" s="37" t="s">
        <v>92</v>
      </c>
      <c r="H1145" s="37"/>
      <c r="I1145" s="50">
        <v>2012</v>
      </c>
      <c r="J1145" s="58" t="s">
        <v>1</v>
      </c>
      <c r="K1145" s="58" t="s">
        <v>29</v>
      </c>
      <c r="L1145" s="59"/>
      <c r="M1145" s="59"/>
      <c r="N1145" s="59" t="s">
        <v>29</v>
      </c>
      <c r="O1145" s="34" t="s">
        <v>59</v>
      </c>
      <c r="P1145" s="34"/>
      <c r="Q1145" s="60">
        <v>11.353719999999999</v>
      </c>
      <c r="R1145" s="92"/>
      <c r="S1145" s="53"/>
      <c r="T1145" s="58" t="s">
        <v>105</v>
      </c>
    </row>
    <row r="1146" spans="1:20" ht="15" customHeight="1" x14ac:dyDescent="0.2">
      <c r="A1146" s="58" t="s">
        <v>4294</v>
      </c>
      <c r="B1146" s="34"/>
      <c r="C1146" s="37"/>
      <c r="D1146" s="86" t="s">
        <v>4291</v>
      </c>
      <c r="E1146" s="34" t="s">
        <v>4292</v>
      </c>
      <c r="F1146" s="34"/>
      <c r="G1146" s="37" t="s">
        <v>92</v>
      </c>
      <c r="H1146" s="37"/>
      <c r="I1146" s="50">
        <v>2012</v>
      </c>
      <c r="J1146" s="58" t="s">
        <v>1</v>
      </c>
      <c r="K1146" s="58" t="s">
        <v>29</v>
      </c>
      <c r="L1146" s="59"/>
      <c r="M1146" s="34"/>
      <c r="N1146" s="34" t="s">
        <v>29</v>
      </c>
      <c r="O1146" s="37" t="s">
        <v>59</v>
      </c>
      <c r="P1146" s="34"/>
      <c r="Q1146" s="60">
        <v>22.050240000000002</v>
      </c>
      <c r="R1146" s="37"/>
      <c r="S1146" s="53"/>
      <c r="T1146" s="58" t="s">
        <v>105</v>
      </c>
    </row>
    <row r="1147" spans="1:20" ht="15" customHeight="1" x14ac:dyDescent="0.2">
      <c r="A1147" s="58" t="s">
        <v>4295</v>
      </c>
      <c r="B1147" s="34"/>
      <c r="C1147" s="37"/>
      <c r="D1147" s="86" t="s">
        <v>4291</v>
      </c>
      <c r="E1147" s="34" t="s">
        <v>4292</v>
      </c>
      <c r="F1147" s="34"/>
      <c r="G1147" s="37" t="s">
        <v>92</v>
      </c>
      <c r="H1147" s="37"/>
      <c r="I1147" s="50">
        <v>2012</v>
      </c>
      <c r="J1147" s="58" t="s">
        <v>1</v>
      </c>
      <c r="K1147" s="58" t="s">
        <v>29</v>
      </c>
      <c r="L1147" s="59"/>
      <c r="M1147" s="34"/>
      <c r="N1147" s="34" t="s">
        <v>29</v>
      </c>
      <c r="O1147" s="37" t="s">
        <v>59</v>
      </c>
      <c r="P1147" s="34"/>
      <c r="Q1147" s="60">
        <v>20.07132</v>
      </c>
      <c r="R1147" s="37"/>
      <c r="S1147" s="53"/>
      <c r="T1147" s="58" t="s">
        <v>105</v>
      </c>
    </row>
    <row r="1148" spans="1:20" ht="15" customHeight="1" x14ac:dyDescent="0.2">
      <c r="A1148" s="58" t="s">
        <v>4296</v>
      </c>
      <c r="B1148" s="34"/>
      <c r="C1148" s="37"/>
      <c r="D1148" s="86" t="s">
        <v>4291</v>
      </c>
      <c r="E1148" s="34" t="s">
        <v>4292</v>
      </c>
      <c r="F1148" s="34"/>
      <c r="G1148" s="37" t="s">
        <v>92</v>
      </c>
      <c r="H1148" s="37"/>
      <c r="I1148" s="50">
        <v>2012</v>
      </c>
      <c r="J1148" s="58" t="s">
        <v>1</v>
      </c>
      <c r="K1148" s="58" t="s">
        <v>29</v>
      </c>
      <c r="L1148" s="59"/>
      <c r="M1148" s="34"/>
      <c r="N1148" s="34" t="s">
        <v>29</v>
      </c>
      <c r="O1148" s="37" t="s">
        <v>59</v>
      </c>
      <c r="P1148" s="34"/>
      <c r="Q1148" s="60">
        <v>19.88064</v>
      </c>
      <c r="R1148" s="37"/>
      <c r="S1148" s="53"/>
      <c r="T1148" s="58" t="s">
        <v>105</v>
      </c>
    </row>
    <row r="1149" spans="1:20" ht="15" customHeight="1" x14ac:dyDescent="0.2">
      <c r="A1149" s="58" t="s">
        <v>4299</v>
      </c>
      <c r="B1149" s="58"/>
      <c r="C1149" s="58"/>
      <c r="D1149" s="83" t="s">
        <v>4300</v>
      </c>
      <c r="E1149" s="58" t="s">
        <v>4301</v>
      </c>
      <c r="F1149" s="58" t="s">
        <v>4302</v>
      </c>
      <c r="G1149" s="37" t="s">
        <v>92</v>
      </c>
      <c r="H1149" s="58"/>
      <c r="I1149" s="33">
        <v>2011</v>
      </c>
      <c r="J1149" s="58" t="s">
        <v>1</v>
      </c>
      <c r="K1149" s="58" t="s">
        <v>29</v>
      </c>
      <c r="L1149" s="59"/>
      <c r="M1149" s="59"/>
      <c r="N1149" s="59" t="s">
        <v>29</v>
      </c>
      <c r="O1149" s="58" t="s">
        <v>59</v>
      </c>
      <c r="P1149" s="58"/>
      <c r="Q1149" s="63">
        <v>10.6005</v>
      </c>
      <c r="R1149" s="58"/>
      <c r="S1149" s="56"/>
      <c r="T1149" s="58" t="s">
        <v>153</v>
      </c>
    </row>
    <row r="1150" spans="1:20" ht="15" customHeight="1" x14ac:dyDescent="0.2">
      <c r="A1150" s="62" t="s">
        <v>4303</v>
      </c>
      <c r="B1150" s="59"/>
      <c r="C1150" s="59" t="s">
        <v>4304</v>
      </c>
      <c r="D1150" s="83" t="s">
        <v>4305</v>
      </c>
      <c r="E1150" s="70" t="s">
        <v>4306</v>
      </c>
      <c r="F1150" s="59"/>
      <c r="G1150" s="37" t="s">
        <v>189</v>
      </c>
      <c r="H1150" s="58"/>
      <c r="I1150" s="33">
        <v>2014</v>
      </c>
      <c r="J1150" s="58" t="s">
        <v>1</v>
      </c>
      <c r="K1150" s="58" t="s">
        <v>58</v>
      </c>
      <c r="L1150" s="59"/>
      <c r="M1150" s="58"/>
      <c r="N1150" s="101" t="s">
        <v>58</v>
      </c>
      <c r="O1150" s="37" t="s">
        <v>59</v>
      </c>
      <c r="P1150" s="58" t="s">
        <v>66</v>
      </c>
      <c r="Q1150" s="84">
        <v>12.5</v>
      </c>
      <c r="R1150" s="66"/>
      <c r="S1150" s="30" t="s">
        <v>229</v>
      </c>
      <c r="T1150" s="34" t="s">
        <v>4307</v>
      </c>
    </row>
    <row r="1151" spans="1:20" ht="15" customHeight="1" x14ac:dyDescent="0.2">
      <c r="A1151" s="58" t="s">
        <v>4308</v>
      </c>
      <c r="B1151" s="58" t="s">
        <v>4309</v>
      </c>
      <c r="C1151" s="58" t="s">
        <v>4310</v>
      </c>
      <c r="D1151" s="86">
        <v>92318</v>
      </c>
      <c r="E1151" s="58" t="s">
        <v>4311</v>
      </c>
      <c r="F1151" s="58" t="s">
        <v>4312</v>
      </c>
      <c r="G1151" s="64" t="s">
        <v>189</v>
      </c>
      <c r="H1151" s="58"/>
      <c r="I1151" s="31">
        <v>35692</v>
      </c>
      <c r="J1151" s="58" t="s">
        <v>1</v>
      </c>
      <c r="K1151" s="58" t="s">
        <v>17</v>
      </c>
      <c r="L1151" s="58" t="s">
        <v>4313</v>
      </c>
      <c r="M1151" s="58"/>
      <c r="N1151" s="58" t="s">
        <v>17</v>
      </c>
      <c r="O1151" s="58" t="s">
        <v>59</v>
      </c>
      <c r="P1151" s="58" t="s">
        <v>59</v>
      </c>
      <c r="Q1151" s="63">
        <v>15.6</v>
      </c>
      <c r="R1151" s="58" t="s">
        <v>4314</v>
      </c>
      <c r="S1151" s="50" t="s">
        <v>229</v>
      </c>
      <c r="T1151" s="34" t="s">
        <v>4307</v>
      </c>
    </row>
    <row r="1152" spans="1:20" ht="15" customHeight="1" x14ac:dyDescent="0.2">
      <c r="A1152" s="58" t="s">
        <v>4315</v>
      </c>
      <c r="B1152" s="58" t="s">
        <v>4316</v>
      </c>
      <c r="C1152" s="58" t="s">
        <v>4317</v>
      </c>
      <c r="D1152" s="86">
        <v>24534</v>
      </c>
      <c r="E1152" s="58" t="s">
        <v>4318</v>
      </c>
      <c r="F1152" s="58"/>
      <c r="G1152" s="64" t="s">
        <v>110</v>
      </c>
      <c r="H1152" s="58"/>
      <c r="I1152" s="31">
        <v>27152</v>
      </c>
      <c r="J1152" s="58" t="s">
        <v>1</v>
      </c>
      <c r="K1152" s="59" t="s">
        <v>167</v>
      </c>
      <c r="L1152" s="92" t="s">
        <v>4319</v>
      </c>
      <c r="M1152" s="92" t="s">
        <v>4320</v>
      </c>
      <c r="N1152" s="59" t="s">
        <v>673</v>
      </c>
      <c r="O1152" s="58" t="s">
        <v>66</v>
      </c>
      <c r="P1152" s="58" t="s">
        <v>59</v>
      </c>
      <c r="Q1152" s="125">
        <v>53.6</v>
      </c>
      <c r="R1152" s="58" t="s">
        <v>4321</v>
      </c>
      <c r="S1152" s="37" t="s">
        <v>229</v>
      </c>
      <c r="T1152" s="58" t="s">
        <v>183</v>
      </c>
    </row>
    <row r="1153" spans="1:20" ht="15" customHeight="1" x14ac:dyDescent="0.2">
      <c r="A1153" s="58" t="s">
        <v>4322</v>
      </c>
      <c r="B1153" s="34" t="s">
        <v>1693</v>
      </c>
      <c r="C1153" s="37" t="s">
        <v>4323</v>
      </c>
      <c r="D1153" s="86">
        <v>66538</v>
      </c>
      <c r="E1153" s="34" t="s">
        <v>4324</v>
      </c>
      <c r="F1153" s="34" t="s">
        <v>4325</v>
      </c>
      <c r="G1153" s="37" t="s">
        <v>670</v>
      </c>
      <c r="H1153" s="37" t="s">
        <v>4326</v>
      </c>
      <c r="I1153" s="45">
        <v>28278</v>
      </c>
      <c r="J1153" s="58" t="s">
        <v>1</v>
      </c>
      <c r="K1153" s="58" t="s">
        <v>16</v>
      </c>
      <c r="L1153" s="59" t="s">
        <v>4327</v>
      </c>
      <c r="M1153" s="34"/>
      <c r="N1153" s="34" t="s">
        <v>16</v>
      </c>
      <c r="O1153" s="37" t="s">
        <v>66</v>
      </c>
      <c r="P1153" s="34" t="s">
        <v>59</v>
      </c>
      <c r="Q1153" s="60">
        <v>11.6</v>
      </c>
      <c r="R1153" s="70" t="s">
        <v>4328</v>
      </c>
      <c r="S1153" s="225">
        <v>10</v>
      </c>
      <c r="T1153" s="37" t="s">
        <v>4329</v>
      </c>
    </row>
    <row r="1154" spans="1:20" ht="15" customHeight="1" x14ac:dyDescent="0.2">
      <c r="A1154" s="62" t="s">
        <v>4330</v>
      </c>
      <c r="B1154" s="59"/>
      <c r="C1154" s="59" t="s">
        <v>4331</v>
      </c>
      <c r="D1154" s="83">
        <v>66538</v>
      </c>
      <c r="E1154" s="70" t="s">
        <v>4324</v>
      </c>
      <c r="F1154" s="59" t="s">
        <v>4332</v>
      </c>
      <c r="G1154" s="37" t="s">
        <v>670</v>
      </c>
      <c r="H1154" s="58"/>
      <c r="I1154" s="33">
        <v>2014</v>
      </c>
      <c r="J1154" s="58" t="s">
        <v>1</v>
      </c>
      <c r="K1154" s="58" t="s">
        <v>58</v>
      </c>
      <c r="L1154" s="59"/>
      <c r="M1154" s="58"/>
      <c r="N1154" s="101" t="s">
        <v>58</v>
      </c>
      <c r="O1154" s="37" t="s">
        <v>59</v>
      </c>
      <c r="P1154" s="58"/>
      <c r="Q1154" s="84">
        <v>12.5</v>
      </c>
      <c r="R1154" s="66"/>
      <c r="S1154" s="56"/>
      <c r="T1154" s="70"/>
    </row>
    <row r="1155" spans="1:20" ht="15" customHeight="1" x14ac:dyDescent="0.2">
      <c r="A1155" s="62" t="s">
        <v>4333</v>
      </c>
      <c r="B1155" s="58" t="s">
        <v>1993</v>
      </c>
      <c r="C1155" s="58" t="s">
        <v>4334</v>
      </c>
      <c r="D1155" s="86">
        <v>84524</v>
      </c>
      <c r="E1155" s="58" t="s">
        <v>4334</v>
      </c>
      <c r="F1155" s="58" t="s">
        <v>4335</v>
      </c>
      <c r="G1155" s="64" t="s">
        <v>189</v>
      </c>
      <c r="H1155" s="58"/>
      <c r="I1155" s="31">
        <v>18810</v>
      </c>
      <c r="J1155" s="58" t="s">
        <v>1</v>
      </c>
      <c r="K1155" s="58" t="s">
        <v>25</v>
      </c>
      <c r="L1155" s="58"/>
      <c r="M1155" s="58"/>
      <c r="N1155" s="58" t="s">
        <v>25</v>
      </c>
      <c r="O1155" s="58" t="s">
        <v>66</v>
      </c>
      <c r="P1155" s="58" t="s">
        <v>66</v>
      </c>
      <c r="Q1155" s="63">
        <v>26.1</v>
      </c>
      <c r="R1155" s="58" t="s">
        <v>4336</v>
      </c>
      <c r="S1155" s="37" t="s">
        <v>610</v>
      </c>
      <c r="T1155" s="58" t="s">
        <v>260</v>
      </c>
    </row>
    <row r="1156" spans="1:20" ht="15" customHeight="1" x14ac:dyDescent="0.2">
      <c r="A1156" s="62" t="s">
        <v>4337</v>
      </c>
      <c r="B1156" s="59" t="s">
        <v>4338</v>
      </c>
      <c r="C1156" s="58" t="s">
        <v>4339</v>
      </c>
      <c r="D1156" s="83">
        <v>16816</v>
      </c>
      <c r="E1156" s="70" t="s">
        <v>4340</v>
      </c>
      <c r="F1156" s="59"/>
      <c r="G1156" s="37" t="s">
        <v>92</v>
      </c>
      <c r="H1156" s="58"/>
      <c r="I1156" s="31">
        <v>41639</v>
      </c>
      <c r="J1156" s="58" t="s">
        <v>1</v>
      </c>
      <c r="K1156" s="58" t="s">
        <v>58</v>
      </c>
      <c r="L1156" s="59"/>
      <c r="M1156" s="58"/>
      <c r="N1156" s="101" t="s">
        <v>58</v>
      </c>
      <c r="O1156" s="37" t="s">
        <v>59</v>
      </c>
      <c r="P1156" s="58" t="s">
        <v>66</v>
      </c>
      <c r="Q1156" s="84">
        <v>16</v>
      </c>
      <c r="R1156" s="92" t="s">
        <v>4341</v>
      </c>
      <c r="S1156" s="26" t="s">
        <v>610</v>
      </c>
      <c r="T1156" s="92" t="s">
        <v>105</v>
      </c>
    </row>
    <row r="1157" spans="1:20" ht="15" customHeight="1" x14ac:dyDescent="0.2">
      <c r="A1157" s="58" t="s">
        <v>4342</v>
      </c>
      <c r="B1157" s="34" t="s">
        <v>4343</v>
      </c>
      <c r="C1157" s="37" t="s">
        <v>4344</v>
      </c>
      <c r="D1157" s="89">
        <v>41460</v>
      </c>
      <c r="E1157" s="34" t="s">
        <v>4345</v>
      </c>
      <c r="F1157" s="34" t="s">
        <v>4346</v>
      </c>
      <c r="G1157" s="37" t="s">
        <v>57</v>
      </c>
      <c r="H1157" s="37"/>
      <c r="I1157" s="50">
        <v>1992</v>
      </c>
      <c r="J1157" s="58" t="s">
        <v>1</v>
      </c>
      <c r="K1157" s="34" t="s">
        <v>20</v>
      </c>
      <c r="L1157" s="59"/>
      <c r="M1157" s="59"/>
      <c r="N1157" s="34" t="s">
        <v>20</v>
      </c>
      <c r="O1157" s="34" t="s">
        <v>66</v>
      </c>
      <c r="P1157" s="34" t="s">
        <v>59</v>
      </c>
      <c r="Q1157" s="60">
        <v>18.879000000000001</v>
      </c>
      <c r="R1157" s="92"/>
      <c r="S1157" s="37" t="s">
        <v>610</v>
      </c>
      <c r="T1157" s="70" t="s">
        <v>84</v>
      </c>
    </row>
    <row r="1158" spans="1:20" ht="15" customHeight="1" x14ac:dyDescent="0.2">
      <c r="A1158" s="58" t="s">
        <v>4347</v>
      </c>
      <c r="B1158" s="58" t="s">
        <v>4348</v>
      </c>
      <c r="C1158" s="58" t="s">
        <v>4349</v>
      </c>
      <c r="D1158" s="86">
        <v>93328</v>
      </c>
      <c r="E1158" s="58" t="s">
        <v>4350</v>
      </c>
      <c r="F1158" s="58" t="s">
        <v>4351</v>
      </c>
      <c r="G1158" s="64" t="s">
        <v>189</v>
      </c>
      <c r="H1158" s="58"/>
      <c r="I1158" s="33">
        <v>1996</v>
      </c>
      <c r="J1158" s="58" t="s">
        <v>5</v>
      </c>
      <c r="K1158" s="58" t="s">
        <v>20</v>
      </c>
      <c r="L1158" s="58" t="s">
        <v>4352</v>
      </c>
      <c r="M1158" s="58"/>
      <c r="N1158" s="58" t="s">
        <v>20</v>
      </c>
      <c r="O1158" s="58" t="s">
        <v>66</v>
      </c>
      <c r="P1158" s="58" t="s">
        <v>59</v>
      </c>
      <c r="Q1158" s="63">
        <v>25.4</v>
      </c>
      <c r="R1158" s="58" t="s">
        <v>4353</v>
      </c>
      <c r="S1158" s="37" t="s">
        <v>610</v>
      </c>
      <c r="T1158" s="58" t="s">
        <v>260</v>
      </c>
    </row>
    <row r="1159" spans="1:20" ht="15" customHeight="1" x14ac:dyDescent="0.2">
      <c r="A1159" s="62" t="s">
        <v>4354</v>
      </c>
      <c r="B1159" s="58"/>
      <c r="C1159" s="58"/>
      <c r="D1159" s="83">
        <v>31535</v>
      </c>
      <c r="E1159" s="70" t="s">
        <v>4350</v>
      </c>
      <c r="F1159" s="58"/>
      <c r="G1159" s="64" t="s">
        <v>72</v>
      </c>
      <c r="H1159" s="58"/>
      <c r="I1159" s="33">
        <v>1999</v>
      </c>
      <c r="J1159" s="58" t="s">
        <v>1</v>
      </c>
      <c r="K1159" s="58" t="s">
        <v>58</v>
      </c>
      <c r="L1159" s="58"/>
      <c r="M1159" s="58"/>
      <c r="N1159" s="101" t="s">
        <v>58</v>
      </c>
      <c r="O1159" s="58" t="s">
        <v>59</v>
      </c>
      <c r="P1159" s="58"/>
      <c r="Q1159" s="84">
        <v>15.6</v>
      </c>
      <c r="R1159" s="58"/>
      <c r="S1159" s="30" t="s">
        <v>229</v>
      </c>
      <c r="T1159" s="70" t="s">
        <v>247</v>
      </c>
    </row>
    <row r="1160" spans="1:20" ht="15" customHeight="1" x14ac:dyDescent="0.2">
      <c r="A1160" s="62" t="s">
        <v>4355</v>
      </c>
      <c r="B1160" s="58"/>
      <c r="C1160" s="58"/>
      <c r="D1160" s="83">
        <v>31535</v>
      </c>
      <c r="E1160" s="70" t="s">
        <v>4350</v>
      </c>
      <c r="F1160" s="58"/>
      <c r="G1160" s="64" t="s">
        <v>72</v>
      </c>
      <c r="H1160" s="58"/>
      <c r="I1160" s="33">
        <v>1999</v>
      </c>
      <c r="J1160" s="58" t="s">
        <v>1</v>
      </c>
      <c r="K1160" s="58" t="s">
        <v>58</v>
      </c>
      <c r="L1160" s="58"/>
      <c r="M1160" s="58"/>
      <c r="N1160" s="101" t="s">
        <v>58</v>
      </c>
      <c r="O1160" s="58" t="s">
        <v>59</v>
      </c>
      <c r="P1160" s="58"/>
      <c r="Q1160" s="84">
        <v>11.7</v>
      </c>
      <c r="R1160" s="58"/>
      <c r="S1160" s="26" t="s">
        <v>229</v>
      </c>
      <c r="T1160" s="70" t="s">
        <v>247</v>
      </c>
    </row>
    <row r="1161" spans="1:20" ht="15" customHeight="1" x14ac:dyDescent="0.2">
      <c r="A1161" s="62" t="s">
        <v>4356</v>
      </c>
      <c r="B1161" s="34" t="s">
        <v>860</v>
      </c>
      <c r="C1161" s="58" t="s">
        <v>4357</v>
      </c>
      <c r="D1161" s="86">
        <v>84100</v>
      </c>
      <c r="E1161" s="58" t="s">
        <v>4357</v>
      </c>
      <c r="F1161" s="58" t="s">
        <v>4358</v>
      </c>
      <c r="G1161" s="64" t="s">
        <v>189</v>
      </c>
      <c r="H1161" s="58" t="s">
        <v>4357</v>
      </c>
      <c r="I1161" s="31">
        <v>18629</v>
      </c>
      <c r="J1161" s="58" t="s">
        <v>1</v>
      </c>
      <c r="K1161" s="58" t="s">
        <v>25</v>
      </c>
      <c r="L1161" s="58"/>
      <c r="M1161" s="58"/>
      <c r="N1161" s="58" t="s">
        <v>25</v>
      </c>
      <c r="O1161" s="58" t="s">
        <v>66</v>
      </c>
      <c r="P1161" s="58" t="s">
        <v>66</v>
      </c>
      <c r="Q1161" s="63">
        <v>16.2</v>
      </c>
      <c r="R1161" s="58" t="s">
        <v>349</v>
      </c>
      <c r="S1161" s="50" t="s">
        <v>610</v>
      </c>
      <c r="T1161" s="58" t="s">
        <v>260</v>
      </c>
    </row>
    <row r="1162" spans="1:20" ht="15" customHeight="1" x14ac:dyDescent="0.2">
      <c r="A1162" s="62" t="s">
        <v>4359</v>
      </c>
      <c r="B1162" s="58" t="s">
        <v>2817</v>
      </c>
      <c r="C1162" s="58" t="s">
        <v>4360</v>
      </c>
      <c r="D1162" s="86">
        <v>14913</v>
      </c>
      <c r="E1162" s="58" t="s">
        <v>4361</v>
      </c>
      <c r="F1162" s="58"/>
      <c r="G1162" s="64" t="s">
        <v>92</v>
      </c>
      <c r="H1162" s="58"/>
      <c r="I1162" s="31">
        <v>39904</v>
      </c>
      <c r="J1162" s="58" t="s">
        <v>1</v>
      </c>
      <c r="K1162" s="58" t="s">
        <v>58</v>
      </c>
      <c r="L1162" s="58"/>
      <c r="M1162" s="58"/>
      <c r="N1162" s="101" t="s">
        <v>58</v>
      </c>
      <c r="O1162" s="58" t="s">
        <v>59</v>
      </c>
      <c r="P1162" s="58"/>
      <c r="Q1162" s="63">
        <v>12</v>
      </c>
      <c r="R1162" s="58" t="s">
        <v>4362</v>
      </c>
      <c r="S1162" s="37" t="s">
        <v>610</v>
      </c>
      <c r="T1162" s="70" t="s">
        <v>105</v>
      </c>
    </row>
    <row r="1163" spans="1:20" ht="15" customHeight="1" x14ac:dyDescent="0.2">
      <c r="A1163" s="58" t="s">
        <v>4363</v>
      </c>
      <c r="B1163" s="58" t="s">
        <v>116</v>
      </c>
      <c r="C1163" s="58" t="s">
        <v>431</v>
      </c>
      <c r="D1163" s="86">
        <v>14913</v>
      </c>
      <c r="E1163" s="58" t="s">
        <v>4364</v>
      </c>
      <c r="F1163" s="58"/>
      <c r="G1163" s="64" t="s">
        <v>92</v>
      </c>
      <c r="H1163" s="58" t="s">
        <v>4365</v>
      </c>
      <c r="I1163" s="33">
        <v>2001</v>
      </c>
      <c r="J1163" s="58" t="s">
        <v>1</v>
      </c>
      <c r="K1163" s="58" t="s">
        <v>58</v>
      </c>
      <c r="L1163" s="58"/>
      <c r="M1163" s="58"/>
      <c r="N1163" s="101" t="s">
        <v>58</v>
      </c>
      <c r="O1163" s="58" t="s">
        <v>59</v>
      </c>
      <c r="P1163" s="58" t="s">
        <v>66</v>
      </c>
      <c r="Q1163" s="63">
        <v>28.8</v>
      </c>
      <c r="R1163" s="58" t="s">
        <v>4366</v>
      </c>
      <c r="S1163" s="37" t="s">
        <v>229</v>
      </c>
      <c r="T1163" s="70" t="s">
        <v>105</v>
      </c>
    </row>
    <row r="1164" spans="1:20" ht="15" customHeight="1" x14ac:dyDescent="0.2">
      <c r="A1164" s="62" t="s">
        <v>4367</v>
      </c>
      <c r="B1164" s="59" t="s">
        <v>1487</v>
      </c>
      <c r="C1164" s="58" t="s">
        <v>4368</v>
      </c>
      <c r="D1164" s="83">
        <v>55767</v>
      </c>
      <c r="E1164" s="70" t="s">
        <v>4369</v>
      </c>
      <c r="F1164" s="58"/>
      <c r="G1164" s="37" t="s">
        <v>146</v>
      </c>
      <c r="H1164" s="58"/>
      <c r="I1164" s="33">
        <v>2013</v>
      </c>
      <c r="J1164" s="58" t="s">
        <v>1</v>
      </c>
      <c r="K1164" s="58" t="s">
        <v>58</v>
      </c>
      <c r="L1164" s="58"/>
      <c r="M1164" s="58"/>
      <c r="N1164" s="101" t="s">
        <v>58</v>
      </c>
      <c r="O1164" s="58" t="s">
        <v>59</v>
      </c>
      <c r="P1164" s="58" t="s">
        <v>66</v>
      </c>
      <c r="Q1164" s="84">
        <v>16.899999999999999</v>
      </c>
      <c r="R1164" s="92" t="s">
        <v>4370</v>
      </c>
      <c r="S1164" s="30" t="s">
        <v>229</v>
      </c>
      <c r="T1164" s="92" t="s">
        <v>84</v>
      </c>
    </row>
    <row r="1165" spans="1:20" ht="15" customHeight="1" x14ac:dyDescent="0.2">
      <c r="A1165" s="62" t="s">
        <v>4371</v>
      </c>
      <c r="B1165" s="59"/>
      <c r="C1165" s="59" t="s">
        <v>4372</v>
      </c>
      <c r="D1165" s="83" t="s">
        <v>4373</v>
      </c>
      <c r="E1165" s="70" t="s">
        <v>4372</v>
      </c>
      <c r="F1165" s="59"/>
      <c r="G1165" s="37" t="s">
        <v>146</v>
      </c>
      <c r="H1165" s="58"/>
      <c r="I1165" s="33">
        <v>2014</v>
      </c>
      <c r="J1165" s="58" t="s">
        <v>1</v>
      </c>
      <c r="K1165" s="58" t="s">
        <v>58</v>
      </c>
      <c r="L1165" s="59"/>
      <c r="M1165" s="58"/>
      <c r="N1165" s="101" t="s">
        <v>58</v>
      </c>
      <c r="O1165" s="37" t="s">
        <v>59</v>
      </c>
      <c r="P1165" s="58" t="s">
        <v>66</v>
      </c>
      <c r="Q1165" s="84">
        <v>18.45</v>
      </c>
      <c r="R1165" s="66"/>
      <c r="S1165" s="30" t="s">
        <v>610</v>
      </c>
      <c r="T1165" s="70" t="s">
        <v>230</v>
      </c>
    </row>
    <row r="1166" spans="1:20" ht="15" customHeight="1" x14ac:dyDescent="0.2">
      <c r="A1166" s="62" t="s">
        <v>4374</v>
      </c>
      <c r="B1166" s="58" t="s">
        <v>4375</v>
      </c>
      <c r="C1166" s="58" t="s">
        <v>4376</v>
      </c>
      <c r="D1166" s="86">
        <v>67000</v>
      </c>
      <c r="E1166" s="58" t="s">
        <v>4377</v>
      </c>
      <c r="F1166" s="58"/>
      <c r="G1166" s="64" t="s">
        <v>146</v>
      </c>
      <c r="H1166" s="58"/>
      <c r="I1166" s="33">
        <v>2000</v>
      </c>
      <c r="J1166" s="58" t="s">
        <v>1</v>
      </c>
      <c r="K1166" s="59" t="s">
        <v>58</v>
      </c>
      <c r="L1166" s="59"/>
      <c r="M1166" s="59"/>
      <c r="N1166" s="101" t="s">
        <v>58</v>
      </c>
      <c r="O1166" s="58" t="s">
        <v>59</v>
      </c>
      <c r="P1166" s="58"/>
      <c r="Q1166" s="63">
        <v>20</v>
      </c>
      <c r="R1166" s="58" t="s">
        <v>7404</v>
      </c>
      <c r="S1166" s="58" t="s">
        <v>2364</v>
      </c>
      <c r="T1166" s="58" t="s">
        <v>4378</v>
      </c>
    </row>
    <row r="1167" spans="1:20" ht="15" customHeight="1" x14ac:dyDescent="0.2">
      <c r="A1167" s="62" t="s">
        <v>4379</v>
      </c>
      <c r="B1167" s="58"/>
      <c r="C1167" s="58"/>
      <c r="D1167" s="83">
        <v>49779</v>
      </c>
      <c r="E1167" s="70" t="s">
        <v>4380</v>
      </c>
      <c r="F1167" s="62"/>
      <c r="G1167" s="64" t="s">
        <v>72</v>
      </c>
      <c r="H1167" s="58"/>
      <c r="I1167" s="33">
        <v>1998</v>
      </c>
      <c r="J1167" s="58" t="s">
        <v>1</v>
      </c>
      <c r="K1167" s="58" t="s">
        <v>58</v>
      </c>
      <c r="L1167" s="58"/>
      <c r="M1167" s="62"/>
      <c r="N1167" s="101" t="s">
        <v>58</v>
      </c>
      <c r="O1167" s="58" t="s">
        <v>59</v>
      </c>
      <c r="P1167" s="58"/>
      <c r="Q1167" s="84">
        <v>24</v>
      </c>
      <c r="R1167" s="58"/>
      <c r="S1167" s="37" t="s">
        <v>2364</v>
      </c>
      <c r="T1167" s="70" t="s">
        <v>73</v>
      </c>
    </row>
    <row r="1168" spans="1:20" ht="15" customHeight="1" x14ac:dyDescent="0.2">
      <c r="A1168" s="62" t="s">
        <v>4381</v>
      </c>
      <c r="B1168" s="58"/>
      <c r="C1168" s="58"/>
      <c r="D1168" s="83">
        <v>49779</v>
      </c>
      <c r="E1168" s="70" t="s">
        <v>4380</v>
      </c>
      <c r="F1168" s="62"/>
      <c r="G1168" s="64" t="s">
        <v>72</v>
      </c>
      <c r="H1168" s="58"/>
      <c r="I1168" s="33">
        <v>1998</v>
      </c>
      <c r="J1168" s="58" t="s">
        <v>1</v>
      </c>
      <c r="K1168" s="58" t="s">
        <v>58</v>
      </c>
      <c r="L1168" s="58"/>
      <c r="M1168" s="62"/>
      <c r="N1168" s="101" t="s">
        <v>58</v>
      </c>
      <c r="O1168" s="58" t="s">
        <v>59</v>
      </c>
      <c r="P1168" s="58"/>
      <c r="Q1168" s="84">
        <v>22.5</v>
      </c>
      <c r="R1168" s="58"/>
      <c r="S1168" s="26" t="s">
        <v>229</v>
      </c>
      <c r="T1168" s="70" t="s">
        <v>73</v>
      </c>
    </row>
    <row r="1169" spans="1:20" ht="15" customHeight="1" x14ac:dyDescent="0.2">
      <c r="A1169" s="62" t="s">
        <v>4382</v>
      </c>
      <c r="B1169" s="58"/>
      <c r="C1169" s="58"/>
      <c r="D1169" s="83">
        <v>49779</v>
      </c>
      <c r="E1169" s="70" t="s">
        <v>4380</v>
      </c>
      <c r="F1169" s="62"/>
      <c r="G1169" s="64" t="s">
        <v>72</v>
      </c>
      <c r="H1169" s="58"/>
      <c r="I1169" s="33">
        <v>1999</v>
      </c>
      <c r="J1169" s="58" t="s">
        <v>1</v>
      </c>
      <c r="K1169" s="58" t="s">
        <v>58</v>
      </c>
      <c r="L1169" s="58"/>
      <c r="M1169" s="62"/>
      <c r="N1169" s="101" t="s">
        <v>58</v>
      </c>
      <c r="O1169" s="58" t="s">
        <v>59</v>
      </c>
      <c r="P1169" s="58"/>
      <c r="Q1169" s="84">
        <v>13.5</v>
      </c>
      <c r="R1169" s="58"/>
      <c r="S1169" s="30" t="s">
        <v>2364</v>
      </c>
      <c r="T1169" s="70" t="s">
        <v>73</v>
      </c>
    </row>
    <row r="1170" spans="1:20" ht="15" customHeight="1" x14ac:dyDescent="0.2">
      <c r="A1170" s="58" t="s">
        <v>4383</v>
      </c>
      <c r="B1170" s="34" t="s">
        <v>1233</v>
      </c>
      <c r="C1170" s="92" t="s">
        <v>1234</v>
      </c>
      <c r="D1170" s="106">
        <v>49779</v>
      </c>
      <c r="E1170" s="92" t="s">
        <v>4380</v>
      </c>
      <c r="F1170" s="92"/>
      <c r="G1170" s="64" t="s">
        <v>72</v>
      </c>
      <c r="H1170" s="34"/>
      <c r="I1170" s="33">
        <v>2011</v>
      </c>
      <c r="J1170" s="58" t="s">
        <v>1</v>
      </c>
      <c r="K1170" s="37" t="s">
        <v>58</v>
      </c>
      <c r="L1170" s="66"/>
      <c r="M1170" s="66"/>
      <c r="N1170" s="101" t="s">
        <v>58</v>
      </c>
      <c r="O1170" s="34" t="s">
        <v>59</v>
      </c>
      <c r="P1170" s="34" t="s">
        <v>66</v>
      </c>
      <c r="Q1170" s="60">
        <v>6</v>
      </c>
      <c r="R1170" s="34" t="s">
        <v>4384</v>
      </c>
      <c r="S1170" s="56" t="s">
        <v>229</v>
      </c>
      <c r="T1170" s="70" t="s">
        <v>73</v>
      </c>
    </row>
    <row r="1171" spans="1:20" ht="15" customHeight="1" x14ac:dyDescent="0.2">
      <c r="A1171" s="62" t="s">
        <v>4385</v>
      </c>
      <c r="B1171" s="58" t="s">
        <v>860</v>
      </c>
      <c r="C1171" s="58" t="s">
        <v>4386</v>
      </c>
      <c r="D1171" s="86">
        <v>84183</v>
      </c>
      <c r="E1171" s="58" t="s">
        <v>4387</v>
      </c>
      <c r="F1171" s="58" t="s">
        <v>4388</v>
      </c>
      <c r="G1171" s="64" t="s">
        <v>189</v>
      </c>
      <c r="H1171" s="58" t="s">
        <v>4386</v>
      </c>
      <c r="I1171" s="31">
        <v>20821</v>
      </c>
      <c r="J1171" s="58" t="s">
        <v>1</v>
      </c>
      <c r="K1171" s="58" t="s">
        <v>25</v>
      </c>
      <c r="L1171" s="58"/>
      <c r="M1171" s="58"/>
      <c r="N1171" s="58" t="s">
        <v>25</v>
      </c>
      <c r="O1171" s="58" t="s">
        <v>66</v>
      </c>
      <c r="P1171" s="58" t="s">
        <v>66</v>
      </c>
      <c r="Q1171" s="63">
        <v>14.8</v>
      </c>
      <c r="R1171" s="58" t="s">
        <v>349</v>
      </c>
      <c r="S1171" s="50" t="s">
        <v>610</v>
      </c>
      <c r="T1171" s="58" t="s">
        <v>260</v>
      </c>
    </row>
    <row r="1172" spans="1:20" ht="15" customHeight="1" x14ac:dyDescent="0.2">
      <c r="A1172" s="58" t="s">
        <v>4392</v>
      </c>
      <c r="B1172" s="58" t="s">
        <v>2002</v>
      </c>
      <c r="C1172" s="58" t="s">
        <v>4390</v>
      </c>
      <c r="D1172" s="86">
        <v>1462</v>
      </c>
      <c r="E1172" s="58" t="s">
        <v>4390</v>
      </c>
      <c r="F1172" s="58" t="s">
        <v>4391</v>
      </c>
      <c r="G1172" s="64" t="s">
        <v>269</v>
      </c>
      <c r="H1172" s="58" t="s">
        <v>2136</v>
      </c>
      <c r="I1172" s="31">
        <v>21260</v>
      </c>
      <c r="J1172" s="58" t="s">
        <v>1</v>
      </c>
      <c r="K1172" s="58" t="s">
        <v>28</v>
      </c>
      <c r="L1172" s="58"/>
      <c r="M1172" s="58"/>
      <c r="N1172" s="58" t="s">
        <v>28</v>
      </c>
      <c r="O1172" s="58" t="s">
        <v>66</v>
      </c>
      <c r="P1172" s="58" t="s">
        <v>66</v>
      </c>
      <c r="Q1172" s="63"/>
      <c r="R1172" s="58" t="s">
        <v>4390</v>
      </c>
      <c r="S1172" s="30" t="s">
        <v>610</v>
      </c>
      <c r="T1172" s="58" t="s">
        <v>641</v>
      </c>
    </row>
    <row r="1173" spans="1:20" ht="15" customHeight="1" x14ac:dyDescent="0.2">
      <c r="A1173" s="58" t="s">
        <v>4389</v>
      </c>
      <c r="B1173" s="58" t="s">
        <v>2002</v>
      </c>
      <c r="C1173" s="58" t="s">
        <v>4390</v>
      </c>
      <c r="D1173" s="86">
        <v>1462</v>
      </c>
      <c r="E1173" s="58" t="s">
        <v>4390</v>
      </c>
      <c r="F1173" s="58" t="s">
        <v>4391</v>
      </c>
      <c r="G1173" s="64" t="s">
        <v>269</v>
      </c>
      <c r="H1173" s="58" t="s">
        <v>2011</v>
      </c>
      <c r="I1173" s="31">
        <v>21238</v>
      </c>
      <c r="J1173" s="58" t="s">
        <v>1</v>
      </c>
      <c r="K1173" s="58" t="s">
        <v>28</v>
      </c>
      <c r="L1173" s="58"/>
      <c r="M1173" s="58"/>
      <c r="N1173" s="58" t="s">
        <v>28</v>
      </c>
      <c r="O1173" s="58" t="s">
        <v>66</v>
      </c>
      <c r="P1173" s="58" t="s">
        <v>66</v>
      </c>
      <c r="Q1173" s="63">
        <v>39.799999999999997</v>
      </c>
      <c r="R1173" s="58" t="s">
        <v>4390</v>
      </c>
      <c r="S1173" s="37" t="s">
        <v>610</v>
      </c>
      <c r="T1173" s="58" t="s">
        <v>641</v>
      </c>
    </row>
    <row r="1174" spans="1:20" ht="15" customHeight="1" x14ac:dyDescent="0.2">
      <c r="A1174" s="58" t="s">
        <v>4393</v>
      </c>
      <c r="B1174" s="58" t="s">
        <v>62</v>
      </c>
      <c r="C1174" s="58" t="s">
        <v>4394</v>
      </c>
      <c r="D1174" s="86">
        <v>39319</v>
      </c>
      <c r="E1174" s="58" t="s">
        <v>4395</v>
      </c>
      <c r="F1174" s="58"/>
      <c r="G1174" s="64" t="s">
        <v>151</v>
      </c>
      <c r="H1174" s="58"/>
      <c r="I1174" s="31">
        <v>37804</v>
      </c>
      <c r="J1174" s="58" t="s">
        <v>1</v>
      </c>
      <c r="K1174" s="58" t="s">
        <v>58</v>
      </c>
      <c r="L1174" s="58"/>
      <c r="M1174" s="58"/>
      <c r="N1174" s="101" t="s">
        <v>58</v>
      </c>
      <c r="O1174" s="58" t="s">
        <v>59</v>
      </c>
      <c r="P1174" s="58" t="s">
        <v>66</v>
      </c>
      <c r="Q1174" s="63">
        <v>12</v>
      </c>
      <c r="R1174" s="58" t="s">
        <v>4396</v>
      </c>
      <c r="S1174" s="37" t="s">
        <v>229</v>
      </c>
      <c r="T1174" s="58" t="s">
        <v>406</v>
      </c>
    </row>
    <row r="1175" spans="1:20" ht="15" customHeight="1" x14ac:dyDescent="0.2">
      <c r="A1175" s="62" t="s">
        <v>4397</v>
      </c>
      <c r="B1175" s="58"/>
      <c r="C1175" s="58"/>
      <c r="D1175" s="83">
        <v>31582</v>
      </c>
      <c r="E1175" s="70" t="s">
        <v>4398</v>
      </c>
      <c r="F1175" s="62"/>
      <c r="G1175" s="64" t="s">
        <v>72</v>
      </c>
      <c r="H1175" s="58"/>
      <c r="I1175" s="33">
        <v>2004</v>
      </c>
      <c r="J1175" s="58" t="s">
        <v>1</v>
      </c>
      <c r="K1175" s="58" t="s">
        <v>58</v>
      </c>
      <c r="L1175" s="58"/>
      <c r="M1175" s="62"/>
      <c r="N1175" s="101" t="s">
        <v>58</v>
      </c>
      <c r="O1175" s="58" t="s">
        <v>59</v>
      </c>
      <c r="P1175" s="58"/>
      <c r="Q1175" s="84">
        <v>10</v>
      </c>
      <c r="R1175" s="58"/>
      <c r="S1175" s="26" t="s">
        <v>229</v>
      </c>
      <c r="T1175" s="70" t="s">
        <v>247</v>
      </c>
    </row>
    <row r="1176" spans="1:20" ht="15" customHeight="1" x14ac:dyDescent="0.2">
      <c r="A1176" s="58" t="s">
        <v>4399</v>
      </c>
      <c r="B1176" s="58"/>
      <c r="C1176" s="58"/>
      <c r="D1176" s="83" t="s">
        <v>4400</v>
      </c>
      <c r="E1176" s="58" t="s">
        <v>4401</v>
      </c>
      <c r="F1176" s="58" t="s">
        <v>4402</v>
      </c>
      <c r="G1176" s="37" t="s">
        <v>264</v>
      </c>
      <c r="H1176" s="58"/>
      <c r="I1176" s="33">
        <v>2012</v>
      </c>
      <c r="J1176" s="58" t="s">
        <v>1</v>
      </c>
      <c r="K1176" s="58" t="s">
        <v>29</v>
      </c>
      <c r="L1176" s="59"/>
      <c r="M1176" s="59"/>
      <c r="N1176" s="59" t="s">
        <v>29</v>
      </c>
      <c r="O1176" s="58" t="s">
        <v>59</v>
      </c>
      <c r="P1176" s="58"/>
      <c r="Q1176" s="63">
        <v>12.1464</v>
      </c>
      <c r="R1176" s="58"/>
      <c r="S1176" s="56"/>
      <c r="T1176" s="58" t="s">
        <v>153</v>
      </c>
    </row>
    <row r="1177" spans="1:20" ht="15" customHeight="1" x14ac:dyDescent="0.2">
      <c r="A1177" s="62" t="s">
        <v>4403</v>
      </c>
      <c r="B1177" s="58"/>
      <c r="C1177" s="58"/>
      <c r="D1177" s="83">
        <v>24848</v>
      </c>
      <c r="E1177" s="70" t="s">
        <v>4404</v>
      </c>
      <c r="F1177" s="58"/>
      <c r="G1177" s="64" t="s">
        <v>110</v>
      </c>
      <c r="H1177" s="58"/>
      <c r="I1177" s="33">
        <v>2001</v>
      </c>
      <c r="J1177" s="58" t="s">
        <v>1</v>
      </c>
      <c r="K1177" s="58" t="s">
        <v>58</v>
      </c>
      <c r="L1177" s="58"/>
      <c r="M1177" s="58"/>
      <c r="N1177" s="101" t="s">
        <v>58</v>
      </c>
      <c r="O1177" s="58" t="s">
        <v>59</v>
      </c>
      <c r="P1177" s="58"/>
      <c r="Q1177" s="84">
        <v>18</v>
      </c>
      <c r="R1177" s="58"/>
      <c r="S1177" s="26" t="s">
        <v>229</v>
      </c>
      <c r="T1177" s="58" t="s">
        <v>114</v>
      </c>
    </row>
    <row r="1178" spans="1:20" ht="15" customHeight="1" x14ac:dyDescent="0.2">
      <c r="A1178" s="62" t="s">
        <v>4405</v>
      </c>
      <c r="B1178" s="58" t="s">
        <v>4406</v>
      </c>
      <c r="C1178" s="58"/>
      <c r="D1178" s="83">
        <v>26506</v>
      </c>
      <c r="E1178" s="70" t="s">
        <v>4407</v>
      </c>
      <c r="F1178" s="58"/>
      <c r="G1178" s="64" t="s">
        <v>72</v>
      </c>
      <c r="H1178" s="58"/>
      <c r="I1178" s="33">
        <v>1993</v>
      </c>
      <c r="J1178" s="58" t="s">
        <v>1</v>
      </c>
      <c r="K1178" s="58" t="s">
        <v>58</v>
      </c>
      <c r="L1178" s="58"/>
      <c r="M1178" s="58"/>
      <c r="N1178" s="101" t="s">
        <v>58</v>
      </c>
      <c r="O1178" s="58" t="s">
        <v>59</v>
      </c>
      <c r="P1178" s="58"/>
      <c r="Q1178" s="84">
        <v>44.5</v>
      </c>
      <c r="R1178" s="58"/>
      <c r="S1178" s="30" t="s">
        <v>2364</v>
      </c>
      <c r="T1178" s="70" t="s">
        <v>73</v>
      </c>
    </row>
    <row r="1179" spans="1:20" ht="15" customHeight="1" x14ac:dyDescent="0.2">
      <c r="A1179" s="62" t="s">
        <v>4408</v>
      </c>
      <c r="B1179" s="59"/>
      <c r="C1179" s="59" t="s">
        <v>4409</v>
      </c>
      <c r="D1179" s="83">
        <v>25779</v>
      </c>
      <c r="E1179" s="70" t="s">
        <v>4410</v>
      </c>
      <c r="F1179" s="59" t="s">
        <v>4411</v>
      </c>
      <c r="G1179" s="37" t="s">
        <v>110</v>
      </c>
      <c r="H1179" s="58"/>
      <c r="I1179" s="33">
        <v>2014</v>
      </c>
      <c r="J1179" s="58" t="s">
        <v>1</v>
      </c>
      <c r="K1179" s="58" t="s">
        <v>58</v>
      </c>
      <c r="L1179" s="59"/>
      <c r="M1179" s="58"/>
      <c r="N1179" s="101" t="s">
        <v>58</v>
      </c>
      <c r="O1179" s="37" t="s">
        <v>59</v>
      </c>
      <c r="P1179" s="58"/>
      <c r="Q1179" s="84">
        <v>69.3</v>
      </c>
      <c r="R1179" s="66"/>
      <c r="S1179" s="58"/>
      <c r="T1179" s="70"/>
    </row>
    <row r="1180" spans="1:20" ht="15" customHeight="1" x14ac:dyDescent="0.2">
      <c r="A1180" s="62" t="s">
        <v>4412</v>
      </c>
      <c r="B1180" s="59"/>
      <c r="C1180" s="59" t="s">
        <v>4413</v>
      </c>
      <c r="D1180" s="83" t="s">
        <v>4414</v>
      </c>
      <c r="E1180" s="70" t="s">
        <v>4415</v>
      </c>
      <c r="F1180" s="115" t="s">
        <v>4416</v>
      </c>
      <c r="G1180" s="37" t="s">
        <v>110</v>
      </c>
      <c r="H1180" s="58"/>
      <c r="I1180" s="33">
        <v>2014</v>
      </c>
      <c r="J1180" s="58" t="s">
        <v>1</v>
      </c>
      <c r="K1180" s="58" t="s">
        <v>58</v>
      </c>
      <c r="L1180" s="59"/>
      <c r="M1180" s="58"/>
      <c r="N1180" s="101" t="s">
        <v>58</v>
      </c>
      <c r="O1180" s="37" t="s">
        <v>59</v>
      </c>
      <c r="P1180" s="58" t="s">
        <v>66</v>
      </c>
      <c r="Q1180" s="84">
        <v>27</v>
      </c>
      <c r="R1180" s="66"/>
      <c r="S1180" s="37" t="s">
        <v>2364</v>
      </c>
      <c r="T1180" s="70" t="s">
        <v>183</v>
      </c>
    </row>
    <row r="1181" spans="1:20" ht="15" customHeight="1" x14ac:dyDescent="0.2">
      <c r="A1181" s="62" t="s">
        <v>4417</v>
      </c>
      <c r="B1181" s="58"/>
      <c r="C1181" s="58"/>
      <c r="D1181" s="83">
        <v>27637</v>
      </c>
      <c r="E1181" s="70" t="s">
        <v>4418</v>
      </c>
      <c r="F1181" s="58"/>
      <c r="G1181" s="64" t="s">
        <v>72</v>
      </c>
      <c r="H1181" s="58"/>
      <c r="I1181" s="33">
        <v>1995</v>
      </c>
      <c r="J1181" s="58" t="s">
        <v>1</v>
      </c>
      <c r="K1181" s="58" t="s">
        <v>58</v>
      </c>
      <c r="L1181" s="58"/>
      <c r="M1181" s="58"/>
      <c r="N1181" s="101" t="s">
        <v>58</v>
      </c>
      <c r="O1181" s="58" t="s">
        <v>59</v>
      </c>
      <c r="P1181" s="58"/>
      <c r="Q1181" s="84">
        <v>14.7</v>
      </c>
      <c r="R1181" s="58"/>
      <c r="S1181" s="37" t="s">
        <v>2364</v>
      </c>
      <c r="T1181" s="70" t="s">
        <v>73</v>
      </c>
    </row>
    <row r="1182" spans="1:20" ht="15" customHeight="1" x14ac:dyDescent="0.2">
      <c r="A1182" s="58" t="s">
        <v>4419</v>
      </c>
      <c r="B1182" s="58" t="s">
        <v>4420</v>
      </c>
      <c r="C1182" s="58" t="s">
        <v>4421</v>
      </c>
      <c r="D1182" s="37">
        <v>48527</v>
      </c>
      <c r="E1182" s="37" t="s">
        <v>4422</v>
      </c>
      <c r="F1182" s="37" t="s">
        <v>4423</v>
      </c>
      <c r="G1182" s="64" t="s">
        <v>72</v>
      </c>
      <c r="H1182" s="37"/>
      <c r="I1182" s="33">
        <v>2002</v>
      </c>
      <c r="J1182" s="58" t="s">
        <v>1</v>
      </c>
      <c r="K1182" s="37" t="s">
        <v>58</v>
      </c>
      <c r="L1182" s="37"/>
      <c r="M1182" s="37"/>
      <c r="N1182" s="101" t="s">
        <v>58</v>
      </c>
      <c r="O1182" s="37" t="s">
        <v>59</v>
      </c>
      <c r="P1182" s="37" t="s">
        <v>66</v>
      </c>
      <c r="Q1182" s="37">
        <v>29.2</v>
      </c>
      <c r="R1182" s="37" t="s">
        <v>4424</v>
      </c>
      <c r="S1182" s="56" t="s">
        <v>610</v>
      </c>
      <c r="T1182" s="34" t="s">
        <v>84</v>
      </c>
    </row>
    <row r="1183" spans="1:20" ht="15" customHeight="1" x14ac:dyDescent="0.2">
      <c r="A1183" s="62" t="s">
        <v>4425</v>
      </c>
      <c r="B1183" s="62" t="s">
        <v>3525</v>
      </c>
      <c r="C1183" s="58"/>
      <c r="D1183" s="83">
        <v>21765</v>
      </c>
      <c r="E1183" s="70" t="s">
        <v>4426</v>
      </c>
      <c r="F1183" s="58"/>
      <c r="G1183" s="64" t="s">
        <v>72</v>
      </c>
      <c r="H1183" s="58"/>
      <c r="I1183" s="33">
        <v>1998</v>
      </c>
      <c r="J1183" s="58" t="s">
        <v>1</v>
      </c>
      <c r="K1183" s="58" t="s">
        <v>58</v>
      </c>
      <c r="L1183" s="58"/>
      <c r="M1183" s="58"/>
      <c r="N1183" s="101" t="s">
        <v>58</v>
      </c>
      <c r="O1183" s="58" t="s">
        <v>59</v>
      </c>
      <c r="P1183" s="58"/>
      <c r="Q1183" s="84">
        <v>23.9</v>
      </c>
      <c r="R1183" s="58"/>
      <c r="S1183" s="26" t="s">
        <v>2364</v>
      </c>
      <c r="T1183" s="70" t="s">
        <v>73</v>
      </c>
    </row>
    <row r="1184" spans="1:20" ht="15" customHeight="1" x14ac:dyDescent="0.2">
      <c r="A1184" s="62" t="s">
        <v>4441</v>
      </c>
      <c r="B1184" s="58" t="s">
        <v>1593</v>
      </c>
      <c r="C1184" s="58" t="s">
        <v>4442</v>
      </c>
      <c r="D1184" s="86"/>
      <c r="E1184" s="58" t="s">
        <v>4430</v>
      </c>
      <c r="F1184" s="58" t="s">
        <v>4443</v>
      </c>
      <c r="G1184" s="37" t="s">
        <v>4431</v>
      </c>
      <c r="H1184" s="58"/>
      <c r="I1184" s="31" t="s">
        <v>4444</v>
      </c>
      <c r="J1184" s="58" t="s">
        <v>1</v>
      </c>
      <c r="K1184" s="58" t="s">
        <v>4432</v>
      </c>
      <c r="L1184" s="58"/>
      <c r="M1184" s="58"/>
      <c r="N1184" s="58" t="s">
        <v>4432</v>
      </c>
      <c r="O1184" s="58" t="s">
        <v>59</v>
      </c>
      <c r="P1184" s="58" t="s">
        <v>66</v>
      </c>
      <c r="Q1184" s="63">
        <v>60</v>
      </c>
      <c r="R1184" s="58" t="s">
        <v>737</v>
      </c>
      <c r="S1184" s="56" t="s">
        <v>6446</v>
      </c>
      <c r="T1184" s="58" t="s">
        <v>956</v>
      </c>
    </row>
    <row r="1185" spans="1:20" ht="15" customHeight="1" x14ac:dyDescent="0.2">
      <c r="A1185" s="58" t="s">
        <v>4476</v>
      </c>
      <c r="B1185" s="58" t="s">
        <v>4477</v>
      </c>
      <c r="C1185" s="58" t="s">
        <v>4478</v>
      </c>
      <c r="D1185" s="34"/>
      <c r="E1185" s="34" t="s">
        <v>4430</v>
      </c>
      <c r="F1185" s="34"/>
      <c r="G1185" s="64" t="s">
        <v>4431</v>
      </c>
      <c r="H1185" s="34"/>
      <c r="I1185" s="31">
        <v>43042</v>
      </c>
      <c r="J1185" s="34" t="s">
        <v>1</v>
      </c>
      <c r="K1185" s="34" t="s">
        <v>4432</v>
      </c>
      <c r="L1185" s="34"/>
      <c r="M1185" s="34"/>
      <c r="N1185" s="34" t="s">
        <v>4432</v>
      </c>
      <c r="O1185" s="34" t="s">
        <v>59</v>
      </c>
      <c r="P1185" s="34" t="s">
        <v>66</v>
      </c>
      <c r="Q1185" s="63">
        <v>110.7</v>
      </c>
      <c r="R1185" s="34" t="s">
        <v>4479</v>
      </c>
      <c r="S1185" s="30" t="s">
        <v>2207</v>
      </c>
      <c r="T1185" s="34" t="s">
        <v>2947</v>
      </c>
    </row>
    <row r="1186" spans="1:20" ht="15" customHeight="1" x14ac:dyDescent="0.2">
      <c r="A1186" s="126" t="s">
        <v>4456</v>
      </c>
      <c r="B1186" s="100" t="s">
        <v>4457</v>
      </c>
      <c r="C1186" s="100" t="s">
        <v>4458</v>
      </c>
      <c r="D1186" s="83"/>
      <c r="E1186" s="70" t="s">
        <v>4430</v>
      </c>
      <c r="F1186" s="100"/>
      <c r="G1186" s="127" t="s">
        <v>4431</v>
      </c>
      <c r="H1186" s="100"/>
      <c r="I1186" s="31">
        <v>42036</v>
      </c>
      <c r="J1186" s="58" t="s">
        <v>1</v>
      </c>
      <c r="K1186" s="100" t="s">
        <v>4432</v>
      </c>
      <c r="L1186" s="100"/>
      <c r="M1186" s="100"/>
      <c r="N1186" s="100" t="s">
        <v>4432</v>
      </c>
      <c r="O1186" s="127" t="s">
        <v>59</v>
      </c>
      <c r="P1186" s="100" t="s">
        <v>66</v>
      </c>
      <c r="Q1186" s="84">
        <v>200</v>
      </c>
      <c r="R1186" s="131" t="s">
        <v>7405</v>
      </c>
      <c r="S1186" s="223" t="s">
        <v>6446</v>
      </c>
      <c r="T1186" s="70" t="s">
        <v>2947</v>
      </c>
    </row>
    <row r="1187" spans="1:20" ht="15" customHeight="1" x14ac:dyDescent="0.2">
      <c r="A1187" s="126" t="s">
        <v>4445</v>
      </c>
      <c r="B1187" s="100" t="s">
        <v>4446</v>
      </c>
      <c r="C1187" s="100" t="s">
        <v>4447</v>
      </c>
      <c r="D1187" s="83"/>
      <c r="E1187" s="70" t="s">
        <v>4430</v>
      </c>
      <c r="F1187" s="100" t="s">
        <v>4448</v>
      </c>
      <c r="G1187" s="127" t="s">
        <v>4431</v>
      </c>
      <c r="H1187" s="100"/>
      <c r="I1187" s="33">
        <v>2014</v>
      </c>
      <c r="J1187" s="58" t="s">
        <v>1</v>
      </c>
      <c r="K1187" s="100" t="s">
        <v>4432</v>
      </c>
      <c r="L1187" s="100"/>
      <c r="M1187" s="100"/>
      <c r="N1187" s="100" t="s">
        <v>4432</v>
      </c>
      <c r="O1187" s="100" t="s">
        <v>59</v>
      </c>
      <c r="P1187" s="100" t="s">
        <v>66</v>
      </c>
      <c r="Q1187" s="84">
        <v>113.4</v>
      </c>
      <c r="R1187" s="129" t="s">
        <v>737</v>
      </c>
      <c r="S1187" s="234" t="s">
        <v>6446</v>
      </c>
      <c r="T1187" s="129" t="s">
        <v>2947</v>
      </c>
    </row>
    <row r="1188" spans="1:20" ht="15" customHeight="1" x14ac:dyDescent="0.2">
      <c r="A1188" s="58" t="s">
        <v>6974</v>
      </c>
      <c r="B1188" s="58" t="s">
        <v>6975</v>
      </c>
      <c r="C1188" s="62" t="s">
        <v>6976</v>
      </c>
      <c r="D1188" s="148"/>
      <c r="E1188" s="92" t="s">
        <v>4430</v>
      </c>
      <c r="F1188" s="34"/>
      <c r="G1188" s="64" t="s">
        <v>4431</v>
      </c>
      <c r="H1188" s="34"/>
      <c r="I1188" s="36">
        <v>42824</v>
      </c>
      <c r="J1188" s="34" t="s">
        <v>1</v>
      </c>
      <c r="K1188" s="34" t="s">
        <v>4432</v>
      </c>
      <c r="L1188" s="34"/>
      <c r="M1188" s="34"/>
      <c r="N1188" s="34" t="s">
        <v>4432</v>
      </c>
      <c r="O1188" s="34" t="s">
        <v>59</v>
      </c>
      <c r="P1188" s="34" t="s">
        <v>66</v>
      </c>
      <c r="Q1188" s="63">
        <v>332.1</v>
      </c>
      <c r="R1188" s="146" t="s">
        <v>7406</v>
      </c>
      <c r="S1188" s="55" t="s">
        <v>2207</v>
      </c>
      <c r="T1188" s="37" t="s">
        <v>2947</v>
      </c>
    </row>
    <row r="1189" spans="1:20" ht="15" customHeight="1" x14ac:dyDescent="0.25">
      <c r="A1189" s="93" t="s">
        <v>4459</v>
      </c>
      <c r="B1189" s="95" t="s">
        <v>4460</v>
      </c>
      <c r="C1189" s="94" t="s">
        <v>4461</v>
      </c>
      <c r="D1189" s="83"/>
      <c r="E1189" s="70" t="s">
        <v>4430</v>
      </c>
      <c r="F1189" s="95"/>
      <c r="G1189" s="94" t="s">
        <v>4431</v>
      </c>
      <c r="H1189" s="96"/>
      <c r="I1189" s="31">
        <v>42280</v>
      </c>
      <c r="J1189" s="58" t="s">
        <v>1</v>
      </c>
      <c r="K1189" s="100" t="s">
        <v>4432</v>
      </c>
      <c r="L1189" s="100"/>
      <c r="M1189" s="100"/>
      <c r="N1189" s="100" t="s">
        <v>4432</v>
      </c>
      <c r="O1189" s="98" t="s">
        <v>241</v>
      </c>
      <c r="P1189" s="96" t="s">
        <v>66</v>
      </c>
      <c r="Q1189" s="84">
        <v>302.39999999999998</v>
      </c>
      <c r="R1189" s="99" t="s">
        <v>4462</v>
      </c>
      <c r="S1189" s="235" t="s">
        <v>2207</v>
      </c>
      <c r="T1189" s="70" t="s">
        <v>2947</v>
      </c>
    </row>
    <row r="1190" spans="1:20" ht="15" customHeight="1" x14ac:dyDescent="0.2">
      <c r="A1190" s="126" t="s">
        <v>4472</v>
      </c>
      <c r="B1190" s="100" t="s">
        <v>4473</v>
      </c>
      <c r="C1190" s="100" t="s">
        <v>4474</v>
      </c>
      <c r="D1190" s="83"/>
      <c r="E1190" s="70" t="s">
        <v>4430</v>
      </c>
      <c r="F1190" s="100" t="s">
        <v>4475</v>
      </c>
      <c r="G1190" s="127" t="s">
        <v>4431</v>
      </c>
      <c r="H1190" s="100"/>
      <c r="I1190" s="31">
        <v>42039</v>
      </c>
      <c r="J1190" s="58" t="s">
        <v>1</v>
      </c>
      <c r="K1190" s="100" t="s">
        <v>4432</v>
      </c>
      <c r="L1190" s="100"/>
      <c r="M1190" s="100"/>
      <c r="N1190" s="100" t="s">
        <v>4432</v>
      </c>
      <c r="O1190" s="127" t="s">
        <v>59</v>
      </c>
      <c r="P1190" s="100" t="s">
        <v>66</v>
      </c>
      <c r="Q1190" s="84">
        <v>288</v>
      </c>
      <c r="R1190" s="131"/>
      <c r="S1190" s="26" t="s">
        <v>610</v>
      </c>
      <c r="T1190" s="70" t="s">
        <v>2947</v>
      </c>
    </row>
    <row r="1191" spans="1:20" ht="15" customHeight="1" x14ac:dyDescent="0.2">
      <c r="A1191" s="126" t="s">
        <v>4468</v>
      </c>
      <c r="B1191" s="100" t="s">
        <v>4469</v>
      </c>
      <c r="C1191" s="132" t="s">
        <v>4470</v>
      </c>
      <c r="D1191" s="83"/>
      <c r="E1191" s="133" t="s">
        <v>4430</v>
      </c>
      <c r="F1191" s="100" t="s">
        <v>4471</v>
      </c>
      <c r="G1191" s="127" t="s">
        <v>4431</v>
      </c>
      <c r="H1191" s="100"/>
      <c r="I1191" s="31">
        <v>41975</v>
      </c>
      <c r="J1191" s="58" t="s">
        <v>1</v>
      </c>
      <c r="K1191" s="100" t="s">
        <v>4432</v>
      </c>
      <c r="L1191" s="100"/>
      <c r="M1191" s="100"/>
      <c r="N1191" s="100" t="s">
        <v>4432</v>
      </c>
      <c r="O1191" s="127" t="s">
        <v>59</v>
      </c>
      <c r="P1191" s="100" t="s">
        <v>66</v>
      </c>
      <c r="Q1191" s="84">
        <v>604.79999999999995</v>
      </c>
      <c r="R1191" s="131"/>
      <c r="S1191" s="37" t="s">
        <v>610</v>
      </c>
      <c r="T1191" s="131" t="s">
        <v>2947</v>
      </c>
    </row>
    <row r="1192" spans="1:20" ht="15" customHeight="1" x14ac:dyDescent="0.25">
      <c r="A1192" s="126" t="s">
        <v>4453</v>
      </c>
      <c r="B1192" s="130" t="s">
        <v>4454</v>
      </c>
      <c r="C1192" s="100" t="s">
        <v>4455</v>
      </c>
      <c r="D1192" s="83"/>
      <c r="E1192" s="70" t="s">
        <v>4430</v>
      </c>
      <c r="F1192" s="100"/>
      <c r="G1192" s="127" t="s">
        <v>4431</v>
      </c>
      <c r="H1192" s="100"/>
      <c r="I1192" s="31">
        <v>41883</v>
      </c>
      <c r="J1192" s="58" t="s">
        <v>1</v>
      </c>
      <c r="K1192" s="100" t="s">
        <v>4432</v>
      </c>
      <c r="L1192" s="100"/>
      <c r="M1192" s="100"/>
      <c r="N1192" s="100" t="s">
        <v>4432</v>
      </c>
      <c r="O1192" s="127" t="s">
        <v>59</v>
      </c>
      <c r="P1192" s="100" t="s">
        <v>66</v>
      </c>
      <c r="Q1192" s="84">
        <v>400</v>
      </c>
      <c r="R1192" s="128"/>
      <c r="S1192" s="30" t="s">
        <v>610</v>
      </c>
      <c r="T1192" s="70" t="s">
        <v>2947</v>
      </c>
    </row>
    <row r="1193" spans="1:20" ht="15" customHeight="1" x14ac:dyDescent="0.25">
      <c r="A1193" s="126" t="s">
        <v>4437</v>
      </c>
      <c r="B1193" s="58" t="s">
        <v>116</v>
      </c>
      <c r="C1193" s="100" t="s">
        <v>4438</v>
      </c>
      <c r="D1193" s="83"/>
      <c r="E1193" s="70" t="s">
        <v>4430</v>
      </c>
      <c r="F1193" s="100" t="s">
        <v>4439</v>
      </c>
      <c r="G1193" s="127" t="s">
        <v>4431</v>
      </c>
      <c r="H1193" s="100"/>
      <c r="I1193" s="31" t="s">
        <v>4440</v>
      </c>
      <c r="J1193" s="58" t="s">
        <v>1</v>
      </c>
      <c r="K1193" s="100" t="s">
        <v>4432</v>
      </c>
      <c r="L1193" s="100"/>
      <c r="M1193" s="100"/>
      <c r="N1193" s="100" t="s">
        <v>4432</v>
      </c>
      <c r="O1193" s="127" t="s">
        <v>59</v>
      </c>
      <c r="P1193" s="100" t="s">
        <v>66</v>
      </c>
      <c r="Q1193" s="84">
        <v>295.2</v>
      </c>
      <c r="R1193" s="128"/>
      <c r="S1193" s="30" t="s">
        <v>2364</v>
      </c>
      <c r="T1193" s="70" t="s">
        <v>2947</v>
      </c>
    </row>
    <row r="1194" spans="1:20" ht="15" customHeight="1" x14ac:dyDescent="0.2">
      <c r="A1194" s="58" t="s">
        <v>6977</v>
      </c>
      <c r="B1194" s="58" t="s">
        <v>6978</v>
      </c>
      <c r="C1194" s="62" t="s">
        <v>6979</v>
      </c>
      <c r="D1194" s="148"/>
      <c r="E1194" s="92" t="s">
        <v>4430</v>
      </c>
      <c r="F1194" s="34"/>
      <c r="G1194" s="64" t="s">
        <v>4431</v>
      </c>
      <c r="H1194" s="34"/>
      <c r="I1194" s="36"/>
      <c r="J1194" s="34" t="s">
        <v>1</v>
      </c>
      <c r="K1194" s="34" t="s">
        <v>4432</v>
      </c>
      <c r="L1194" s="34"/>
      <c r="M1194" s="34"/>
      <c r="N1194" s="34" t="s">
        <v>4432</v>
      </c>
      <c r="O1194" s="34" t="s">
        <v>59</v>
      </c>
      <c r="P1194" s="34" t="s">
        <v>66</v>
      </c>
      <c r="Q1194" s="63">
        <v>402</v>
      </c>
      <c r="R1194" s="146"/>
      <c r="S1194" s="147"/>
      <c r="T1194" s="37"/>
    </row>
    <row r="1195" spans="1:20" ht="15" customHeight="1" x14ac:dyDescent="0.25">
      <c r="A1195" s="126" t="s">
        <v>4449</v>
      </c>
      <c r="B1195" s="100" t="s">
        <v>4450</v>
      </c>
      <c r="C1195" s="100" t="s">
        <v>4451</v>
      </c>
      <c r="D1195" s="83"/>
      <c r="E1195" s="70" t="s">
        <v>4430</v>
      </c>
      <c r="F1195" s="100"/>
      <c r="G1195" s="127" t="s">
        <v>4431</v>
      </c>
      <c r="H1195" s="100"/>
      <c r="I1195" s="31">
        <v>42051</v>
      </c>
      <c r="J1195" s="58" t="s">
        <v>1</v>
      </c>
      <c r="K1195" s="100" t="s">
        <v>4432</v>
      </c>
      <c r="L1195" s="100"/>
      <c r="M1195" s="100"/>
      <c r="N1195" s="100" t="s">
        <v>4432</v>
      </c>
      <c r="O1195" s="127" t="s">
        <v>59</v>
      </c>
      <c r="P1195" s="100" t="s">
        <v>66</v>
      </c>
      <c r="Q1195" s="84">
        <v>312</v>
      </c>
      <c r="R1195" s="128"/>
      <c r="S1195" s="236" t="s">
        <v>2207</v>
      </c>
      <c r="T1195" s="128" t="s">
        <v>4452</v>
      </c>
    </row>
    <row r="1196" spans="1:20" ht="15" customHeight="1" x14ac:dyDescent="0.2">
      <c r="A1196" s="34" t="s">
        <v>4427</v>
      </c>
      <c r="B1196" s="58" t="s">
        <v>4428</v>
      </c>
      <c r="C1196" s="34" t="s">
        <v>4429</v>
      </c>
      <c r="D1196" s="34"/>
      <c r="E1196" s="58" t="s">
        <v>4430</v>
      </c>
      <c r="F1196" s="34"/>
      <c r="G1196" s="64" t="s">
        <v>4431</v>
      </c>
      <c r="H1196" s="34"/>
      <c r="I1196" s="31">
        <v>42518</v>
      </c>
      <c r="J1196" s="58" t="s">
        <v>1</v>
      </c>
      <c r="K1196" s="34" t="s">
        <v>4432</v>
      </c>
      <c r="L1196" s="34"/>
      <c r="M1196" s="34"/>
      <c r="N1196" s="34" t="s">
        <v>4432</v>
      </c>
      <c r="O1196" s="34" t="s">
        <v>59</v>
      </c>
      <c r="P1196" s="34" t="s">
        <v>66</v>
      </c>
      <c r="Q1196" s="63">
        <v>344.52</v>
      </c>
      <c r="R1196" s="34" t="s">
        <v>4433</v>
      </c>
      <c r="S1196" s="225" t="s">
        <v>2207</v>
      </c>
      <c r="T1196" s="58" t="s">
        <v>956</v>
      </c>
    </row>
    <row r="1197" spans="1:20" ht="15" customHeight="1" x14ac:dyDescent="0.2">
      <c r="A1197" s="34" t="s">
        <v>4434</v>
      </c>
      <c r="B1197" s="58" t="s">
        <v>4435</v>
      </c>
      <c r="C1197" s="34" t="s">
        <v>4436</v>
      </c>
      <c r="D1197" s="34"/>
      <c r="E1197" s="58" t="s">
        <v>4430</v>
      </c>
      <c r="F1197" s="34"/>
      <c r="G1197" s="64" t="s">
        <v>4431</v>
      </c>
      <c r="H1197" s="34"/>
      <c r="I1197" s="31">
        <v>42416</v>
      </c>
      <c r="J1197" s="58" t="s">
        <v>1</v>
      </c>
      <c r="K1197" s="34" t="s">
        <v>4432</v>
      </c>
      <c r="L1197" s="34"/>
      <c r="M1197" s="34"/>
      <c r="N1197" s="34" t="s">
        <v>4432</v>
      </c>
      <c r="O1197" s="34" t="s">
        <v>59</v>
      </c>
      <c r="P1197" s="34" t="s">
        <v>66</v>
      </c>
      <c r="Q1197" s="63">
        <v>263.08800000000002</v>
      </c>
      <c r="R1197" s="34" t="s">
        <v>4433</v>
      </c>
      <c r="S1197" s="225" t="s">
        <v>2207</v>
      </c>
      <c r="T1197" s="58" t="s">
        <v>956</v>
      </c>
    </row>
    <row r="1198" spans="1:20" ht="15" customHeight="1" x14ac:dyDescent="0.2">
      <c r="A1198" s="126" t="s">
        <v>4463</v>
      </c>
      <c r="B1198" s="100" t="s">
        <v>4464</v>
      </c>
      <c r="C1198" s="100" t="s">
        <v>4465</v>
      </c>
      <c r="D1198" s="83"/>
      <c r="E1198" s="70" t="s">
        <v>4430</v>
      </c>
      <c r="F1198" s="100" t="s">
        <v>4466</v>
      </c>
      <c r="G1198" s="127" t="s">
        <v>4431</v>
      </c>
      <c r="H1198" s="100"/>
      <c r="I1198" s="31">
        <v>41883</v>
      </c>
      <c r="J1198" s="58" t="s">
        <v>1</v>
      </c>
      <c r="K1198" s="100" t="s">
        <v>4432</v>
      </c>
      <c r="L1198" s="100"/>
      <c r="M1198" s="100"/>
      <c r="N1198" s="100" t="s">
        <v>4432</v>
      </c>
      <c r="O1198" s="127" t="s">
        <v>59</v>
      </c>
      <c r="P1198" s="100" t="s">
        <v>66</v>
      </c>
      <c r="Q1198" s="84">
        <v>288</v>
      </c>
      <c r="R1198" s="131" t="s">
        <v>4467</v>
      </c>
      <c r="S1198" s="236">
        <v>155</v>
      </c>
      <c r="T1198" s="70" t="s">
        <v>2947</v>
      </c>
    </row>
    <row r="1199" spans="1:20" ht="15" customHeight="1" x14ac:dyDescent="0.2">
      <c r="A1199" s="58" t="s">
        <v>4480</v>
      </c>
      <c r="B1199" s="58" t="s">
        <v>4481</v>
      </c>
      <c r="C1199" s="58" t="s">
        <v>4482</v>
      </c>
      <c r="D1199" s="86"/>
      <c r="E1199" s="58" t="s">
        <v>4483</v>
      </c>
      <c r="F1199" s="58" t="s">
        <v>4484</v>
      </c>
      <c r="G1199" s="37" t="s">
        <v>4431</v>
      </c>
      <c r="H1199" s="58"/>
      <c r="I1199" s="31" t="s">
        <v>4485</v>
      </c>
      <c r="J1199" s="58" t="s">
        <v>1</v>
      </c>
      <c r="K1199" s="59" t="s">
        <v>4432</v>
      </c>
      <c r="L1199" s="59"/>
      <c r="M1199" s="59"/>
      <c r="N1199" s="59" t="s">
        <v>4432</v>
      </c>
      <c r="O1199" s="58" t="s">
        <v>59</v>
      </c>
      <c r="P1199" s="58" t="s">
        <v>66</v>
      </c>
      <c r="Q1199" s="60">
        <v>400</v>
      </c>
      <c r="R1199" s="58" t="s">
        <v>4486</v>
      </c>
      <c r="S1199" s="225" t="s">
        <v>2207</v>
      </c>
      <c r="T1199" s="58" t="s">
        <v>956</v>
      </c>
    </row>
    <row r="1200" spans="1:20" ht="15" customHeight="1" x14ac:dyDescent="0.2">
      <c r="A1200" s="62" t="s">
        <v>4487</v>
      </c>
      <c r="B1200" s="58" t="s">
        <v>4488</v>
      </c>
      <c r="C1200" s="58" t="s">
        <v>4489</v>
      </c>
      <c r="D1200" s="83">
        <v>31171</v>
      </c>
      <c r="E1200" s="70" t="s">
        <v>4490</v>
      </c>
      <c r="F1200" s="58" t="s">
        <v>4491</v>
      </c>
      <c r="G1200" s="37" t="s">
        <v>72</v>
      </c>
      <c r="H1200" s="58"/>
      <c r="I1200" s="31" t="s">
        <v>4492</v>
      </c>
      <c r="J1200" s="58" t="s">
        <v>5</v>
      </c>
      <c r="K1200" s="58" t="s">
        <v>20</v>
      </c>
      <c r="L1200" s="58" t="s">
        <v>32</v>
      </c>
      <c r="M1200" s="58" t="s">
        <v>4493</v>
      </c>
      <c r="N1200" s="58" t="s">
        <v>20</v>
      </c>
      <c r="O1200" s="58" t="s">
        <v>66</v>
      </c>
      <c r="P1200" s="58" t="s">
        <v>59</v>
      </c>
      <c r="Q1200" s="84">
        <v>30.6</v>
      </c>
      <c r="R1200" s="92"/>
      <c r="S1200" s="37" t="s">
        <v>229</v>
      </c>
      <c r="T1200" s="92" t="s">
        <v>247</v>
      </c>
    </row>
    <row r="1201" spans="1:20" ht="15" customHeight="1" x14ac:dyDescent="0.2">
      <c r="A1201" s="62" t="s">
        <v>4494</v>
      </c>
      <c r="B1201" s="58" t="s">
        <v>4495</v>
      </c>
      <c r="C1201" s="58"/>
      <c r="D1201" s="83">
        <v>25845</v>
      </c>
      <c r="E1201" s="70" t="s">
        <v>4496</v>
      </c>
      <c r="F1201" s="58"/>
      <c r="G1201" s="64" t="s">
        <v>110</v>
      </c>
      <c r="H1201" s="58"/>
      <c r="I1201" s="33">
        <v>2010</v>
      </c>
      <c r="J1201" s="58" t="s">
        <v>1</v>
      </c>
      <c r="K1201" s="58" t="s">
        <v>58</v>
      </c>
      <c r="L1201" s="58"/>
      <c r="M1201" s="58"/>
      <c r="N1201" s="101" t="s">
        <v>58</v>
      </c>
      <c r="O1201" s="58" t="s">
        <v>59</v>
      </c>
      <c r="P1201" s="58"/>
      <c r="Q1201" s="84">
        <v>13.8</v>
      </c>
      <c r="R1201" s="58"/>
      <c r="S1201" s="26" t="s">
        <v>229</v>
      </c>
      <c r="T1201" s="58" t="s">
        <v>114</v>
      </c>
    </row>
    <row r="1202" spans="1:20" ht="15" customHeight="1" x14ac:dyDescent="0.2">
      <c r="A1202" s="58" t="s">
        <v>4497</v>
      </c>
      <c r="B1202" s="34" t="s">
        <v>4498</v>
      </c>
      <c r="C1202" s="34" t="s">
        <v>4499</v>
      </c>
      <c r="D1202" s="89">
        <v>49638</v>
      </c>
      <c r="E1202" s="34" t="s">
        <v>4500</v>
      </c>
      <c r="F1202" s="34" t="s">
        <v>4501</v>
      </c>
      <c r="G1202" s="37" t="s">
        <v>72</v>
      </c>
      <c r="H1202" s="34"/>
      <c r="I1202" s="31">
        <v>35088</v>
      </c>
      <c r="J1202" s="58" t="s">
        <v>1</v>
      </c>
      <c r="K1202" s="34" t="s">
        <v>20</v>
      </c>
      <c r="L1202" s="59"/>
      <c r="M1202" s="59"/>
      <c r="N1202" s="34" t="s">
        <v>20</v>
      </c>
      <c r="O1202" s="34" t="s">
        <v>200</v>
      </c>
      <c r="P1202" s="34" t="s">
        <v>241</v>
      </c>
      <c r="Q1202" s="60">
        <v>18.100000000000001</v>
      </c>
      <c r="R1202" s="34"/>
      <c r="S1202" s="53"/>
      <c r="T1202" s="34" t="s">
        <v>84</v>
      </c>
    </row>
    <row r="1203" spans="1:20" ht="15" customHeight="1" x14ac:dyDescent="0.2">
      <c r="A1203" s="62" t="s">
        <v>4502</v>
      </c>
      <c r="B1203" s="58" t="s">
        <v>4503</v>
      </c>
      <c r="C1203" s="58"/>
      <c r="D1203" s="83">
        <v>52388</v>
      </c>
      <c r="E1203" s="70" t="s">
        <v>4504</v>
      </c>
      <c r="F1203" s="58"/>
      <c r="G1203" s="64" t="s">
        <v>57</v>
      </c>
      <c r="H1203" s="58"/>
      <c r="I1203" s="33">
        <v>2002</v>
      </c>
      <c r="J1203" s="58" t="s">
        <v>1</v>
      </c>
      <c r="K1203" s="58" t="s">
        <v>58</v>
      </c>
      <c r="L1203" s="58"/>
      <c r="M1203" s="58"/>
      <c r="N1203" s="101" t="s">
        <v>58</v>
      </c>
      <c r="O1203" s="58" t="s">
        <v>59</v>
      </c>
      <c r="P1203" s="58"/>
      <c r="Q1203" s="84">
        <v>12.6</v>
      </c>
      <c r="R1203" s="58"/>
      <c r="S1203" s="30" t="s">
        <v>2364</v>
      </c>
      <c r="T1203" s="70" t="s">
        <v>84</v>
      </c>
    </row>
    <row r="1204" spans="1:20" ht="15" customHeight="1" x14ac:dyDescent="0.2">
      <c r="A1204" s="62" t="s">
        <v>4505</v>
      </c>
      <c r="B1204" s="58" t="s">
        <v>4506</v>
      </c>
      <c r="C1204" s="58"/>
      <c r="D1204" s="83">
        <v>1683</v>
      </c>
      <c r="E1204" s="70" t="s">
        <v>4507</v>
      </c>
      <c r="F1204" s="58"/>
      <c r="G1204" s="64" t="s">
        <v>269</v>
      </c>
      <c r="H1204" s="58"/>
      <c r="I1204" s="33">
        <v>2002</v>
      </c>
      <c r="J1204" s="58" t="s">
        <v>1</v>
      </c>
      <c r="K1204" s="58" t="s">
        <v>58</v>
      </c>
      <c r="L1204" s="58"/>
      <c r="M1204" s="58"/>
      <c r="N1204" s="101" t="s">
        <v>58</v>
      </c>
      <c r="O1204" s="58" t="s">
        <v>59</v>
      </c>
      <c r="P1204" s="58"/>
      <c r="Q1204" s="84">
        <v>20.25</v>
      </c>
      <c r="R1204" s="58"/>
      <c r="S1204" s="30" t="s">
        <v>610</v>
      </c>
      <c r="T1204" s="70" t="s">
        <v>641</v>
      </c>
    </row>
    <row r="1205" spans="1:20" ht="15" customHeight="1" x14ac:dyDescent="0.2">
      <c r="A1205" s="58" t="s">
        <v>4508</v>
      </c>
      <c r="B1205" s="58" t="s">
        <v>89</v>
      </c>
      <c r="C1205" s="58" t="s">
        <v>4509</v>
      </c>
      <c r="D1205" s="86">
        <v>15806</v>
      </c>
      <c r="E1205" s="58" t="s">
        <v>4510</v>
      </c>
      <c r="F1205" s="58"/>
      <c r="G1205" s="64" t="s">
        <v>92</v>
      </c>
      <c r="H1205" s="58" t="s">
        <v>4511</v>
      </c>
      <c r="I1205" s="31">
        <v>32780</v>
      </c>
      <c r="J1205" s="58" t="s">
        <v>177</v>
      </c>
      <c r="K1205" s="58" t="s">
        <v>20</v>
      </c>
      <c r="L1205" s="58"/>
      <c r="M1205" s="58"/>
      <c r="N1205" s="58" t="s">
        <v>20</v>
      </c>
      <c r="O1205" s="58" t="s">
        <v>66</v>
      </c>
      <c r="P1205" s="58" t="s">
        <v>66</v>
      </c>
      <c r="Q1205" s="63">
        <v>37.5</v>
      </c>
      <c r="R1205" s="58" t="s">
        <v>4509</v>
      </c>
      <c r="S1205" s="37" t="s">
        <v>610</v>
      </c>
      <c r="T1205" s="58" t="s">
        <v>96</v>
      </c>
    </row>
    <row r="1206" spans="1:20" ht="15" customHeight="1" x14ac:dyDescent="0.2">
      <c r="A1206" s="58" t="s">
        <v>4512</v>
      </c>
      <c r="B1206" s="58" t="s">
        <v>89</v>
      </c>
      <c r="C1206" s="58" t="s">
        <v>4509</v>
      </c>
      <c r="D1206" s="86">
        <v>15806</v>
      </c>
      <c r="E1206" s="58" t="s">
        <v>4510</v>
      </c>
      <c r="F1206" s="58"/>
      <c r="G1206" s="64" t="s">
        <v>92</v>
      </c>
      <c r="H1206" s="58" t="s">
        <v>93</v>
      </c>
      <c r="I1206" s="31">
        <v>32050</v>
      </c>
      <c r="J1206" s="58" t="s">
        <v>177</v>
      </c>
      <c r="K1206" s="58" t="s">
        <v>20</v>
      </c>
      <c r="L1206" s="58"/>
      <c r="M1206" s="58"/>
      <c r="N1206" s="58" t="s">
        <v>20</v>
      </c>
      <c r="O1206" s="58" t="s">
        <v>66</v>
      </c>
      <c r="P1206" s="58" t="s">
        <v>66</v>
      </c>
      <c r="Q1206" s="63">
        <v>36.5</v>
      </c>
      <c r="R1206" s="58" t="s">
        <v>4509</v>
      </c>
      <c r="S1206" s="30" t="s">
        <v>610</v>
      </c>
      <c r="T1206" s="58" t="s">
        <v>96</v>
      </c>
    </row>
    <row r="1207" spans="1:20" ht="15" customHeight="1" x14ac:dyDescent="0.2">
      <c r="A1207" s="58" t="s">
        <v>4513</v>
      </c>
      <c r="B1207" s="58" t="s">
        <v>89</v>
      </c>
      <c r="C1207" s="58" t="s">
        <v>4509</v>
      </c>
      <c r="D1207" s="86">
        <v>15806</v>
      </c>
      <c r="E1207" s="58" t="s">
        <v>4510</v>
      </c>
      <c r="F1207" s="58"/>
      <c r="G1207" s="64" t="s">
        <v>92</v>
      </c>
      <c r="H1207" s="58" t="s">
        <v>98</v>
      </c>
      <c r="I1207" s="31">
        <v>32080</v>
      </c>
      <c r="J1207" s="58" t="s">
        <v>177</v>
      </c>
      <c r="K1207" s="58" t="s">
        <v>20</v>
      </c>
      <c r="L1207" s="58"/>
      <c r="M1207" s="58"/>
      <c r="N1207" s="58" t="s">
        <v>20</v>
      </c>
      <c r="O1207" s="58" t="s">
        <v>66</v>
      </c>
      <c r="P1207" s="58" t="s">
        <v>66</v>
      </c>
      <c r="Q1207" s="63">
        <v>36.5</v>
      </c>
      <c r="R1207" s="58" t="s">
        <v>4509</v>
      </c>
      <c r="S1207" s="30" t="s">
        <v>610</v>
      </c>
      <c r="T1207" s="58" t="s">
        <v>96</v>
      </c>
    </row>
    <row r="1208" spans="1:20" ht="15" customHeight="1" x14ac:dyDescent="0.2">
      <c r="A1208" s="58" t="s">
        <v>4514</v>
      </c>
      <c r="B1208" s="58" t="s">
        <v>89</v>
      </c>
      <c r="C1208" s="58" t="s">
        <v>4509</v>
      </c>
      <c r="D1208" s="86">
        <v>15806</v>
      </c>
      <c r="E1208" s="58" t="s">
        <v>4510</v>
      </c>
      <c r="F1208" s="58"/>
      <c r="G1208" s="64" t="s">
        <v>92</v>
      </c>
      <c r="H1208" s="58" t="s">
        <v>100</v>
      </c>
      <c r="I1208" s="31">
        <v>32111</v>
      </c>
      <c r="J1208" s="58" t="s">
        <v>177</v>
      </c>
      <c r="K1208" s="58" t="s">
        <v>20</v>
      </c>
      <c r="L1208" s="58"/>
      <c r="M1208" s="58"/>
      <c r="N1208" s="58" t="s">
        <v>20</v>
      </c>
      <c r="O1208" s="58" t="s">
        <v>66</v>
      </c>
      <c r="P1208" s="58" t="s">
        <v>66</v>
      </c>
      <c r="Q1208" s="63">
        <v>36.5</v>
      </c>
      <c r="R1208" s="58" t="s">
        <v>4509</v>
      </c>
      <c r="S1208" s="37" t="s">
        <v>610</v>
      </c>
      <c r="T1208" s="58" t="s">
        <v>96</v>
      </c>
    </row>
    <row r="1209" spans="1:20" ht="15" customHeight="1" x14ac:dyDescent="0.2">
      <c r="A1209" s="58" t="s">
        <v>4515</v>
      </c>
      <c r="B1209" s="58" t="s">
        <v>89</v>
      </c>
      <c r="C1209" s="58" t="s">
        <v>4509</v>
      </c>
      <c r="D1209" s="86">
        <v>15806</v>
      </c>
      <c r="E1209" s="58" t="s">
        <v>4510</v>
      </c>
      <c r="F1209" s="58"/>
      <c r="G1209" s="64" t="s">
        <v>92</v>
      </c>
      <c r="H1209" s="58" t="s">
        <v>102</v>
      </c>
      <c r="I1209" s="31">
        <v>32128</v>
      </c>
      <c r="J1209" s="58" t="s">
        <v>177</v>
      </c>
      <c r="K1209" s="58" t="s">
        <v>20</v>
      </c>
      <c r="L1209" s="58"/>
      <c r="M1209" s="58"/>
      <c r="N1209" s="58" t="s">
        <v>20</v>
      </c>
      <c r="O1209" s="58" t="s">
        <v>66</v>
      </c>
      <c r="P1209" s="58" t="s">
        <v>66</v>
      </c>
      <c r="Q1209" s="63">
        <v>36.5</v>
      </c>
      <c r="R1209" s="58" t="s">
        <v>4509</v>
      </c>
      <c r="S1209" s="37" t="s">
        <v>610</v>
      </c>
      <c r="T1209" s="58" t="s">
        <v>96</v>
      </c>
    </row>
    <row r="1210" spans="1:20" ht="15" customHeight="1" x14ac:dyDescent="0.2">
      <c r="A1210" s="58" t="s">
        <v>4516</v>
      </c>
      <c r="B1210" s="58" t="s">
        <v>4517</v>
      </c>
      <c r="C1210" s="58" t="s">
        <v>4518</v>
      </c>
      <c r="D1210" s="86">
        <v>90441</v>
      </c>
      <c r="E1210" s="58" t="s">
        <v>4519</v>
      </c>
      <c r="F1210" s="58" t="s">
        <v>4520</v>
      </c>
      <c r="G1210" s="64" t="s">
        <v>189</v>
      </c>
      <c r="H1210" s="58"/>
      <c r="I1210" s="31">
        <v>35309</v>
      </c>
      <c r="J1210" s="58" t="s">
        <v>1</v>
      </c>
      <c r="K1210" s="58" t="s">
        <v>16</v>
      </c>
      <c r="L1210" s="58" t="s">
        <v>4521</v>
      </c>
      <c r="M1210" s="58" t="s">
        <v>4522</v>
      </c>
      <c r="N1210" s="58" t="s">
        <v>16</v>
      </c>
      <c r="O1210" s="58" t="s">
        <v>66</v>
      </c>
      <c r="P1210" s="58" t="s">
        <v>59</v>
      </c>
      <c r="Q1210" s="63">
        <v>18</v>
      </c>
      <c r="R1210" s="58" t="s">
        <v>4523</v>
      </c>
      <c r="S1210" s="37" t="s">
        <v>610</v>
      </c>
      <c r="T1210" s="58" t="s">
        <v>4524</v>
      </c>
    </row>
    <row r="1211" spans="1:20" ht="15" customHeight="1" x14ac:dyDescent="0.2">
      <c r="A1211" s="58" t="s">
        <v>4528</v>
      </c>
      <c r="B1211" s="58" t="s">
        <v>860</v>
      </c>
      <c r="C1211" s="58" t="s">
        <v>4529</v>
      </c>
      <c r="D1211" s="86">
        <v>90449</v>
      </c>
      <c r="E1211" s="58" t="s">
        <v>4519</v>
      </c>
      <c r="F1211" s="58"/>
      <c r="G1211" s="64" t="s">
        <v>189</v>
      </c>
      <c r="H1211" s="58">
        <v>1</v>
      </c>
      <c r="I1211" s="31">
        <v>26665</v>
      </c>
      <c r="J1211" s="58" t="s">
        <v>1</v>
      </c>
      <c r="K1211" s="58" t="s">
        <v>167</v>
      </c>
      <c r="L1211" s="58" t="s">
        <v>3075</v>
      </c>
      <c r="M1211" s="58"/>
      <c r="N1211" s="58" t="s">
        <v>20</v>
      </c>
      <c r="O1211" s="58" t="s">
        <v>66</v>
      </c>
      <c r="P1211" s="58" t="s">
        <v>66</v>
      </c>
      <c r="Q1211" s="63">
        <v>383</v>
      </c>
      <c r="R1211" s="58" t="s">
        <v>4530</v>
      </c>
      <c r="S1211" s="26" t="s">
        <v>610</v>
      </c>
      <c r="T1211" s="58" t="s">
        <v>260</v>
      </c>
    </row>
    <row r="1212" spans="1:20" ht="15" customHeight="1" x14ac:dyDescent="0.2">
      <c r="A1212" s="58" t="s">
        <v>4531</v>
      </c>
      <c r="B1212" s="58" t="s">
        <v>860</v>
      </c>
      <c r="C1212" s="58" t="s">
        <v>4529</v>
      </c>
      <c r="D1212" s="86">
        <v>90449</v>
      </c>
      <c r="E1212" s="58" t="s">
        <v>4519</v>
      </c>
      <c r="F1212" s="58"/>
      <c r="G1212" s="64" t="s">
        <v>189</v>
      </c>
      <c r="H1212" s="58">
        <v>2</v>
      </c>
      <c r="I1212" s="31">
        <v>27760</v>
      </c>
      <c r="J1212" s="58" t="s">
        <v>1</v>
      </c>
      <c r="K1212" s="58" t="s">
        <v>167</v>
      </c>
      <c r="L1212" s="58" t="s">
        <v>3075</v>
      </c>
      <c r="M1212" s="58"/>
      <c r="N1212" s="58" t="s">
        <v>20</v>
      </c>
      <c r="O1212" s="58" t="s">
        <v>66</v>
      </c>
      <c r="P1212" s="58" t="s">
        <v>66</v>
      </c>
      <c r="Q1212" s="63">
        <v>440</v>
      </c>
      <c r="R1212" s="58" t="s">
        <v>4530</v>
      </c>
      <c r="S1212" s="37" t="s">
        <v>610</v>
      </c>
      <c r="T1212" s="58" t="s">
        <v>260</v>
      </c>
    </row>
    <row r="1213" spans="1:20" ht="15" customHeight="1" x14ac:dyDescent="0.2">
      <c r="A1213" s="58" t="s">
        <v>4532</v>
      </c>
      <c r="B1213" s="34" t="s">
        <v>4533</v>
      </c>
      <c r="C1213" s="37" t="s">
        <v>4534</v>
      </c>
      <c r="D1213" s="86">
        <v>90471</v>
      </c>
      <c r="E1213" s="34" t="s">
        <v>4519</v>
      </c>
      <c r="F1213" s="34" t="s">
        <v>4535</v>
      </c>
      <c r="G1213" s="37" t="s">
        <v>189</v>
      </c>
      <c r="H1213" s="37"/>
      <c r="I1213" s="31">
        <v>33970</v>
      </c>
      <c r="J1213" s="58" t="s">
        <v>1</v>
      </c>
      <c r="K1213" s="58" t="s">
        <v>20</v>
      </c>
      <c r="L1213" s="59"/>
      <c r="M1213" s="34"/>
      <c r="N1213" s="58" t="s">
        <v>20</v>
      </c>
      <c r="O1213" s="37" t="s">
        <v>200</v>
      </c>
      <c r="P1213" s="34" t="s">
        <v>241</v>
      </c>
      <c r="Q1213" s="60">
        <v>4.2</v>
      </c>
      <c r="R1213" s="70" t="s">
        <v>4536</v>
      </c>
      <c r="S1213" s="26" t="s">
        <v>229</v>
      </c>
      <c r="T1213" s="58" t="s">
        <v>2100</v>
      </c>
    </row>
    <row r="1214" spans="1:20" ht="15" customHeight="1" x14ac:dyDescent="0.2">
      <c r="A1214" s="58" t="s">
        <v>4537</v>
      </c>
      <c r="B1214" s="34" t="s">
        <v>4533</v>
      </c>
      <c r="C1214" s="37" t="s">
        <v>4538</v>
      </c>
      <c r="D1214" s="86">
        <v>90471</v>
      </c>
      <c r="E1214" s="34" t="s">
        <v>4519</v>
      </c>
      <c r="F1214" s="34" t="s">
        <v>4535</v>
      </c>
      <c r="G1214" s="37" t="s">
        <v>189</v>
      </c>
      <c r="H1214" s="37"/>
      <c r="I1214" s="31">
        <v>33970</v>
      </c>
      <c r="J1214" s="58" t="s">
        <v>1</v>
      </c>
      <c r="K1214" s="58" t="s">
        <v>20</v>
      </c>
      <c r="L1214" s="59"/>
      <c r="M1214" s="34"/>
      <c r="N1214" s="58" t="s">
        <v>20</v>
      </c>
      <c r="O1214" s="37" t="s">
        <v>200</v>
      </c>
      <c r="P1214" s="34" t="s">
        <v>241</v>
      </c>
      <c r="Q1214" s="60">
        <v>4.2</v>
      </c>
      <c r="R1214" s="70" t="s">
        <v>4536</v>
      </c>
      <c r="S1214" s="30" t="s">
        <v>229</v>
      </c>
      <c r="T1214" s="58" t="s">
        <v>2100</v>
      </c>
    </row>
    <row r="1215" spans="1:20" ht="15" customHeight="1" x14ac:dyDescent="0.2">
      <c r="A1215" s="58" t="s">
        <v>4539</v>
      </c>
      <c r="B1215" s="34" t="s">
        <v>4533</v>
      </c>
      <c r="C1215" s="37" t="s">
        <v>4540</v>
      </c>
      <c r="D1215" s="86">
        <v>90471</v>
      </c>
      <c r="E1215" s="34" t="s">
        <v>4519</v>
      </c>
      <c r="F1215" s="34" t="s">
        <v>4535</v>
      </c>
      <c r="G1215" s="37" t="s">
        <v>189</v>
      </c>
      <c r="H1215" s="37"/>
      <c r="I1215" s="31">
        <v>34335</v>
      </c>
      <c r="J1215" s="58" t="s">
        <v>1</v>
      </c>
      <c r="K1215" s="58" t="s">
        <v>20</v>
      </c>
      <c r="L1215" s="59"/>
      <c r="M1215" s="34"/>
      <c r="N1215" s="58" t="s">
        <v>20</v>
      </c>
      <c r="O1215" s="37" t="s">
        <v>200</v>
      </c>
      <c r="P1215" s="34" t="s">
        <v>241</v>
      </c>
      <c r="Q1215" s="60">
        <v>5.0999999999999996</v>
      </c>
      <c r="R1215" s="70" t="s">
        <v>4536</v>
      </c>
      <c r="S1215" s="30" t="s">
        <v>229</v>
      </c>
      <c r="T1215" s="58" t="s">
        <v>2100</v>
      </c>
    </row>
    <row r="1216" spans="1:20" ht="15" customHeight="1" x14ac:dyDescent="0.2">
      <c r="A1216" s="58" t="s">
        <v>4541</v>
      </c>
      <c r="B1216" s="34" t="s">
        <v>4533</v>
      </c>
      <c r="C1216" s="37" t="s">
        <v>4542</v>
      </c>
      <c r="D1216" s="86">
        <v>90471</v>
      </c>
      <c r="E1216" s="34" t="s">
        <v>4519</v>
      </c>
      <c r="F1216" s="34" t="s">
        <v>4535</v>
      </c>
      <c r="G1216" s="37" t="s">
        <v>189</v>
      </c>
      <c r="H1216" s="37"/>
      <c r="I1216" s="31">
        <v>34700</v>
      </c>
      <c r="J1216" s="58" t="s">
        <v>1</v>
      </c>
      <c r="K1216" s="58" t="s">
        <v>20</v>
      </c>
      <c r="L1216" s="59"/>
      <c r="M1216" s="34"/>
      <c r="N1216" s="58" t="s">
        <v>20</v>
      </c>
      <c r="O1216" s="37" t="s">
        <v>200</v>
      </c>
      <c r="P1216" s="34" t="s">
        <v>241</v>
      </c>
      <c r="Q1216" s="60">
        <v>5.0999999999999996</v>
      </c>
      <c r="R1216" s="70" t="s">
        <v>4536</v>
      </c>
      <c r="S1216" s="26" t="s">
        <v>229</v>
      </c>
      <c r="T1216" s="58" t="s">
        <v>2100</v>
      </c>
    </row>
    <row r="1217" spans="1:20" ht="15" customHeight="1" x14ac:dyDescent="0.2">
      <c r="A1217" s="58" t="s">
        <v>4525</v>
      </c>
      <c r="B1217" s="58" t="s">
        <v>4517</v>
      </c>
      <c r="C1217" s="58" t="s">
        <v>4518</v>
      </c>
      <c r="D1217" s="86">
        <v>90441</v>
      </c>
      <c r="E1217" s="58" t="s">
        <v>4519</v>
      </c>
      <c r="F1217" s="58" t="s">
        <v>4520</v>
      </c>
      <c r="G1217" s="64" t="s">
        <v>189</v>
      </c>
      <c r="H1217" s="58" t="s">
        <v>4526</v>
      </c>
      <c r="I1217" s="31">
        <v>38357</v>
      </c>
      <c r="J1217" s="58" t="s">
        <v>1</v>
      </c>
      <c r="K1217" s="58" t="s">
        <v>20</v>
      </c>
      <c r="L1217" s="58"/>
      <c r="M1217" s="58"/>
      <c r="N1217" s="58" t="s">
        <v>20</v>
      </c>
      <c r="O1217" s="58" t="s">
        <v>66</v>
      </c>
      <c r="P1217" s="58" t="s">
        <v>59</v>
      </c>
      <c r="Q1217" s="63">
        <v>75</v>
      </c>
      <c r="R1217" s="58" t="s">
        <v>4523</v>
      </c>
      <c r="S1217" s="30" t="s">
        <v>610</v>
      </c>
      <c r="T1217" s="58" t="s">
        <v>4524</v>
      </c>
    </row>
    <row r="1218" spans="1:20" ht="15" customHeight="1" x14ac:dyDescent="0.2">
      <c r="A1218" s="58" t="s">
        <v>4527</v>
      </c>
      <c r="B1218" s="58" t="s">
        <v>4517</v>
      </c>
      <c r="C1218" s="58" t="s">
        <v>4518</v>
      </c>
      <c r="D1218" s="86">
        <v>90441</v>
      </c>
      <c r="E1218" s="58" t="s">
        <v>4519</v>
      </c>
      <c r="F1218" s="58" t="s">
        <v>4520</v>
      </c>
      <c r="G1218" s="64" t="s">
        <v>189</v>
      </c>
      <c r="H1218" s="58" t="s">
        <v>1687</v>
      </c>
      <c r="I1218" s="31">
        <v>38357</v>
      </c>
      <c r="J1218" s="58" t="s">
        <v>1</v>
      </c>
      <c r="K1218" s="58" t="s">
        <v>20</v>
      </c>
      <c r="L1218" s="58"/>
      <c r="M1218" s="58"/>
      <c r="N1218" s="58" t="s">
        <v>20</v>
      </c>
      <c r="O1218" s="58" t="s">
        <v>66</v>
      </c>
      <c r="P1218" s="58" t="s">
        <v>59</v>
      </c>
      <c r="Q1218" s="63">
        <v>75</v>
      </c>
      <c r="R1218" s="58" t="s">
        <v>4523</v>
      </c>
      <c r="S1218" s="30" t="s">
        <v>610</v>
      </c>
      <c r="T1218" s="58" t="s">
        <v>4524</v>
      </c>
    </row>
    <row r="1219" spans="1:20" ht="15" customHeight="1" x14ac:dyDescent="0.2">
      <c r="A1219" s="58" t="s">
        <v>4543</v>
      </c>
      <c r="B1219" s="58" t="s">
        <v>345</v>
      </c>
      <c r="C1219" s="58" t="s">
        <v>4544</v>
      </c>
      <c r="D1219" s="86">
        <v>83131</v>
      </c>
      <c r="E1219" s="58" t="s">
        <v>4544</v>
      </c>
      <c r="F1219" s="58" t="s">
        <v>4545</v>
      </c>
      <c r="G1219" s="64" t="s">
        <v>189</v>
      </c>
      <c r="H1219" s="58" t="s">
        <v>4544</v>
      </c>
      <c r="I1219" s="31">
        <v>30114</v>
      </c>
      <c r="J1219" s="58" t="s">
        <v>1</v>
      </c>
      <c r="K1219" s="58" t="s">
        <v>25</v>
      </c>
      <c r="L1219" s="58"/>
      <c r="M1219" s="58"/>
      <c r="N1219" s="58" t="s">
        <v>25</v>
      </c>
      <c r="O1219" s="58" t="s">
        <v>66</v>
      </c>
      <c r="P1219" s="58" t="s">
        <v>66</v>
      </c>
      <c r="Q1219" s="63">
        <v>48</v>
      </c>
      <c r="R1219" s="58" t="s">
        <v>349</v>
      </c>
      <c r="S1219" s="30" t="s">
        <v>610</v>
      </c>
      <c r="T1219" s="58" t="s">
        <v>260</v>
      </c>
    </row>
    <row r="1220" spans="1:20" ht="15" customHeight="1" x14ac:dyDescent="0.2">
      <c r="A1220" s="62" t="s">
        <v>4546</v>
      </c>
      <c r="B1220" s="59" t="s">
        <v>4547</v>
      </c>
      <c r="C1220" s="59" t="s">
        <v>4548</v>
      </c>
      <c r="D1220" s="83">
        <v>97502</v>
      </c>
      <c r="E1220" s="70" t="s">
        <v>4549</v>
      </c>
      <c r="F1220" s="59">
        <v>1102</v>
      </c>
      <c r="G1220" s="37" t="s">
        <v>189</v>
      </c>
      <c r="H1220" s="58"/>
      <c r="I1220" s="33">
        <v>2015</v>
      </c>
      <c r="J1220" s="58" t="s">
        <v>1</v>
      </c>
      <c r="K1220" s="58" t="s">
        <v>58</v>
      </c>
      <c r="L1220" s="59"/>
      <c r="M1220" s="58"/>
      <c r="N1220" s="101" t="s">
        <v>58</v>
      </c>
      <c r="O1220" s="37" t="s">
        <v>59</v>
      </c>
      <c r="P1220" s="58"/>
      <c r="Q1220" s="84">
        <v>12.5</v>
      </c>
      <c r="R1220" s="66"/>
      <c r="S1220" s="58"/>
      <c r="T1220" s="70"/>
    </row>
    <row r="1221" spans="1:20" ht="15" customHeight="1" x14ac:dyDescent="0.2">
      <c r="A1221" s="62" t="s">
        <v>4550</v>
      </c>
      <c r="B1221" s="34" t="s">
        <v>860</v>
      </c>
      <c r="C1221" s="58" t="s">
        <v>4551</v>
      </c>
      <c r="D1221" s="86">
        <v>85445</v>
      </c>
      <c r="E1221" s="58" t="s">
        <v>4552</v>
      </c>
      <c r="F1221" s="58" t="s">
        <v>4553</v>
      </c>
      <c r="G1221" s="64" t="s">
        <v>189</v>
      </c>
      <c r="H1221" s="58" t="s">
        <v>4551</v>
      </c>
      <c r="I1221" s="31">
        <v>8767</v>
      </c>
      <c r="J1221" s="58" t="s">
        <v>1</v>
      </c>
      <c r="K1221" s="58" t="s">
        <v>25</v>
      </c>
      <c r="L1221" s="58"/>
      <c r="M1221" s="58"/>
      <c r="N1221" s="58" t="s">
        <v>25</v>
      </c>
      <c r="O1221" s="58" t="s">
        <v>66</v>
      </c>
      <c r="P1221" s="58" t="s">
        <v>66</v>
      </c>
      <c r="Q1221" s="63">
        <v>27</v>
      </c>
      <c r="R1221" s="58" t="s">
        <v>349</v>
      </c>
      <c r="S1221" s="50" t="s">
        <v>610</v>
      </c>
      <c r="T1221" s="58" t="s">
        <v>1553</v>
      </c>
    </row>
    <row r="1222" spans="1:20" ht="15" customHeight="1" x14ac:dyDescent="0.2">
      <c r="A1222" s="62" t="s">
        <v>4554</v>
      </c>
      <c r="B1222" s="58"/>
      <c r="C1222" s="58"/>
      <c r="D1222" s="83">
        <v>55234</v>
      </c>
      <c r="E1222" s="70" t="s">
        <v>4555</v>
      </c>
      <c r="F1222" s="58"/>
      <c r="G1222" s="64" t="s">
        <v>146</v>
      </c>
      <c r="H1222" s="58"/>
      <c r="I1222" s="33">
        <v>2002</v>
      </c>
      <c r="J1222" s="58" t="s">
        <v>1</v>
      </c>
      <c r="K1222" s="58" t="s">
        <v>58</v>
      </c>
      <c r="L1222" s="58"/>
      <c r="M1222" s="58"/>
      <c r="N1222" s="101" t="s">
        <v>58</v>
      </c>
      <c r="O1222" s="58" t="s">
        <v>59</v>
      </c>
      <c r="P1222" s="58"/>
      <c r="Q1222" s="84">
        <v>12</v>
      </c>
      <c r="R1222" s="58"/>
      <c r="S1222" s="26" t="s">
        <v>229</v>
      </c>
      <c r="T1222" s="70" t="s">
        <v>1826</v>
      </c>
    </row>
    <row r="1223" spans="1:20" ht="15" customHeight="1" x14ac:dyDescent="0.2">
      <c r="A1223" s="62" t="s">
        <v>4564</v>
      </c>
      <c r="B1223" s="58" t="s">
        <v>4557</v>
      </c>
      <c r="C1223" s="58" t="s">
        <v>4558</v>
      </c>
      <c r="D1223" s="86">
        <v>46049</v>
      </c>
      <c r="E1223" s="58" t="s">
        <v>4559</v>
      </c>
      <c r="F1223" s="58" t="s">
        <v>4560</v>
      </c>
      <c r="G1223" s="64" t="s">
        <v>57</v>
      </c>
      <c r="H1223" s="134" t="s">
        <v>4565</v>
      </c>
      <c r="I1223" s="31">
        <v>38813</v>
      </c>
      <c r="J1223" s="58" t="s">
        <v>1</v>
      </c>
      <c r="K1223" s="58" t="s">
        <v>16</v>
      </c>
      <c r="L1223" s="58" t="s">
        <v>16</v>
      </c>
      <c r="M1223" s="58" t="s">
        <v>321</v>
      </c>
      <c r="N1223" s="58" t="s">
        <v>16</v>
      </c>
      <c r="O1223" s="58" t="s">
        <v>66</v>
      </c>
      <c r="P1223" s="58" t="s">
        <v>59</v>
      </c>
      <c r="Q1223" s="63">
        <v>21.1</v>
      </c>
      <c r="R1223" s="58" t="s">
        <v>4566</v>
      </c>
      <c r="S1223" s="253" t="s">
        <v>229</v>
      </c>
      <c r="T1223" s="58" t="s">
        <v>4567</v>
      </c>
    </row>
    <row r="1224" spans="1:20" ht="15" customHeight="1" thickBot="1" x14ac:dyDescent="0.25">
      <c r="A1224" s="62" t="s">
        <v>4556</v>
      </c>
      <c r="B1224" s="58" t="s">
        <v>4557</v>
      </c>
      <c r="C1224" s="58" t="s">
        <v>4558</v>
      </c>
      <c r="D1224" s="86">
        <v>46049</v>
      </c>
      <c r="E1224" s="58" t="s">
        <v>4559</v>
      </c>
      <c r="F1224" s="58" t="s">
        <v>4560</v>
      </c>
      <c r="G1224" s="64" t="s">
        <v>57</v>
      </c>
      <c r="H1224" s="58" t="s">
        <v>4561</v>
      </c>
      <c r="I1224" s="31">
        <v>33528</v>
      </c>
      <c r="J1224" s="58" t="s">
        <v>1</v>
      </c>
      <c r="K1224" s="58" t="s">
        <v>16</v>
      </c>
      <c r="L1224" s="58" t="s">
        <v>16</v>
      </c>
      <c r="M1224" s="58" t="s">
        <v>321</v>
      </c>
      <c r="N1224" s="58" t="s">
        <v>16</v>
      </c>
      <c r="O1224" s="58" t="s">
        <v>66</v>
      </c>
      <c r="P1224" s="58" t="s">
        <v>59</v>
      </c>
      <c r="Q1224" s="63">
        <v>40.4</v>
      </c>
      <c r="R1224" s="58" t="s">
        <v>4562</v>
      </c>
      <c r="S1224" s="30" t="s">
        <v>610</v>
      </c>
      <c r="T1224" s="58" t="s">
        <v>4563</v>
      </c>
    </row>
    <row r="1225" spans="1:20" ht="15" customHeight="1" x14ac:dyDescent="0.2">
      <c r="A1225" s="58" t="s">
        <v>4568</v>
      </c>
      <c r="B1225" s="58" t="s">
        <v>4569</v>
      </c>
      <c r="C1225" s="58" t="s">
        <v>4570</v>
      </c>
      <c r="D1225" s="86">
        <v>46045</v>
      </c>
      <c r="E1225" s="58" t="s">
        <v>4559</v>
      </c>
      <c r="F1225" s="58"/>
      <c r="G1225" s="64" t="s">
        <v>57</v>
      </c>
      <c r="H1225" s="58" t="s">
        <v>4570</v>
      </c>
      <c r="I1225" s="31">
        <v>25953</v>
      </c>
      <c r="J1225" s="58" t="s">
        <v>1</v>
      </c>
      <c r="K1225" s="58" t="s">
        <v>20</v>
      </c>
      <c r="L1225" s="58"/>
      <c r="M1225" s="58"/>
      <c r="N1225" s="58" t="s">
        <v>20</v>
      </c>
      <c r="O1225" s="58" t="s">
        <v>66</v>
      </c>
      <c r="P1225" s="58" t="s">
        <v>59</v>
      </c>
      <c r="Q1225" s="63">
        <v>23.1</v>
      </c>
      <c r="R1225" s="58"/>
      <c r="S1225" s="237" t="s">
        <v>229</v>
      </c>
      <c r="T1225" s="58" t="s">
        <v>4563</v>
      </c>
    </row>
    <row r="1226" spans="1:20" ht="15" customHeight="1" x14ac:dyDescent="0.2">
      <c r="A1226" s="58" t="s">
        <v>4573</v>
      </c>
      <c r="B1226" s="58" t="s">
        <v>4574</v>
      </c>
      <c r="C1226" s="34" t="s">
        <v>4575</v>
      </c>
      <c r="D1226" s="89">
        <v>46147</v>
      </c>
      <c r="E1226" s="34" t="s">
        <v>4559</v>
      </c>
      <c r="F1226" s="34" t="s">
        <v>4576</v>
      </c>
      <c r="G1226" s="37" t="s">
        <v>57</v>
      </c>
      <c r="H1226" s="58"/>
      <c r="I1226" s="31">
        <v>10594</v>
      </c>
      <c r="J1226" s="58" t="s">
        <v>1</v>
      </c>
      <c r="K1226" s="66" t="s">
        <v>167</v>
      </c>
      <c r="L1226" s="58" t="s">
        <v>4577</v>
      </c>
      <c r="M1226" s="62" t="s">
        <v>1160</v>
      </c>
      <c r="N1226" s="59" t="s">
        <v>673</v>
      </c>
      <c r="O1226" s="34" t="s">
        <v>66</v>
      </c>
      <c r="P1226" s="34" t="s">
        <v>59</v>
      </c>
      <c r="Q1226" s="60">
        <v>38</v>
      </c>
      <c r="R1226" s="34" t="s">
        <v>4578</v>
      </c>
      <c r="S1226" s="34" t="s">
        <v>610</v>
      </c>
      <c r="T1226" s="34" t="s">
        <v>84</v>
      </c>
    </row>
    <row r="1227" spans="1:20" ht="15" customHeight="1" x14ac:dyDescent="0.2">
      <c r="A1227" s="58" t="s">
        <v>4579</v>
      </c>
      <c r="B1227" s="66" t="s">
        <v>4580</v>
      </c>
      <c r="C1227" s="37"/>
      <c r="D1227" s="86">
        <v>77704</v>
      </c>
      <c r="E1227" s="34" t="s">
        <v>4581</v>
      </c>
      <c r="F1227" s="34" t="s">
        <v>4582</v>
      </c>
      <c r="G1227" s="37" t="s">
        <v>65</v>
      </c>
      <c r="H1227" s="37"/>
      <c r="I1227" s="31">
        <v>31747</v>
      </c>
      <c r="J1227" s="58" t="s">
        <v>1</v>
      </c>
      <c r="K1227" s="58" t="s">
        <v>32</v>
      </c>
      <c r="L1227" s="59" t="s">
        <v>32</v>
      </c>
      <c r="M1227" s="34" t="s">
        <v>4583</v>
      </c>
      <c r="N1227" s="59" t="s">
        <v>32</v>
      </c>
      <c r="O1227" s="34" t="s">
        <v>66</v>
      </c>
      <c r="P1227" s="37" t="s">
        <v>59</v>
      </c>
      <c r="Q1227" s="60">
        <v>18.5</v>
      </c>
      <c r="R1227" s="70"/>
      <c r="S1227" s="37" t="s">
        <v>229</v>
      </c>
      <c r="T1227" s="37" t="s">
        <v>4584</v>
      </c>
    </row>
    <row r="1228" spans="1:20" ht="15" customHeight="1" x14ac:dyDescent="0.2">
      <c r="A1228" s="58" t="s">
        <v>4585</v>
      </c>
      <c r="B1228" s="58" t="s">
        <v>62</v>
      </c>
      <c r="C1228" s="58" t="s">
        <v>4586</v>
      </c>
      <c r="D1228" s="86">
        <v>73447</v>
      </c>
      <c r="E1228" s="58" t="s">
        <v>4587</v>
      </c>
      <c r="F1228" s="58"/>
      <c r="G1228" s="64" t="s">
        <v>65</v>
      </c>
      <c r="H1228" s="58"/>
      <c r="I1228" s="31">
        <v>39060</v>
      </c>
      <c r="J1228" s="58" t="s">
        <v>1</v>
      </c>
      <c r="K1228" s="58" t="s">
        <v>58</v>
      </c>
      <c r="L1228" s="58"/>
      <c r="M1228" s="58"/>
      <c r="N1228" s="101" t="s">
        <v>58</v>
      </c>
      <c r="O1228" s="58" t="s">
        <v>59</v>
      </c>
      <c r="P1228" s="58" t="s">
        <v>66</v>
      </c>
      <c r="Q1228" s="63">
        <v>10</v>
      </c>
      <c r="R1228" s="58" t="s">
        <v>4588</v>
      </c>
      <c r="S1228" s="37" t="s">
        <v>229</v>
      </c>
      <c r="T1228" s="58" t="s">
        <v>68</v>
      </c>
    </row>
    <row r="1229" spans="1:20" ht="15" customHeight="1" x14ac:dyDescent="0.2">
      <c r="A1229" s="58" t="s">
        <v>4589</v>
      </c>
      <c r="B1229" s="58" t="s">
        <v>4590</v>
      </c>
      <c r="C1229" s="58" t="s">
        <v>4591</v>
      </c>
      <c r="D1229" s="86">
        <v>63784</v>
      </c>
      <c r="E1229" s="58" t="s">
        <v>4591</v>
      </c>
      <c r="F1229" s="58"/>
      <c r="G1229" s="64" t="s">
        <v>189</v>
      </c>
      <c r="H1229" s="58">
        <v>2</v>
      </c>
      <c r="I1229" s="31">
        <v>7580</v>
      </c>
      <c r="J1229" s="58" t="s">
        <v>1</v>
      </c>
      <c r="K1229" s="58" t="s">
        <v>20</v>
      </c>
      <c r="L1229" s="58"/>
      <c r="M1229" s="58"/>
      <c r="N1229" s="58" t="s">
        <v>20</v>
      </c>
      <c r="O1229" s="58" t="s">
        <v>66</v>
      </c>
      <c r="P1229" s="58" t="s">
        <v>59</v>
      </c>
      <c r="Q1229" s="63">
        <v>40</v>
      </c>
      <c r="R1229" s="58" t="s">
        <v>4592</v>
      </c>
      <c r="S1229" s="56" t="s">
        <v>229</v>
      </c>
      <c r="T1229" s="58" t="s">
        <v>4593</v>
      </c>
    </row>
    <row r="1230" spans="1:20" ht="15" customHeight="1" x14ac:dyDescent="0.2">
      <c r="A1230" s="58" t="s">
        <v>4594</v>
      </c>
      <c r="B1230" s="58" t="s">
        <v>4590</v>
      </c>
      <c r="C1230" s="58" t="s">
        <v>4591</v>
      </c>
      <c r="D1230" s="86">
        <v>63784</v>
      </c>
      <c r="E1230" s="58" t="s">
        <v>4591</v>
      </c>
      <c r="F1230" s="58"/>
      <c r="G1230" s="64" t="s">
        <v>189</v>
      </c>
      <c r="H1230" s="58">
        <v>1</v>
      </c>
      <c r="I1230" s="31">
        <v>34700</v>
      </c>
      <c r="J1230" s="58" t="s">
        <v>1</v>
      </c>
      <c r="K1230" s="58" t="s">
        <v>20</v>
      </c>
      <c r="L1230" s="58"/>
      <c r="M1230" s="58"/>
      <c r="N1230" s="58" t="s">
        <v>20</v>
      </c>
      <c r="O1230" s="58" t="s">
        <v>66</v>
      </c>
      <c r="P1230" s="58" t="s">
        <v>59</v>
      </c>
      <c r="Q1230" s="63">
        <v>60</v>
      </c>
      <c r="R1230" s="58" t="s">
        <v>4595</v>
      </c>
      <c r="S1230" s="56" t="s">
        <v>229</v>
      </c>
      <c r="T1230" s="58" t="s">
        <v>4593</v>
      </c>
    </row>
    <row r="1231" spans="1:20" ht="15" customHeight="1" x14ac:dyDescent="0.2">
      <c r="A1231" s="62" t="s">
        <v>4596</v>
      </c>
      <c r="B1231" s="58" t="s">
        <v>1558</v>
      </c>
      <c r="C1231" s="58" t="s">
        <v>4597</v>
      </c>
      <c r="D1231" s="86">
        <v>86698</v>
      </c>
      <c r="E1231" s="58" t="s">
        <v>4598</v>
      </c>
      <c r="F1231" s="58"/>
      <c r="G1231" s="64" t="s">
        <v>189</v>
      </c>
      <c r="H1231" s="58"/>
      <c r="I1231" s="31">
        <v>19811</v>
      </c>
      <c r="J1231" s="58" t="s">
        <v>1</v>
      </c>
      <c r="K1231" s="58" t="s">
        <v>25</v>
      </c>
      <c r="L1231" s="58"/>
      <c r="M1231" s="58"/>
      <c r="N1231" s="58" t="s">
        <v>25</v>
      </c>
      <c r="O1231" s="58" t="s">
        <v>66</v>
      </c>
      <c r="P1231" s="58" t="s">
        <v>66</v>
      </c>
      <c r="Q1231" s="63">
        <v>11.9</v>
      </c>
      <c r="R1231" s="58" t="s">
        <v>4599</v>
      </c>
      <c r="S1231" s="26" t="s">
        <v>610</v>
      </c>
      <c r="T1231" s="88" t="s">
        <v>191</v>
      </c>
    </row>
    <row r="1232" spans="1:20" ht="15" customHeight="1" x14ac:dyDescent="0.2">
      <c r="A1232" s="62" t="s">
        <v>4600</v>
      </c>
      <c r="B1232" s="59" t="s">
        <v>499</v>
      </c>
      <c r="C1232" s="58" t="s">
        <v>4601</v>
      </c>
      <c r="D1232" s="83">
        <v>55430</v>
      </c>
      <c r="E1232" s="70" t="s">
        <v>4602</v>
      </c>
      <c r="F1232" s="59"/>
      <c r="G1232" s="37" t="s">
        <v>146</v>
      </c>
      <c r="H1232" s="58"/>
      <c r="I1232" s="33">
        <v>2013</v>
      </c>
      <c r="J1232" s="58" t="s">
        <v>1</v>
      </c>
      <c r="K1232" s="58" t="s">
        <v>58</v>
      </c>
      <c r="L1232" s="59"/>
      <c r="M1232" s="58"/>
      <c r="N1232" s="101" t="s">
        <v>58</v>
      </c>
      <c r="O1232" s="37" t="s">
        <v>59</v>
      </c>
      <c r="P1232" s="58"/>
      <c r="Q1232" s="84">
        <v>10.199999999999999</v>
      </c>
      <c r="R1232" s="92" t="s">
        <v>502</v>
      </c>
      <c r="S1232" s="226" t="s">
        <v>2364</v>
      </c>
      <c r="T1232" s="92" t="s">
        <v>84</v>
      </c>
    </row>
    <row r="1233" spans="1:20" ht="15" customHeight="1" x14ac:dyDescent="0.2">
      <c r="A1233" s="62" t="s">
        <v>4603</v>
      </c>
      <c r="B1233" s="59" t="s">
        <v>499</v>
      </c>
      <c r="C1233" s="58" t="s">
        <v>4604</v>
      </c>
      <c r="D1233" s="83">
        <v>55430</v>
      </c>
      <c r="E1233" s="70" t="s">
        <v>4602</v>
      </c>
      <c r="F1233" s="59"/>
      <c r="G1233" s="37" t="s">
        <v>146</v>
      </c>
      <c r="H1233" s="58"/>
      <c r="I1233" s="33">
        <v>2013</v>
      </c>
      <c r="J1233" s="58" t="s">
        <v>1</v>
      </c>
      <c r="K1233" s="58" t="s">
        <v>58</v>
      </c>
      <c r="L1233" s="59"/>
      <c r="M1233" s="58"/>
      <c r="N1233" s="101" t="s">
        <v>58</v>
      </c>
      <c r="O1233" s="37" t="s">
        <v>59</v>
      </c>
      <c r="P1233" s="58"/>
      <c r="Q1233" s="84">
        <v>10.199999999999999</v>
      </c>
      <c r="R1233" s="92" t="s">
        <v>502</v>
      </c>
      <c r="S1233" s="226" t="s">
        <v>2364</v>
      </c>
      <c r="T1233" s="92" t="s">
        <v>84</v>
      </c>
    </row>
    <row r="1234" spans="1:20" ht="15" customHeight="1" x14ac:dyDescent="0.2">
      <c r="A1234" s="62" t="s">
        <v>4605</v>
      </c>
      <c r="B1234" s="59" t="s">
        <v>4606</v>
      </c>
      <c r="C1234" s="58" t="s">
        <v>4607</v>
      </c>
      <c r="D1234" s="83">
        <v>67283</v>
      </c>
      <c r="E1234" s="70" t="s">
        <v>4608</v>
      </c>
      <c r="F1234" s="58" t="s">
        <v>4609</v>
      </c>
      <c r="G1234" s="37" t="s">
        <v>146</v>
      </c>
      <c r="H1234" s="58"/>
      <c r="I1234" s="31">
        <v>22494</v>
      </c>
      <c r="J1234" s="58" t="s">
        <v>1</v>
      </c>
      <c r="K1234" s="58" t="s">
        <v>20</v>
      </c>
      <c r="L1234" s="58"/>
      <c r="M1234" s="58" t="s">
        <v>4610</v>
      </c>
      <c r="N1234" s="58" t="s">
        <v>20</v>
      </c>
      <c r="O1234" s="58" t="s">
        <v>66</v>
      </c>
      <c r="P1234" s="58" t="s">
        <v>59</v>
      </c>
      <c r="Q1234" s="84">
        <v>30</v>
      </c>
      <c r="R1234" s="92" t="s">
        <v>4611</v>
      </c>
      <c r="S1234" s="30" t="s">
        <v>229</v>
      </c>
      <c r="T1234" s="92" t="s">
        <v>4378</v>
      </c>
    </row>
    <row r="1235" spans="1:20" ht="15" customHeight="1" x14ac:dyDescent="0.2">
      <c r="A1235" s="62" t="s">
        <v>4612</v>
      </c>
      <c r="B1235" s="59"/>
      <c r="C1235" s="59"/>
      <c r="D1235" s="83" t="s">
        <v>4613</v>
      </c>
      <c r="E1235" s="70" t="s">
        <v>4614</v>
      </c>
      <c r="F1235" s="59"/>
      <c r="G1235" s="37" t="s">
        <v>189</v>
      </c>
      <c r="H1235" s="58"/>
      <c r="I1235" s="33">
        <v>2014</v>
      </c>
      <c r="J1235" s="58" t="s">
        <v>1</v>
      </c>
      <c r="K1235" s="58" t="s">
        <v>58</v>
      </c>
      <c r="L1235" s="59"/>
      <c r="M1235" s="58"/>
      <c r="N1235" s="101" t="s">
        <v>58</v>
      </c>
      <c r="O1235" s="37" t="s">
        <v>59</v>
      </c>
      <c r="P1235" s="58" t="s">
        <v>66</v>
      </c>
      <c r="Q1235" s="84">
        <v>12</v>
      </c>
      <c r="R1235" s="66"/>
      <c r="S1235" s="30" t="s">
        <v>229</v>
      </c>
      <c r="T1235" s="70" t="s">
        <v>260</v>
      </c>
    </row>
    <row r="1236" spans="1:20" ht="15" customHeight="1" x14ac:dyDescent="0.2">
      <c r="A1236" s="62" t="s">
        <v>4615</v>
      </c>
      <c r="B1236" s="58"/>
      <c r="C1236" s="58"/>
      <c r="D1236" s="83">
        <v>21734</v>
      </c>
      <c r="E1236" s="70" t="s">
        <v>4616</v>
      </c>
      <c r="F1236" s="58"/>
      <c r="G1236" s="64" t="s">
        <v>72</v>
      </c>
      <c r="H1236" s="58"/>
      <c r="I1236" s="33">
        <v>2000</v>
      </c>
      <c r="J1236" s="58" t="s">
        <v>1</v>
      </c>
      <c r="K1236" s="58" t="s">
        <v>58</v>
      </c>
      <c r="L1236" s="58"/>
      <c r="M1236" s="58"/>
      <c r="N1236" s="101" t="s">
        <v>58</v>
      </c>
      <c r="O1236" s="58" t="s">
        <v>59</v>
      </c>
      <c r="P1236" s="58"/>
      <c r="Q1236" s="84">
        <v>16.5</v>
      </c>
      <c r="R1236" s="58"/>
      <c r="S1236" s="26" t="s">
        <v>2364</v>
      </c>
      <c r="T1236" s="70" t="s">
        <v>73</v>
      </c>
    </row>
    <row r="1237" spans="1:20" ht="15" customHeight="1" x14ac:dyDescent="0.2">
      <c r="A1237" s="58" t="s">
        <v>4617</v>
      </c>
      <c r="B1237" s="58"/>
      <c r="C1237" s="58"/>
      <c r="D1237" s="83" t="s">
        <v>4618</v>
      </c>
      <c r="E1237" s="58" t="s">
        <v>4619</v>
      </c>
      <c r="F1237" s="58" t="s">
        <v>4620</v>
      </c>
      <c r="G1237" s="37" t="s">
        <v>110</v>
      </c>
      <c r="H1237" s="58"/>
      <c r="I1237" s="33">
        <v>2012</v>
      </c>
      <c r="J1237" s="58" t="s">
        <v>1</v>
      </c>
      <c r="K1237" s="58" t="s">
        <v>29</v>
      </c>
      <c r="L1237" s="59"/>
      <c r="M1237" s="59"/>
      <c r="N1237" s="59" t="s">
        <v>29</v>
      </c>
      <c r="O1237" s="58" t="s">
        <v>59</v>
      </c>
      <c r="P1237" s="58"/>
      <c r="Q1237" s="63">
        <v>18.853999999999999</v>
      </c>
      <c r="R1237" s="58"/>
      <c r="S1237" s="58"/>
      <c r="T1237" s="58" t="s">
        <v>183</v>
      </c>
    </row>
    <row r="1238" spans="1:20" ht="15" customHeight="1" x14ac:dyDescent="0.2">
      <c r="A1238" s="62" t="s">
        <v>4621</v>
      </c>
      <c r="B1238" s="58" t="s">
        <v>4622</v>
      </c>
      <c r="C1238" s="58" t="s">
        <v>4623</v>
      </c>
      <c r="D1238" s="86">
        <v>63069</v>
      </c>
      <c r="E1238" s="58" t="s">
        <v>4624</v>
      </c>
      <c r="F1238" s="58"/>
      <c r="G1238" s="64" t="s">
        <v>338</v>
      </c>
      <c r="H1238" s="58"/>
      <c r="I1238" s="31">
        <v>26299</v>
      </c>
      <c r="J1238" s="58" t="s">
        <v>1</v>
      </c>
      <c r="K1238" s="58" t="s">
        <v>16</v>
      </c>
      <c r="L1238" s="58"/>
      <c r="M1238" s="58"/>
      <c r="N1238" s="58" t="s">
        <v>16</v>
      </c>
      <c r="O1238" s="58" t="s">
        <v>66</v>
      </c>
      <c r="P1238" s="58" t="s">
        <v>241</v>
      </c>
      <c r="Q1238" s="63">
        <v>14.5</v>
      </c>
      <c r="R1238" s="58" t="s">
        <v>4625</v>
      </c>
      <c r="S1238" s="37" t="s">
        <v>229</v>
      </c>
      <c r="T1238" s="58" t="s">
        <v>4626</v>
      </c>
    </row>
    <row r="1239" spans="1:20" ht="15" customHeight="1" x14ac:dyDescent="0.2">
      <c r="A1239" s="58" t="s">
        <v>4627</v>
      </c>
      <c r="B1239" s="58" t="s">
        <v>4622</v>
      </c>
      <c r="C1239" s="58" t="s">
        <v>4628</v>
      </c>
      <c r="D1239" s="86">
        <v>63067</v>
      </c>
      <c r="E1239" s="58" t="s">
        <v>4624</v>
      </c>
      <c r="F1239" s="58"/>
      <c r="G1239" s="64" t="s">
        <v>338</v>
      </c>
      <c r="H1239" s="58"/>
      <c r="I1239" s="31">
        <v>32919</v>
      </c>
      <c r="J1239" s="58" t="s">
        <v>1</v>
      </c>
      <c r="K1239" s="58" t="s">
        <v>167</v>
      </c>
      <c r="L1239" s="58" t="s">
        <v>32</v>
      </c>
      <c r="M1239" s="58" t="s">
        <v>17</v>
      </c>
      <c r="N1239" s="58" t="s">
        <v>32</v>
      </c>
      <c r="O1239" s="58" t="s">
        <v>66</v>
      </c>
      <c r="P1239" s="58" t="s">
        <v>241</v>
      </c>
      <c r="Q1239" s="63">
        <v>54</v>
      </c>
      <c r="R1239" s="58" t="s">
        <v>4629</v>
      </c>
      <c r="S1239" s="37" t="s">
        <v>610</v>
      </c>
      <c r="T1239" s="58" t="s">
        <v>3920</v>
      </c>
    </row>
    <row r="1240" spans="1:20" ht="15" customHeight="1" x14ac:dyDescent="0.2">
      <c r="A1240" s="58" t="s">
        <v>6891</v>
      </c>
      <c r="B1240" s="58" t="s">
        <v>6892</v>
      </c>
      <c r="C1240" s="58" t="s">
        <v>6893</v>
      </c>
      <c r="D1240" s="34">
        <v>63067</v>
      </c>
      <c r="E1240" s="34" t="s">
        <v>4624</v>
      </c>
      <c r="F1240" s="34" t="s">
        <v>6894</v>
      </c>
      <c r="G1240" s="64" t="s">
        <v>338</v>
      </c>
      <c r="H1240" s="34"/>
      <c r="I1240" s="45">
        <v>41596</v>
      </c>
      <c r="J1240" s="34" t="s">
        <v>1</v>
      </c>
      <c r="K1240" s="34" t="s">
        <v>58</v>
      </c>
      <c r="L1240" s="34"/>
      <c r="M1240" s="34"/>
      <c r="N1240" s="34" t="s">
        <v>58</v>
      </c>
      <c r="O1240" s="34" t="s">
        <v>59</v>
      </c>
      <c r="P1240" s="34"/>
      <c r="Q1240" s="63">
        <v>12.2</v>
      </c>
      <c r="R1240" s="34"/>
      <c r="S1240" s="53" t="s">
        <v>610</v>
      </c>
      <c r="T1240" s="34" t="s">
        <v>230</v>
      </c>
    </row>
    <row r="1241" spans="1:20" ht="15" customHeight="1" x14ac:dyDescent="0.2">
      <c r="A1241" s="58" t="s">
        <v>6895</v>
      </c>
      <c r="B1241" s="58" t="s">
        <v>6896</v>
      </c>
      <c r="C1241" s="58" t="s">
        <v>6897</v>
      </c>
      <c r="D1241" s="34">
        <v>63067</v>
      </c>
      <c r="E1241" s="34" t="s">
        <v>4624</v>
      </c>
      <c r="F1241" s="34" t="s">
        <v>6894</v>
      </c>
      <c r="G1241" s="64" t="s">
        <v>338</v>
      </c>
      <c r="H1241" s="34"/>
      <c r="I1241" s="45">
        <v>41596</v>
      </c>
      <c r="J1241" s="34" t="s">
        <v>1</v>
      </c>
      <c r="K1241" s="34" t="s">
        <v>58</v>
      </c>
      <c r="L1241" s="34"/>
      <c r="M1241" s="34"/>
      <c r="N1241" s="34" t="s">
        <v>58</v>
      </c>
      <c r="O1241" s="34" t="s">
        <v>59</v>
      </c>
      <c r="P1241" s="34"/>
      <c r="Q1241" s="63">
        <v>12.2</v>
      </c>
      <c r="R1241" s="34"/>
      <c r="S1241" s="53" t="s">
        <v>610</v>
      </c>
      <c r="T1241" s="34" t="s">
        <v>230</v>
      </c>
    </row>
    <row r="1242" spans="1:20" ht="15" customHeight="1" x14ac:dyDescent="0.2">
      <c r="A1242" s="62" t="s">
        <v>4630</v>
      </c>
      <c r="B1242" s="59"/>
      <c r="C1242" s="59" t="s">
        <v>4631</v>
      </c>
      <c r="D1242" s="83" t="s">
        <v>4632</v>
      </c>
      <c r="E1242" s="70" t="s">
        <v>4633</v>
      </c>
      <c r="F1242" s="59" t="s">
        <v>4634</v>
      </c>
      <c r="G1242" s="37" t="s">
        <v>146</v>
      </c>
      <c r="H1242" s="58"/>
      <c r="I1242" s="33">
        <v>2014</v>
      </c>
      <c r="J1242" s="58" t="s">
        <v>1</v>
      </c>
      <c r="K1242" s="58" t="s">
        <v>58</v>
      </c>
      <c r="L1242" s="59"/>
      <c r="M1242" s="58"/>
      <c r="N1242" s="101" t="s">
        <v>58</v>
      </c>
      <c r="O1242" s="37" t="s">
        <v>59</v>
      </c>
      <c r="P1242" s="58" t="s">
        <v>66</v>
      </c>
      <c r="Q1242" s="84">
        <v>15.18</v>
      </c>
      <c r="R1242" s="66"/>
      <c r="S1242" s="37" t="s">
        <v>229</v>
      </c>
      <c r="T1242" s="70" t="s">
        <v>230</v>
      </c>
    </row>
    <row r="1243" spans="1:20" ht="15" customHeight="1" x14ac:dyDescent="0.2">
      <c r="A1243" s="58" t="s">
        <v>4635</v>
      </c>
      <c r="B1243" s="58"/>
      <c r="C1243" s="58"/>
      <c r="D1243" s="83" t="s">
        <v>4636</v>
      </c>
      <c r="E1243" s="58" t="s">
        <v>4637</v>
      </c>
      <c r="F1243" s="58"/>
      <c r="G1243" s="37" t="s">
        <v>72</v>
      </c>
      <c r="H1243" s="58"/>
      <c r="I1243" s="33">
        <v>2011</v>
      </c>
      <c r="J1243" s="58" t="s">
        <v>1</v>
      </c>
      <c r="K1243" s="58" t="s">
        <v>29</v>
      </c>
      <c r="L1243" s="59"/>
      <c r="M1243" s="59"/>
      <c r="N1243" s="59" t="s">
        <v>29</v>
      </c>
      <c r="O1243" s="58" t="s">
        <v>59</v>
      </c>
      <c r="P1243" s="58"/>
      <c r="Q1243" s="63">
        <v>13.89696</v>
      </c>
      <c r="R1243" s="58"/>
      <c r="S1243" s="56"/>
      <c r="T1243" s="58" t="s">
        <v>73</v>
      </c>
    </row>
    <row r="1244" spans="1:20" ht="15" customHeight="1" x14ac:dyDescent="0.2">
      <c r="A1244" s="58" t="s">
        <v>4638</v>
      </c>
      <c r="B1244" s="58" t="s">
        <v>860</v>
      </c>
      <c r="C1244" s="58" t="s">
        <v>4639</v>
      </c>
      <c r="D1244" s="86">
        <v>25588</v>
      </c>
      <c r="E1244" s="58" t="s">
        <v>4640</v>
      </c>
      <c r="F1244" s="58"/>
      <c r="G1244" s="64" t="s">
        <v>110</v>
      </c>
      <c r="H1244" s="58"/>
      <c r="I1244" s="31">
        <v>26299</v>
      </c>
      <c r="J1244" s="58" t="s">
        <v>1</v>
      </c>
      <c r="K1244" s="58" t="s">
        <v>27</v>
      </c>
      <c r="L1244" s="58"/>
      <c r="M1244" s="58"/>
      <c r="N1244" s="58" t="s">
        <v>27</v>
      </c>
      <c r="O1244" s="58" t="s">
        <v>66</v>
      </c>
      <c r="P1244" s="58" t="s">
        <v>66</v>
      </c>
      <c r="Q1244" s="63">
        <v>88</v>
      </c>
      <c r="R1244" s="58" t="s">
        <v>4641</v>
      </c>
      <c r="S1244" s="37" t="s">
        <v>610</v>
      </c>
      <c r="T1244" s="58" t="s">
        <v>183</v>
      </c>
    </row>
    <row r="1245" spans="1:20" ht="15" customHeight="1" x14ac:dyDescent="0.2">
      <c r="A1245" s="62" t="s">
        <v>4642</v>
      </c>
      <c r="B1245" s="58" t="s">
        <v>1042</v>
      </c>
      <c r="C1245" s="58" t="s">
        <v>4643</v>
      </c>
      <c r="D1245" s="86">
        <v>29465</v>
      </c>
      <c r="E1245" s="58" t="s">
        <v>4644</v>
      </c>
      <c r="F1245" s="58"/>
      <c r="G1245" s="64" t="s">
        <v>72</v>
      </c>
      <c r="H1245" s="58" t="s">
        <v>4640</v>
      </c>
      <c r="I1245" s="31">
        <v>40441</v>
      </c>
      <c r="J1245" s="58" t="s">
        <v>1</v>
      </c>
      <c r="K1245" s="58" t="s">
        <v>58</v>
      </c>
      <c r="L1245" s="58"/>
      <c r="M1245" s="58"/>
      <c r="N1245" s="101" t="s">
        <v>58</v>
      </c>
      <c r="O1245" s="58" t="s">
        <v>59</v>
      </c>
      <c r="P1245" s="58" t="s">
        <v>66</v>
      </c>
      <c r="Q1245" s="63">
        <v>12</v>
      </c>
      <c r="R1245" s="58" t="s">
        <v>4645</v>
      </c>
      <c r="S1245" s="30" t="s">
        <v>229</v>
      </c>
      <c r="T1245" s="58" t="s">
        <v>247</v>
      </c>
    </row>
    <row r="1246" spans="1:20" ht="15" customHeight="1" x14ac:dyDescent="0.2">
      <c r="A1246" s="62" t="s">
        <v>4646</v>
      </c>
      <c r="B1246" s="104" t="s">
        <v>4647</v>
      </c>
      <c r="C1246" s="58"/>
      <c r="D1246" s="83">
        <v>25870</v>
      </c>
      <c r="E1246" s="70" t="s">
        <v>4648</v>
      </c>
      <c r="F1246" s="58"/>
      <c r="G1246" s="64" t="s">
        <v>110</v>
      </c>
      <c r="H1246" s="58"/>
      <c r="I1246" s="33">
        <v>2001</v>
      </c>
      <c r="J1246" s="58" t="s">
        <v>1</v>
      </c>
      <c r="K1246" s="58" t="s">
        <v>58</v>
      </c>
      <c r="L1246" s="58"/>
      <c r="M1246" s="58"/>
      <c r="N1246" s="101" t="s">
        <v>58</v>
      </c>
      <c r="O1246" s="58" t="s">
        <v>59</v>
      </c>
      <c r="P1246" s="58"/>
      <c r="Q1246" s="84">
        <v>12</v>
      </c>
      <c r="R1246" s="58"/>
      <c r="S1246" s="37" t="s">
        <v>229</v>
      </c>
      <c r="T1246" s="58" t="s">
        <v>114</v>
      </c>
    </row>
    <row r="1247" spans="1:20" ht="15" customHeight="1" x14ac:dyDescent="0.2">
      <c r="A1247" s="62" t="s">
        <v>4649</v>
      </c>
      <c r="B1247" s="59"/>
      <c r="C1247" s="59" t="s">
        <v>4650</v>
      </c>
      <c r="D1247" s="83">
        <v>25870</v>
      </c>
      <c r="E1247" s="70" t="s">
        <v>4648</v>
      </c>
      <c r="F1247" s="59" t="s">
        <v>4651</v>
      </c>
      <c r="G1247" s="37" t="s">
        <v>110</v>
      </c>
      <c r="H1247" s="58"/>
      <c r="I1247" s="33">
        <v>2015</v>
      </c>
      <c r="J1247" s="58" t="s">
        <v>1</v>
      </c>
      <c r="K1247" s="58" t="s">
        <v>58</v>
      </c>
      <c r="L1247" s="59"/>
      <c r="M1247" s="58"/>
      <c r="N1247" s="101" t="s">
        <v>58</v>
      </c>
      <c r="O1247" s="37" t="s">
        <v>59</v>
      </c>
      <c r="P1247" s="58"/>
      <c r="Q1247" s="84">
        <v>11.5</v>
      </c>
      <c r="R1247" s="66"/>
      <c r="S1247" s="56"/>
      <c r="T1247" s="70"/>
    </row>
    <row r="1248" spans="1:20" ht="15" customHeight="1" x14ac:dyDescent="0.2">
      <c r="A1248" s="62" t="s">
        <v>4652</v>
      </c>
      <c r="B1248" s="58"/>
      <c r="C1248" s="58"/>
      <c r="D1248" s="83">
        <v>39387</v>
      </c>
      <c r="E1248" s="70" t="s">
        <v>4653</v>
      </c>
      <c r="F1248" s="62"/>
      <c r="G1248" s="64" t="s">
        <v>151</v>
      </c>
      <c r="H1248" s="58"/>
      <c r="I1248" s="33">
        <v>2009</v>
      </c>
      <c r="J1248" s="58" t="s">
        <v>1</v>
      </c>
      <c r="K1248" s="58" t="s">
        <v>58</v>
      </c>
      <c r="L1248" s="58"/>
      <c r="M1248" s="62"/>
      <c r="N1248" s="101" t="s">
        <v>58</v>
      </c>
      <c r="O1248" s="58" t="s">
        <v>59</v>
      </c>
      <c r="P1248" s="58"/>
      <c r="Q1248" s="84">
        <v>12.3</v>
      </c>
      <c r="R1248" s="58"/>
      <c r="S1248" s="30" t="s">
        <v>229</v>
      </c>
      <c r="T1248" s="70" t="s">
        <v>247</v>
      </c>
    </row>
    <row r="1249" spans="1:20" ht="15" customHeight="1" x14ac:dyDescent="0.2">
      <c r="A1249" s="62" t="s">
        <v>4654</v>
      </c>
      <c r="B1249" s="58" t="s">
        <v>4655</v>
      </c>
      <c r="C1249" s="58" t="s">
        <v>3366</v>
      </c>
      <c r="D1249" s="83">
        <v>49084</v>
      </c>
      <c r="E1249" s="70" t="s">
        <v>4656</v>
      </c>
      <c r="F1249" s="62" t="s">
        <v>4657</v>
      </c>
      <c r="G1249" s="64" t="s">
        <v>72</v>
      </c>
      <c r="H1249" s="58"/>
      <c r="I1249" s="33">
        <v>1962</v>
      </c>
      <c r="J1249" s="58" t="s">
        <v>1</v>
      </c>
      <c r="K1249" s="58" t="s">
        <v>167</v>
      </c>
      <c r="L1249" s="58" t="s">
        <v>4658</v>
      </c>
      <c r="M1249" s="62" t="s">
        <v>4659</v>
      </c>
      <c r="N1249" s="101" t="s">
        <v>26</v>
      </c>
      <c r="O1249" s="58" t="s">
        <v>66</v>
      </c>
      <c r="P1249" s="58" t="s">
        <v>59</v>
      </c>
      <c r="Q1249" s="84">
        <v>9.5</v>
      </c>
      <c r="R1249" s="58" t="s">
        <v>4660</v>
      </c>
      <c r="S1249" s="231">
        <v>10</v>
      </c>
      <c r="T1249" s="70" t="s">
        <v>4661</v>
      </c>
    </row>
    <row r="1250" spans="1:20" ht="15" customHeight="1" x14ac:dyDescent="0.2">
      <c r="A1250" s="62" t="s">
        <v>4662</v>
      </c>
      <c r="B1250" s="58" t="s">
        <v>4655</v>
      </c>
      <c r="C1250" s="58" t="s">
        <v>133</v>
      </c>
      <c r="D1250" s="83">
        <v>49084</v>
      </c>
      <c r="E1250" s="70" t="s">
        <v>4656</v>
      </c>
      <c r="F1250" s="62" t="s">
        <v>4657</v>
      </c>
      <c r="G1250" s="64" t="s">
        <v>72</v>
      </c>
      <c r="H1250" s="58"/>
      <c r="I1250" s="33">
        <v>1972</v>
      </c>
      <c r="J1250" s="58" t="s">
        <v>1</v>
      </c>
      <c r="K1250" s="58" t="s">
        <v>167</v>
      </c>
      <c r="L1250" s="58" t="s">
        <v>4658</v>
      </c>
      <c r="M1250" s="62" t="s">
        <v>4659</v>
      </c>
      <c r="N1250" s="101" t="s">
        <v>26</v>
      </c>
      <c r="O1250" s="58" t="s">
        <v>200</v>
      </c>
      <c r="P1250" s="58" t="s">
        <v>59</v>
      </c>
      <c r="Q1250" s="84">
        <v>9.8000000000000007</v>
      </c>
      <c r="R1250" s="58" t="s">
        <v>4660</v>
      </c>
      <c r="S1250" s="231">
        <v>10</v>
      </c>
      <c r="T1250" s="70" t="s">
        <v>4661</v>
      </c>
    </row>
    <row r="1251" spans="1:20" ht="15" customHeight="1" x14ac:dyDescent="0.2">
      <c r="A1251" s="62" t="s">
        <v>4663</v>
      </c>
      <c r="B1251" s="58"/>
      <c r="C1251" s="58"/>
      <c r="D1251" s="83">
        <v>21762</v>
      </c>
      <c r="E1251" s="70" t="s">
        <v>4664</v>
      </c>
      <c r="F1251" s="58"/>
      <c r="G1251" s="64" t="s">
        <v>72</v>
      </c>
      <c r="H1251" s="58"/>
      <c r="I1251" s="33">
        <v>1999</v>
      </c>
      <c r="J1251" s="58" t="s">
        <v>1</v>
      </c>
      <c r="K1251" s="58" t="s">
        <v>58</v>
      </c>
      <c r="L1251" s="58"/>
      <c r="M1251" s="58"/>
      <c r="N1251" s="101" t="s">
        <v>58</v>
      </c>
      <c r="O1251" s="58" t="s">
        <v>59</v>
      </c>
      <c r="P1251" s="58"/>
      <c r="Q1251" s="84">
        <v>11</v>
      </c>
      <c r="R1251" s="58"/>
      <c r="S1251" s="30" t="s">
        <v>2364</v>
      </c>
      <c r="T1251" s="70" t="s">
        <v>73</v>
      </c>
    </row>
    <row r="1252" spans="1:20" ht="15" customHeight="1" x14ac:dyDescent="0.2">
      <c r="A1252" s="62" t="s">
        <v>4665</v>
      </c>
      <c r="B1252" s="58" t="s">
        <v>4666</v>
      </c>
      <c r="C1252" s="58" t="s">
        <v>4667</v>
      </c>
      <c r="D1252" s="83">
        <v>39606</v>
      </c>
      <c r="E1252" s="70" t="s">
        <v>4668</v>
      </c>
      <c r="F1252" s="58"/>
      <c r="G1252" s="64" t="s">
        <v>151</v>
      </c>
      <c r="H1252" s="58"/>
      <c r="I1252" s="33">
        <v>2002</v>
      </c>
      <c r="J1252" s="58" t="s">
        <v>1</v>
      </c>
      <c r="K1252" s="58" t="s">
        <v>58</v>
      </c>
      <c r="L1252" s="58"/>
      <c r="M1252" s="58"/>
      <c r="N1252" s="101" t="s">
        <v>58</v>
      </c>
      <c r="O1252" s="58" t="s">
        <v>59</v>
      </c>
      <c r="P1252" s="58"/>
      <c r="Q1252" s="84">
        <v>30</v>
      </c>
      <c r="R1252" s="58" t="s">
        <v>4669</v>
      </c>
      <c r="S1252" s="37" t="s">
        <v>610</v>
      </c>
      <c r="T1252" s="70" t="s">
        <v>406</v>
      </c>
    </row>
    <row r="1253" spans="1:20" ht="15" customHeight="1" x14ac:dyDescent="0.2">
      <c r="A1253" s="62" t="s">
        <v>4670</v>
      </c>
      <c r="B1253" s="59"/>
      <c r="C1253" s="59" t="s">
        <v>4671</v>
      </c>
      <c r="D1253" s="83">
        <v>25885</v>
      </c>
      <c r="E1253" s="70" t="s">
        <v>4672</v>
      </c>
      <c r="F1253" s="59" t="s">
        <v>4673</v>
      </c>
      <c r="G1253" s="37" t="s">
        <v>110</v>
      </c>
      <c r="H1253" s="58"/>
      <c r="I1253" s="33">
        <v>2016</v>
      </c>
      <c r="J1253" s="58" t="s">
        <v>1</v>
      </c>
      <c r="K1253" s="58" t="s">
        <v>58</v>
      </c>
      <c r="L1253" s="59"/>
      <c r="M1253" s="58"/>
      <c r="N1253" s="101" t="s">
        <v>58</v>
      </c>
      <c r="O1253" s="37" t="s">
        <v>59</v>
      </c>
      <c r="P1253" s="58"/>
      <c r="Q1253" s="84">
        <v>11.5</v>
      </c>
      <c r="R1253" s="66"/>
      <c r="S1253" s="58"/>
      <c r="T1253" s="70"/>
    </row>
    <row r="1254" spans="1:20" ht="15" customHeight="1" x14ac:dyDescent="0.2">
      <c r="A1254" s="62" t="s">
        <v>4674</v>
      </c>
      <c r="B1254" s="104" t="s">
        <v>4675</v>
      </c>
      <c r="C1254" s="58"/>
      <c r="D1254" s="83">
        <v>24796</v>
      </c>
      <c r="E1254" s="70" t="s">
        <v>4676</v>
      </c>
      <c r="F1254" s="58"/>
      <c r="G1254" s="64" t="s">
        <v>110</v>
      </c>
      <c r="H1254" s="58"/>
      <c r="I1254" s="33">
        <v>2001</v>
      </c>
      <c r="J1254" s="58" t="s">
        <v>1</v>
      </c>
      <c r="K1254" s="58" t="s">
        <v>58</v>
      </c>
      <c r="L1254" s="58"/>
      <c r="M1254" s="58"/>
      <c r="N1254" s="101" t="s">
        <v>58</v>
      </c>
      <c r="O1254" s="58" t="s">
        <v>59</v>
      </c>
      <c r="P1254" s="58"/>
      <c r="Q1254" s="84">
        <v>12.25</v>
      </c>
      <c r="R1254" s="58"/>
      <c r="S1254" s="37" t="s">
        <v>229</v>
      </c>
      <c r="T1254" s="58" t="s">
        <v>114</v>
      </c>
    </row>
    <row r="1255" spans="1:20" ht="15" customHeight="1" x14ac:dyDescent="0.2">
      <c r="A1255" s="58" t="s">
        <v>4677</v>
      </c>
      <c r="B1255" s="58" t="s">
        <v>860</v>
      </c>
      <c r="C1255" s="58" t="s">
        <v>4678</v>
      </c>
      <c r="D1255" s="86">
        <v>24783</v>
      </c>
      <c r="E1255" s="58" t="s">
        <v>4679</v>
      </c>
      <c r="F1255" s="58"/>
      <c r="G1255" s="64" t="s">
        <v>110</v>
      </c>
      <c r="H1255" s="58"/>
      <c r="I1255" s="31">
        <v>26665</v>
      </c>
      <c r="J1255" s="58" t="s">
        <v>1</v>
      </c>
      <c r="K1255" s="58" t="s">
        <v>27</v>
      </c>
      <c r="L1255" s="58"/>
      <c r="M1255" s="58"/>
      <c r="N1255" s="58" t="s">
        <v>27</v>
      </c>
      <c r="O1255" s="58" t="s">
        <v>66</v>
      </c>
      <c r="P1255" s="58" t="s">
        <v>66</v>
      </c>
      <c r="Q1255" s="63">
        <v>87</v>
      </c>
      <c r="R1255" s="58" t="s">
        <v>4678</v>
      </c>
      <c r="S1255" s="37" t="s">
        <v>610</v>
      </c>
      <c r="T1255" s="58" t="s">
        <v>183</v>
      </c>
    </row>
    <row r="1256" spans="1:20" ht="15" customHeight="1" x14ac:dyDescent="0.2">
      <c r="A1256" s="62" t="s">
        <v>4680</v>
      </c>
      <c r="B1256" s="59"/>
      <c r="C1256" s="59" t="s">
        <v>4681</v>
      </c>
      <c r="D1256" s="83">
        <v>25590</v>
      </c>
      <c r="E1256" s="70" t="s">
        <v>4682</v>
      </c>
      <c r="F1256" s="59" t="s">
        <v>4683</v>
      </c>
      <c r="G1256" s="37" t="s">
        <v>110</v>
      </c>
      <c r="H1256" s="58"/>
      <c r="I1256" s="33">
        <v>2015</v>
      </c>
      <c r="J1256" s="58" t="s">
        <v>1</v>
      </c>
      <c r="K1256" s="58" t="s">
        <v>58</v>
      </c>
      <c r="L1256" s="59"/>
      <c r="M1256" s="58"/>
      <c r="N1256" s="101" t="s">
        <v>58</v>
      </c>
      <c r="O1256" s="37" t="s">
        <v>59</v>
      </c>
      <c r="P1256" s="58"/>
      <c r="Q1256" s="84">
        <v>12</v>
      </c>
      <c r="R1256" s="66"/>
      <c r="S1256" s="58"/>
      <c r="T1256" s="70"/>
    </row>
    <row r="1257" spans="1:20" ht="15" customHeight="1" x14ac:dyDescent="0.2">
      <c r="A1257" s="58" t="s">
        <v>4684</v>
      </c>
      <c r="B1257" s="58" t="s">
        <v>223</v>
      </c>
      <c r="C1257" s="58" t="s">
        <v>4685</v>
      </c>
      <c r="D1257" s="86">
        <v>39171</v>
      </c>
      <c r="E1257" s="58" t="s">
        <v>4686</v>
      </c>
      <c r="F1257" s="59" t="s">
        <v>4687</v>
      </c>
      <c r="G1257" s="64" t="s">
        <v>151</v>
      </c>
      <c r="H1257" s="58" t="s">
        <v>4685</v>
      </c>
      <c r="I1257" s="33">
        <v>2005</v>
      </c>
      <c r="J1257" s="58" t="s">
        <v>1</v>
      </c>
      <c r="K1257" s="58" t="s">
        <v>58</v>
      </c>
      <c r="L1257" s="58"/>
      <c r="M1257" s="58"/>
      <c r="N1257" s="101" t="s">
        <v>58</v>
      </c>
      <c r="O1257" s="58" t="s">
        <v>59</v>
      </c>
      <c r="P1257" s="58"/>
      <c r="Q1257" s="63">
        <v>75</v>
      </c>
      <c r="R1257" s="58" t="s">
        <v>4685</v>
      </c>
      <c r="S1257" s="37" t="s">
        <v>610</v>
      </c>
      <c r="T1257" s="70" t="s">
        <v>247</v>
      </c>
    </row>
    <row r="1258" spans="1:20" ht="15" customHeight="1" x14ac:dyDescent="0.2">
      <c r="A1258" s="62" t="s">
        <v>4688</v>
      </c>
      <c r="B1258" s="58" t="s">
        <v>4109</v>
      </c>
      <c r="C1258" s="58"/>
      <c r="D1258" s="83">
        <v>39343</v>
      </c>
      <c r="E1258" s="70" t="s">
        <v>4689</v>
      </c>
      <c r="F1258" s="62"/>
      <c r="G1258" s="64" t="s">
        <v>151</v>
      </c>
      <c r="H1258" s="58"/>
      <c r="I1258" s="33">
        <v>2002</v>
      </c>
      <c r="J1258" s="58" t="s">
        <v>1</v>
      </c>
      <c r="K1258" s="58" t="s">
        <v>58</v>
      </c>
      <c r="L1258" s="58"/>
      <c r="M1258" s="62"/>
      <c r="N1258" s="101" t="s">
        <v>58</v>
      </c>
      <c r="O1258" s="58" t="s">
        <v>59</v>
      </c>
      <c r="P1258" s="58"/>
      <c r="Q1258" s="84">
        <v>22.4</v>
      </c>
      <c r="R1258" s="58"/>
      <c r="S1258" s="37" t="s">
        <v>610</v>
      </c>
      <c r="T1258" s="70" t="s">
        <v>406</v>
      </c>
    </row>
    <row r="1259" spans="1:20" ht="15" customHeight="1" x14ac:dyDescent="0.2">
      <c r="A1259" s="62" t="s">
        <v>4693</v>
      </c>
      <c r="B1259" s="58" t="s">
        <v>223</v>
      </c>
      <c r="C1259" s="58" t="s">
        <v>4694</v>
      </c>
      <c r="D1259" s="86">
        <v>26842</v>
      </c>
      <c r="E1259" s="58" t="s">
        <v>4692</v>
      </c>
      <c r="F1259" s="58" t="s">
        <v>4695</v>
      </c>
      <c r="G1259" s="64" t="s">
        <v>72</v>
      </c>
      <c r="H1259" s="58" t="s">
        <v>4694</v>
      </c>
      <c r="I1259" s="33">
        <v>1999</v>
      </c>
      <c r="J1259" s="58" t="s">
        <v>1</v>
      </c>
      <c r="K1259" s="58" t="s">
        <v>58</v>
      </c>
      <c r="L1259" s="58"/>
      <c r="M1259" s="58"/>
      <c r="N1259" s="101" t="s">
        <v>58</v>
      </c>
      <c r="O1259" s="58" t="s">
        <v>59</v>
      </c>
      <c r="P1259" s="58"/>
      <c r="Q1259" s="63">
        <v>12</v>
      </c>
      <c r="R1259" s="58" t="s">
        <v>4694</v>
      </c>
      <c r="S1259" s="37" t="s">
        <v>229</v>
      </c>
      <c r="T1259" s="70" t="s">
        <v>73</v>
      </c>
    </row>
    <row r="1260" spans="1:20" ht="15" customHeight="1" x14ac:dyDescent="0.2">
      <c r="A1260" s="62" t="s">
        <v>4690</v>
      </c>
      <c r="B1260" s="59" t="s">
        <v>4691</v>
      </c>
      <c r="C1260" s="58"/>
      <c r="D1260" s="83">
        <v>26842</v>
      </c>
      <c r="E1260" s="70" t="s">
        <v>4692</v>
      </c>
      <c r="F1260" s="62"/>
      <c r="G1260" s="64" t="s">
        <v>72</v>
      </c>
      <c r="H1260" s="58"/>
      <c r="I1260" s="33">
        <v>1999</v>
      </c>
      <c r="J1260" s="58" t="s">
        <v>1</v>
      </c>
      <c r="K1260" s="58" t="s">
        <v>58</v>
      </c>
      <c r="L1260" s="58"/>
      <c r="M1260" s="62"/>
      <c r="N1260" s="101" t="s">
        <v>58</v>
      </c>
      <c r="O1260" s="58" t="s">
        <v>59</v>
      </c>
      <c r="P1260" s="58"/>
      <c r="Q1260" s="84">
        <v>18</v>
      </c>
      <c r="R1260" s="58"/>
      <c r="S1260" s="26" t="s">
        <v>2364</v>
      </c>
      <c r="T1260" s="70" t="s">
        <v>73</v>
      </c>
    </row>
    <row r="1261" spans="1:20" ht="15" customHeight="1" x14ac:dyDescent="0.2">
      <c r="A1261" s="58" t="s">
        <v>4696</v>
      </c>
      <c r="B1261" s="58" t="s">
        <v>4697</v>
      </c>
      <c r="C1261" s="58" t="s">
        <v>4698</v>
      </c>
      <c r="D1261" s="86"/>
      <c r="E1261" s="68" t="s">
        <v>4699</v>
      </c>
      <c r="F1261" s="58" t="s">
        <v>4700</v>
      </c>
      <c r="G1261" s="37" t="s">
        <v>4431</v>
      </c>
      <c r="H1261" s="58" t="s">
        <v>4698</v>
      </c>
      <c r="I1261" s="31">
        <v>40636</v>
      </c>
      <c r="J1261" s="135" t="s">
        <v>1</v>
      </c>
      <c r="K1261" s="58" t="s">
        <v>4432</v>
      </c>
      <c r="L1261" s="58"/>
      <c r="M1261" s="58"/>
      <c r="N1261" s="58" t="s">
        <v>4432</v>
      </c>
      <c r="O1261" s="58" t="s">
        <v>59</v>
      </c>
      <c r="P1261" s="58" t="s">
        <v>66</v>
      </c>
      <c r="Q1261" s="63">
        <v>48.3</v>
      </c>
      <c r="R1261" s="58" t="s">
        <v>4701</v>
      </c>
      <c r="S1261" s="50" t="s">
        <v>2207</v>
      </c>
      <c r="T1261" s="58" t="s">
        <v>96</v>
      </c>
    </row>
    <row r="1262" spans="1:20" ht="15" customHeight="1" x14ac:dyDescent="0.2">
      <c r="A1262" s="58" t="s">
        <v>4705</v>
      </c>
      <c r="B1262" s="58" t="s">
        <v>4706</v>
      </c>
      <c r="C1262" s="58" t="s">
        <v>4707</v>
      </c>
      <c r="D1262" s="34"/>
      <c r="E1262" s="34" t="s">
        <v>4699</v>
      </c>
      <c r="F1262" s="34"/>
      <c r="G1262" s="64" t="s">
        <v>4431</v>
      </c>
      <c r="H1262" s="34" t="s">
        <v>4707</v>
      </c>
      <c r="I1262" s="31">
        <v>43096</v>
      </c>
      <c r="J1262" s="34" t="s">
        <v>1</v>
      </c>
      <c r="K1262" s="34" t="s">
        <v>4432</v>
      </c>
      <c r="L1262" s="34"/>
      <c r="M1262" s="34"/>
      <c r="N1262" s="34" t="s">
        <v>4432</v>
      </c>
      <c r="O1262" s="34" t="s">
        <v>59</v>
      </c>
      <c r="P1262" s="34" t="s">
        <v>66</v>
      </c>
      <c r="Q1262" s="63">
        <v>353.5</v>
      </c>
      <c r="R1262" s="34" t="s">
        <v>4708</v>
      </c>
      <c r="S1262" s="30" t="s">
        <v>2207</v>
      </c>
      <c r="T1262" s="34" t="s">
        <v>4709</v>
      </c>
    </row>
    <row r="1263" spans="1:20" ht="15" customHeight="1" x14ac:dyDescent="0.25">
      <c r="A1263" s="93" t="s">
        <v>4702</v>
      </c>
      <c r="B1263" s="95" t="s">
        <v>4703</v>
      </c>
      <c r="C1263" s="94" t="s">
        <v>4704</v>
      </c>
      <c r="D1263" s="83"/>
      <c r="E1263" s="70" t="s">
        <v>4699</v>
      </c>
      <c r="F1263" s="95"/>
      <c r="G1263" s="94" t="s">
        <v>4431</v>
      </c>
      <c r="H1263" s="96"/>
      <c r="I1263" s="31">
        <v>42118</v>
      </c>
      <c r="J1263" s="58" t="s">
        <v>1</v>
      </c>
      <c r="K1263" s="100" t="s">
        <v>4432</v>
      </c>
      <c r="L1263" s="100"/>
      <c r="M1263" s="100"/>
      <c r="N1263" s="100" t="s">
        <v>4432</v>
      </c>
      <c r="O1263" s="98" t="s">
        <v>241</v>
      </c>
      <c r="P1263" s="96" t="s">
        <v>66</v>
      </c>
      <c r="Q1263" s="84">
        <v>288</v>
      </c>
      <c r="R1263" s="99"/>
      <c r="S1263" s="30" t="s">
        <v>2207</v>
      </c>
      <c r="T1263" s="58" t="s">
        <v>96</v>
      </c>
    </row>
    <row r="1264" spans="1:20" ht="15" customHeight="1" x14ac:dyDescent="0.2">
      <c r="A1264" s="62" t="s">
        <v>4710</v>
      </c>
      <c r="B1264" s="59"/>
      <c r="C1264" s="59" t="s">
        <v>4711</v>
      </c>
      <c r="D1264" s="83">
        <v>66564</v>
      </c>
      <c r="E1264" s="70" t="s">
        <v>4712</v>
      </c>
      <c r="F1264" s="59" t="s">
        <v>4713</v>
      </c>
      <c r="G1264" s="37" t="s">
        <v>670</v>
      </c>
      <c r="H1264" s="58"/>
      <c r="I1264" s="33">
        <v>2015</v>
      </c>
      <c r="J1264" s="58" t="s">
        <v>1</v>
      </c>
      <c r="K1264" s="58" t="s">
        <v>58</v>
      </c>
      <c r="L1264" s="59"/>
      <c r="M1264" s="58"/>
      <c r="N1264" s="254" t="s">
        <v>58</v>
      </c>
      <c r="O1264" s="37" t="s">
        <v>59</v>
      </c>
      <c r="P1264" s="58"/>
      <c r="Q1264" s="84">
        <v>13.9</v>
      </c>
      <c r="R1264" s="66"/>
      <c r="S1264" s="58"/>
      <c r="T1264" s="70"/>
    </row>
    <row r="1265" spans="1:20" ht="15" customHeight="1" x14ac:dyDescent="0.2">
      <c r="A1265" s="62" t="s">
        <v>4714</v>
      </c>
      <c r="B1265" s="101" t="s">
        <v>4715</v>
      </c>
      <c r="C1265" s="58"/>
      <c r="D1265" s="83">
        <v>26939</v>
      </c>
      <c r="E1265" s="70" t="s">
        <v>4716</v>
      </c>
      <c r="F1265" s="58"/>
      <c r="G1265" s="64" t="s">
        <v>72</v>
      </c>
      <c r="H1265" s="58"/>
      <c r="I1265" s="33">
        <v>2001</v>
      </c>
      <c r="J1265" s="58" t="s">
        <v>1</v>
      </c>
      <c r="K1265" s="58" t="s">
        <v>58</v>
      </c>
      <c r="L1265" s="58"/>
      <c r="M1265" s="58"/>
      <c r="N1265" s="101" t="s">
        <v>58</v>
      </c>
      <c r="O1265" s="58" t="s">
        <v>59</v>
      </c>
      <c r="P1265" s="58"/>
      <c r="Q1265" s="84">
        <v>22.85</v>
      </c>
      <c r="R1265" s="58"/>
      <c r="S1265" s="37" t="s">
        <v>2364</v>
      </c>
      <c r="T1265" s="70" t="s">
        <v>73</v>
      </c>
    </row>
    <row r="1266" spans="1:20" ht="15" customHeight="1" x14ac:dyDescent="0.2">
      <c r="A1266" s="62" t="s">
        <v>4717</v>
      </c>
      <c r="B1266" s="62" t="s">
        <v>4718</v>
      </c>
      <c r="C1266" s="58"/>
      <c r="D1266" s="83">
        <v>28876</v>
      </c>
      <c r="E1266" s="70" t="s">
        <v>4719</v>
      </c>
      <c r="F1266" s="62"/>
      <c r="G1266" s="64" t="s">
        <v>72</v>
      </c>
      <c r="H1266" s="58"/>
      <c r="I1266" s="33">
        <v>2001</v>
      </c>
      <c r="J1266" s="58" t="s">
        <v>1</v>
      </c>
      <c r="K1266" s="58" t="s">
        <v>58</v>
      </c>
      <c r="L1266" s="58"/>
      <c r="M1266" s="62"/>
      <c r="N1266" s="101" t="s">
        <v>58</v>
      </c>
      <c r="O1266" s="58" t="s">
        <v>59</v>
      </c>
      <c r="P1266" s="58"/>
      <c r="Q1266" s="84">
        <v>10</v>
      </c>
      <c r="R1266" s="58"/>
      <c r="S1266" s="37" t="s">
        <v>229</v>
      </c>
      <c r="T1266" s="70" t="s">
        <v>73</v>
      </c>
    </row>
    <row r="1267" spans="1:20" ht="15" customHeight="1" x14ac:dyDescent="0.2">
      <c r="A1267" s="62" t="s">
        <v>4720</v>
      </c>
      <c r="B1267" s="58"/>
      <c r="C1267" s="58"/>
      <c r="D1267" s="83">
        <v>33100</v>
      </c>
      <c r="E1267" s="70" t="s">
        <v>4721</v>
      </c>
      <c r="F1267" s="58"/>
      <c r="G1267" s="64" t="s">
        <v>57</v>
      </c>
      <c r="H1267" s="58"/>
      <c r="I1267" s="33">
        <v>1997</v>
      </c>
      <c r="J1267" s="58" t="s">
        <v>1</v>
      </c>
      <c r="K1267" s="58" t="s">
        <v>58</v>
      </c>
      <c r="L1267" s="58"/>
      <c r="M1267" s="58"/>
      <c r="N1267" s="101" t="s">
        <v>58</v>
      </c>
      <c r="O1267" s="58" t="s">
        <v>59</v>
      </c>
      <c r="P1267" s="58"/>
      <c r="Q1267" s="84">
        <v>16.96</v>
      </c>
      <c r="R1267" s="58"/>
      <c r="S1267" s="26" t="s">
        <v>229</v>
      </c>
      <c r="T1267" s="70" t="s">
        <v>383</v>
      </c>
    </row>
    <row r="1268" spans="1:20" ht="15" customHeight="1" x14ac:dyDescent="0.2">
      <c r="A1268" s="62" t="s">
        <v>4722</v>
      </c>
      <c r="B1268" s="58"/>
      <c r="C1268" s="58"/>
      <c r="D1268" s="83">
        <v>33100</v>
      </c>
      <c r="E1268" s="70" t="s">
        <v>4721</v>
      </c>
      <c r="F1268" s="62"/>
      <c r="G1268" s="64" t="s">
        <v>57</v>
      </c>
      <c r="H1268" s="58"/>
      <c r="I1268" s="33">
        <v>1995</v>
      </c>
      <c r="J1268" s="58" t="s">
        <v>1</v>
      </c>
      <c r="K1268" s="58" t="s">
        <v>58</v>
      </c>
      <c r="L1268" s="58"/>
      <c r="M1268" s="62"/>
      <c r="N1268" s="101" t="s">
        <v>58</v>
      </c>
      <c r="O1268" s="58" t="s">
        <v>59</v>
      </c>
      <c r="P1268" s="58"/>
      <c r="Q1268" s="84">
        <v>12</v>
      </c>
      <c r="R1268" s="58"/>
      <c r="S1268" s="26" t="s">
        <v>229</v>
      </c>
      <c r="T1268" s="70" t="s">
        <v>383</v>
      </c>
    </row>
    <row r="1269" spans="1:20" ht="15" customHeight="1" x14ac:dyDescent="0.2">
      <c r="A1269" s="62" t="s">
        <v>4723</v>
      </c>
      <c r="B1269" s="58"/>
      <c r="C1269" s="58"/>
      <c r="D1269" s="83">
        <v>33100</v>
      </c>
      <c r="E1269" s="70" t="s">
        <v>4721</v>
      </c>
      <c r="F1269" s="58"/>
      <c r="G1269" s="64" t="s">
        <v>57</v>
      </c>
      <c r="H1269" s="58"/>
      <c r="I1269" s="33">
        <v>1998</v>
      </c>
      <c r="J1269" s="58" t="s">
        <v>1</v>
      </c>
      <c r="K1269" s="58" t="s">
        <v>58</v>
      </c>
      <c r="L1269" s="58"/>
      <c r="M1269" s="58"/>
      <c r="N1269" s="101" t="s">
        <v>58</v>
      </c>
      <c r="O1269" s="58" t="s">
        <v>59</v>
      </c>
      <c r="P1269" s="58"/>
      <c r="Q1269" s="84">
        <v>11.15</v>
      </c>
      <c r="R1269" s="58"/>
      <c r="S1269" s="37" t="s">
        <v>229</v>
      </c>
      <c r="T1269" s="70" t="s">
        <v>383</v>
      </c>
    </row>
    <row r="1270" spans="1:20" ht="15" customHeight="1" x14ac:dyDescent="0.2">
      <c r="A1270" s="62" t="s">
        <v>4724</v>
      </c>
      <c r="B1270" s="58" t="s">
        <v>4725</v>
      </c>
      <c r="C1270" s="58" t="s">
        <v>1613</v>
      </c>
      <c r="D1270" s="86">
        <v>26871</v>
      </c>
      <c r="E1270" s="58" t="s">
        <v>4726</v>
      </c>
      <c r="F1270" s="58" t="s">
        <v>4727</v>
      </c>
      <c r="G1270" s="64" t="s">
        <v>72</v>
      </c>
      <c r="H1270" s="58"/>
      <c r="I1270" s="31">
        <v>37787</v>
      </c>
      <c r="J1270" s="58" t="s">
        <v>1</v>
      </c>
      <c r="K1270" s="58" t="s">
        <v>17</v>
      </c>
      <c r="L1270" s="58" t="s">
        <v>2464</v>
      </c>
      <c r="M1270" s="59"/>
      <c r="N1270" s="58" t="s">
        <v>17</v>
      </c>
      <c r="O1270" s="58" t="s">
        <v>59</v>
      </c>
      <c r="P1270" s="58" t="s">
        <v>66</v>
      </c>
      <c r="Q1270" s="63">
        <v>20</v>
      </c>
      <c r="R1270" s="58" t="s">
        <v>4728</v>
      </c>
      <c r="S1270" s="37" t="s">
        <v>229</v>
      </c>
      <c r="T1270" s="69" t="s">
        <v>73</v>
      </c>
    </row>
    <row r="1271" spans="1:20" ht="15" customHeight="1" x14ac:dyDescent="0.2">
      <c r="A1271" s="58" t="s">
        <v>4729</v>
      </c>
      <c r="B1271" s="58" t="s">
        <v>2648</v>
      </c>
      <c r="C1271" s="58" t="s">
        <v>4730</v>
      </c>
      <c r="D1271" s="86">
        <v>19374</v>
      </c>
      <c r="E1271" s="58" t="s">
        <v>4731</v>
      </c>
      <c r="F1271" s="58"/>
      <c r="G1271" s="64" t="s">
        <v>221</v>
      </c>
      <c r="H1271" s="58"/>
      <c r="I1271" s="31">
        <v>39003</v>
      </c>
      <c r="J1271" s="58" t="s">
        <v>1</v>
      </c>
      <c r="K1271" s="58" t="s">
        <v>58</v>
      </c>
      <c r="L1271" s="58"/>
      <c r="M1271" s="58"/>
      <c r="N1271" s="101" t="s">
        <v>58</v>
      </c>
      <c r="O1271" s="58" t="s">
        <v>59</v>
      </c>
      <c r="P1271" s="58" t="s">
        <v>200</v>
      </c>
      <c r="Q1271" s="63">
        <v>21.6</v>
      </c>
      <c r="R1271" s="58" t="s">
        <v>4732</v>
      </c>
      <c r="S1271" s="56" t="s">
        <v>2207</v>
      </c>
      <c r="T1271" s="58" t="s">
        <v>96</v>
      </c>
    </row>
    <row r="1272" spans="1:20" ht="15" customHeight="1" x14ac:dyDescent="0.2">
      <c r="A1272" s="58" t="s">
        <v>4733</v>
      </c>
      <c r="B1272" s="59" t="s">
        <v>2331</v>
      </c>
      <c r="C1272" s="58" t="s">
        <v>4734</v>
      </c>
      <c r="D1272" s="86">
        <v>16248</v>
      </c>
      <c r="E1272" s="58" t="s">
        <v>4735</v>
      </c>
      <c r="F1272" s="58"/>
      <c r="G1272" s="64" t="s">
        <v>92</v>
      </c>
      <c r="H1272" s="58"/>
      <c r="I1272" s="31">
        <v>38308</v>
      </c>
      <c r="J1272" s="58" t="s">
        <v>1</v>
      </c>
      <c r="K1272" s="58" t="s">
        <v>58</v>
      </c>
      <c r="L1272" s="58"/>
      <c r="M1272" s="58"/>
      <c r="N1272" s="101" t="s">
        <v>58</v>
      </c>
      <c r="O1272" s="58" t="s">
        <v>59</v>
      </c>
      <c r="P1272" s="58" t="s">
        <v>66</v>
      </c>
      <c r="Q1272" s="63">
        <v>22.5</v>
      </c>
      <c r="R1272" s="58" t="s">
        <v>4736</v>
      </c>
      <c r="S1272" s="26" t="s">
        <v>610</v>
      </c>
      <c r="T1272" s="58" t="s">
        <v>105</v>
      </c>
    </row>
    <row r="1273" spans="1:20" ht="15" customHeight="1" x14ac:dyDescent="0.2">
      <c r="A1273" s="58" t="s">
        <v>6984</v>
      </c>
      <c r="B1273" s="58" t="s">
        <v>159</v>
      </c>
      <c r="C1273" s="58" t="s">
        <v>6985</v>
      </c>
      <c r="D1273" s="148" t="s">
        <v>6986</v>
      </c>
      <c r="E1273" s="149" t="s">
        <v>4740</v>
      </c>
      <c r="F1273" s="34"/>
      <c r="G1273" s="64" t="s">
        <v>3439</v>
      </c>
      <c r="H1273" s="34" t="s">
        <v>6987</v>
      </c>
      <c r="I1273" s="36">
        <v>43283</v>
      </c>
      <c r="J1273" s="34" t="s">
        <v>1</v>
      </c>
      <c r="K1273" s="34" t="s">
        <v>28</v>
      </c>
      <c r="L1273" s="34"/>
      <c r="M1273" s="34"/>
      <c r="N1273" s="34" t="s">
        <v>28</v>
      </c>
      <c r="O1273" s="34" t="s">
        <v>66</v>
      </c>
      <c r="P1273" s="34" t="s">
        <v>66</v>
      </c>
      <c r="Q1273" s="63">
        <v>360</v>
      </c>
      <c r="R1273" s="146"/>
      <c r="S1273" s="26" t="s">
        <v>2207</v>
      </c>
      <c r="T1273" s="37"/>
    </row>
    <row r="1274" spans="1:20" ht="15" customHeight="1" x14ac:dyDescent="0.2">
      <c r="A1274" s="58" t="s">
        <v>4737</v>
      </c>
      <c r="B1274" s="58" t="s">
        <v>159</v>
      </c>
      <c r="C1274" s="58" t="s">
        <v>4738</v>
      </c>
      <c r="D1274" s="90" t="s">
        <v>4739</v>
      </c>
      <c r="E1274" s="58" t="s">
        <v>4740</v>
      </c>
      <c r="F1274" s="58"/>
      <c r="G1274" s="64" t="s">
        <v>3439</v>
      </c>
      <c r="H1274" s="58" t="s">
        <v>4741</v>
      </c>
      <c r="I1274" s="31">
        <v>25508</v>
      </c>
      <c r="J1274" s="58" t="s">
        <v>1</v>
      </c>
      <c r="K1274" s="58" t="s">
        <v>28</v>
      </c>
      <c r="L1274" s="58"/>
      <c r="M1274" s="58"/>
      <c r="N1274" s="58" t="s">
        <v>28</v>
      </c>
      <c r="O1274" s="58" t="s">
        <v>66</v>
      </c>
      <c r="P1274" s="58" t="s">
        <v>66</v>
      </c>
      <c r="Q1274" s="63">
        <v>247</v>
      </c>
      <c r="R1274" s="58" t="s">
        <v>4742</v>
      </c>
      <c r="S1274" s="26" t="s">
        <v>2207</v>
      </c>
      <c r="T1274" s="59" t="s">
        <v>174</v>
      </c>
    </row>
    <row r="1275" spans="1:20" ht="15" customHeight="1" x14ac:dyDescent="0.2">
      <c r="A1275" s="58" t="s">
        <v>4743</v>
      </c>
      <c r="B1275" s="58" t="s">
        <v>159</v>
      </c>
      <c r="C1275" s="58" t="s">
        <v>4744</v>
      </c>
      <c r="D1275" s="90" t="s">
        <v>4739</v>
      </c>
      <c r="E1275" s="58" t="s">
        <v>4740</v>
      </c>
      <c r="F1275" s="58"/>
      <c r="G1275" s="64" t="s">
        <v>3439</v>
      </c>
      <c r="H1275" s="58" t="s">
        <v>4741</v>
      </c>
      <c r="I1275" s="31">
        <v>39692</v>
      </c>
      <c r="J1275" s="58" t="s">
        <v>1</v>
      </c>
      <c r="K1275" s="58" t="s">
        <v>28</v>
      </c>
      <c r="L1275" s="58"/>
      <c r="M1275" s="58"/>
      <c r="N1275" s="58" t="s">
        <v>28</v>
      </c>
      <c r="O1275" s="58" t="s">
        <v>66</v>
      </c>
      <c r="P1275" s="58" t="s">
        <v>66</v>
      </c>
      <c r="Q1275" s="63">
        <v>525</v>
      </c>
      <c r="R1275" s="58" t="s">
        <v>4742</v>
      </c>
      <c r="S1275" s="26" t="s">
        <v>2207</v>
      </c>
      <c r="T1275" s="59" t="s">
        <v>174</v>
      </c>
    </row>
    <row r="1276" spans="1:20" ht="15" customHeight="1" x14ac:dyDescent="0.2">
      <c r="A1276" s="58" t="s">
        <v>4745</v>
      </c>
      <c r="B1276" s="58" t="s">
        <v>159</v>
      </c>
      <c r="C1276" s="58" t="s">
        <v>4746</v>
      </c>
      <c r="D1276" s="90" t="s">
        <v>4739</v>
      </c>
      <c r="E1276" s="58" t="s">
        <v>4740</v>
      </c>
      <c r="F1276" s="58"/>
      <c r="G1276" s="64" t="s">
        <v>3439</v>
      </c>
      <c r="H1276" s="58" t="s">
        <v>4747</v>
      </c>
      <c r="I1276" s="31">
        <v>15738</v>
      </c>
      <c r="J1276" s="58" t="s">
        <v>1</v>
      </c>
      <c r="K1276" s="58" t="s">
        <v>293</v>
      </c>
      <c r="L1276" s="58"/>
      <c r="M1276" s="58"/>
      <c r="N1276" s="58" t="s">
        <v>293</v>
      </c>
      <c r="O1276" s="58" t="s">
        <v>66</v>
      </c>
      <c r="P1276" s="58" t="s">
        <v>200</v>
      </c>
      <c r="Q1276" s="63">
        <v>29</v>
      </c>
      <c r="R1276" s="58" t="s">
        <v>4742</v>
      </c>
      <c r="S1276" s="30" t="s">
        <v>2207</v>
      </c>
      <c r="T1276" s="58" t="s">
        <v>174</v>
      </c>
    </row>
    <row r="1277" spans="1:20" ht="15" customHeight="1" x14ac:dyDescent="0.2">
      <c r="A1277" s="58" t="s">
        <v>4748</v>
      </c>
      <c r="B1277" s="58" t="s">
        <v>159</v>
      </c>
      <c r="C1277" s="58" t="s">
        <v>4749</v>
      </c>
      <c r="D1277" s="90" t="s">
        <v>4739</v>
      </c>
      <c r="E1277" s="58" t="s">
        <v>4740</v>
      </c>
      <c r="F1277" s="58"/>
      <c r="G1277" s="64" t="s">
        <v>3439</v>
      </c>
      <c r="H1277" s="58" t="s">
        <v>4750</v>
      </c>
      <c r="I1277" s="31">
        <v>11018</v>
      </c>
      <c r="J1277" s="58" t="s">
        <v>1</v>
      </c>
      <c r="K1277" s="58" t="s">
        <v>293</v>
      </c>
      <c r="L1277" s="58"/>
      <c r="M1277" s="58"/>
      <c r="N1277" s="58" t="s">
        <v>293</v>
      </c>
      <c r="O1277" s="58" t="s">
        <v>66</v>
      </c>
      <c r="P1277" s="58" t="s">
        <v>200</v>
      </c>
      <c r="Q1277" s="63">
        <v>158</v>
      </c>
      <c r="R1277" s="58" t="s">
        <v>4742</v>
      </c>
      <c r="S1277" s="26" t="s">
        <v>2207</v>
      </c>
      <c r="T1277" s="59" t="s">
        <v>174</v>
      </c>
    </row>
    <row r="1278" spans="1:20" ht="15" customHeight="1" x14ac:dyDescent="0.2">
      <c r="A1278" s="62" t="s">
        <v>4751</v>
      </c>
      <c r="B1278" s="58" t="s">
        <v>223</v>
      </c>
      <c r="C1278" s="58" t="s">
        <v>4752</v>
      </c>
      <c r="D1278" s="86">
        <v>17309</v>
      </c>
      <c r="E1278" s="58" t="s">
        <v>4753</v>
      </c>
      <c r="F1278" s="59" t="s">
        <v>4754</v>
      </c>
      <c r="G1278" s="64" t="s">
        <v>221</v>
      </c>
      <c r="H1278" s="58" t="s">
        <v>4752</v>
      </c>
      <c r="I1278" s="33">
        <v>2000</v>
      </c>
      <c r="J1278" s="58" t="s">
        <v>1</v>
      </c>
      <c r="K1278" s="58" t="s">
        <v>58</v>
      </c>
      <c r="L1278" s="58"/>
      <c r="M1278" s="58"/>
      <c r="N1278" s="101" t="s">
        <v>58</v>
      </c>
      <c r="O1278" s="58" t="s">
        <v>59</v>
      </c>
      <c r="P1278" s="58"/>
      <c r="Q1278" s="63">
        <v>29.1</v>
      </c>
      <c r="R1278" s="58" t="s">
        <v>4752</v>
      </c>
      <c r="S1278" s="26" t="s">
        <v>229</v>
      </c>
      <c r="T1278" s="70" t="s">
        <v>105</v>
      </c>
    </row>
    <row r="1279" spans="1:20" ht="15" customHeight="1" x14ac:dyDescent="0.2">
      <c r="A1279" s="58" t="s">
        <v>4760</v>
      </c>
      <c r="B1279" s="58" t="s">
        <v>345</v>
      </c>
      <c r="C1279" s="58" t="s">
        <v>4761</v>
      </c>
      <c r="D1279" s="86">
        <v>94036</v>
      </c>
      <c r="E1279" s="68" t="s">
        <v>4758</v>
      </c>
      <c r="F1279" s="58" t="s">
        <v>4762</v>
      </c>
      <c r="G1279" s="64" t="s">
        <v>189</v>
      </c>
      <c r="H1279" s="58" t="s">
        <v>4761</v>
      </c>
      <c r="I1279" s="31">
        <v>23940</v>
      </c>
      <c r="J1279" s="58" t="s">
        <v>1</v>
      </c>
      <c r="K1279" s="58" t="s">
        <v>25</v>
      </c>
      <c r="L1279" s="58"/>
      <c r="M1279" s="58"/>
      <c r="N1279" s="58" t="s">
        <v>25</v>
      </c>
      <c r="O1279" s="58" t="s">
        <v>66</v>
      </c>
      <c r="P1279" s="58" t="s">
        <v>66</v>
      </c>
      <c r="Q1279" s="63">
        <v>86.4</v>
      </c>
      <c r="R1279" s="58" t="s">
        <v>349</v>
      </c>
      <c r="S1279" s="30" t="s">
        <v>610</v>
      </c>
      <c r="T1279" s="58" t="s">
        <v>4763</v>
      </c>
    </row>
    <row r="1280" spans="1:20" ht="15" customHeight="1" x14ac:dyDescent="0.2">
      <c r="A1280" s="58" t="s">
        <v>4755</v>
      </c>
      <c r="B1280" s="58" t="s">
        <v>4756</v>
      </c>
      <c r="C1280" s="58" t="s">
        <v>4757</v>
      </c>
      <c r="D1280" s="86">
        <v>94034</v>
      </c>
      <c r="E1280" s="68" t="s">
        <v>4758</v>
      </c>
      <c r="F1280" s="58" t="s">
        <v>4759</v>
      </c>
      <c r="G1280" s="64" t="s">
        <v>189</v>
      </c>
      <c r="H1280" s="58" t="s">
        <v>4757</v>
      </c>
      <c r="I1280" s="31">
        <v>10227</v>
      </c>
      <c r="J1280" s="58" t="s">
        <v>1</v>
      </c>
      <c r="K1280" s="58" t="s">
        <v>25</v>
      </c>
      <c r="L1280" s="58"/>
      <c r="M1280" s="58"/>
      <c r="N1280" s="58" t="s">
        <v>25</v>
      </c>
      <c r="O1280" s="58" t="s">
        <v>66</v>
      </c>
      <c r="P1280" s="58" t="s">
        <v>66</v>
      </c>
      <c r="Q1280" s="63">
        <v>53.7</v>
      </c>
      <c r="R1280" s="58" t="s">
        <v>349</v>
      </c>
      <c r="S1280" s="30" t="s">
        <v>610</v>
      </c>
      <c r="T1280" s="58" t="s">
        <v>260</v>
      </c>
    </row>
    <row r="1281" spans="1:20" ht="15" customHeight="1" x14ac:dyDescent="0.2">
      <c r="A1281" s="62" t="s">
        <v>4771</v>
      </c>
      <c r="B1281" s="58" t="s">
        <v>4765</v>
      </c>
      <c r="C1281" s="58" t="s">
        <v>4766</v>
      </c>
      <c r="D1281" s="86">
        <v>16303</v>
      </c>
      <c r="E1281" s="58" t="s">
        <v>4767</v>
      </c>
      <c r="F1281" s="58"/>
      <c r="G1281" s="64" t="s">
        <v>92</v>
      </c>
      <c r="H1281" s="58" t="s">
        <v>4772</v>
      </c>
      <c r="I1281" s="31">
        <v>34344</v>
      </c>
      <c r="J1281" s="58" t="s">
        <v>1</v>
      </c>
      <c r="K1281" s="58" t="s">
        <v>27</v>
      </c>
      <c r="L1281" s="58" t="s">
        <v>4773</v>
      </c>
      <c r="M1281" s="58" t="s">
        <v>4774</v>
      </c>
      <c r="N1281" s="58" t="s">
        <v>27</v>
      </c>
      <c r="O1281" s="58" t="s">
        <v>66</v>
      </c>
      <c r="P1281" s="58" t="s">
        <v>66</v>
      </c>
      <c r="Q1281" s="63">
        <v>34.5</v>
      </c>
      <c r="R1281" s="58" t="s">
        <v>4775</v>
      </c>
      <c r="S1281" s="37" t="s">
        <v>610</v>
      </c>
      <c r="T1281" s="58" t="s">
        <v>105</v>
      </c>
    </row>
    <row r="1282" spans="1:20" ht="15" customHeight="1" x14ac:dyDescent="0.2">
      <c r="A1282" s="62" t="s">
        <v>4781</v>
      </c>
      <c r="B1282" s="58" t="s">
        <v>4765</v>
      </c>
      <c r="C1282" s="58" t="s">
        <v>4766</v>
      </c>
      <c r="D1282" s="86">
        <v>16303</v>
      </c>
      <c r="E1282" s="58" t="s">
        <v>4767</v>
      </c>
      <c r="F1282" s="58"/>
      <c r="G1282" s="64" t="s">
        <v>92</v>
      </c>
      <c r="H1282" s="58" t="s">
        <v>4782</v>
      </c>
      <c r="I1282" s="31">
        <v>40790</v>
      </c>
      <c r="J1282" s="58" t="s">
        <v>1</v>
      </c>
      <c r="K1282" s="58" t="s">
        <v>27</v>
      </c>
      <c r="L1282" s="58"/>
      <c r="M1282" s="58"/>
      <c r="N1282" s="58" t="s">
        <v>27</v>
      </c>
      <c r="O1282" s="58" t="s">
        <v>66</v>
      </c>
      <c r="P1282" s="58" t="s">
        <v>66</v>
      </c>
      <c r="Q1282" s="63">
        <v>59</v>
      </c>
      <c r="R1282" s="58" t="s">
        <v>4775</v>
      </c>
      <c r="S1282" s="26" t="s">
        <v>610</v>
      </c>
      <c r="T1282" s="58" t="s">
        <v>105</v>
      </c>
    </row>
    <row r="1283" spans="1:20" ht="15" customHeight="1" x14ac:dyDescent="0.2">
      <c r="A1283" s="62" t="s">
        <v>4764</v>
      </c>
      <c r="B1283" s="58" t="s">
        <v>4765</v>
      </c>
      <c r="C1283" s="58" t="s">
        <v>4766</v>
      </c>
      <c r="D1283" s="86">
        <v>16303</v>
      </c>
      <c r="E1283" s="58" t="s">
        <v>4767</v>
      </c>
      <c r="F1283" s="58"/>
      <c r="G1283" s="64" t="s">
        <v>92</v>
      </c>
      <c r="H1283" s="58" t="s">
        <v>4768</v>
      </c>
      <c r="I1283" s="31">
        <v>26325</v>
      </c>
      <c r="J1283" s="58" t="s">
        <v>1</v>
      </c>
      <c r="K1283" s="58" t="s">
        <v>27</v>
      </c>
      <c r="L1283" s="58" t="s">
        <v>4769</v>
      </c>
      <c r="M1283" s="62" t="s">
        <v>3340</v>
      </c>
      <c r="N1283" s="58" t="s">
        <v>27</v>
      </c>
      <c r="O1283" s="58" t="s">
        <v>66</v>
      </c>
      <c r="P1283" s="58" t="s">
        <v>59</v>
      </c>
      <c r="Q1283" s="63">
        <v>28</v>
      </c>
      <c r="R1283" s="58" t="s">
        <v>4770</v>
      </c>
      <c r="S1283" s="37" t="s">
        <v>610</v>
      </c>
      <c r="T1283" s="58" t="s">
        <v>105</v>
      </c>
    </row>
    <row r="1284" spans="1:20" ht="15" customHeight="1" x14ac:dyDescent="0.2">
      <c r="A1284" s="62" t="s">
        <v>4778</v>
      </c>
      <c r="B1284" s="58" t="s">
        <v>4765</v>
      </c>
      <c r="C1284" s="58" t="s">
        <v>4766</v>
      </c>
      <c r="D1284" s="86">
        <v>16303</v>
      </c>
      <c r="E1284" s="58" t="s">
        <v>4767</v>
      </c>
      <c r="F1284" s="58"/>
      <c r="G1284" s="64" t="s">
        <v>92</v>
      </c>
      <c r="H1284" s="58" t="s">
        <v>4779</v>
      </c>
      <c r="I1284" s="31">
        <v>35999</v>
      </c>
      <c r="J1284" s="58" t="s">
        <v>1</v>
      </c>
      <c r="K1284" s="58" t="s">
        <v>27</v>
      </c>
      <c r="L1284" s="58" t="s">
        <v>4769</v>
      </c>
      <c r="M1284" s="58" t="s">
        <v>4780</v>
      </c>
      <c r="N1284" s="58" t="s">
        <v>27</v>
      </c>
      <c r="O1284" s="58" t="s">
        <v>66</v>
      </c>
      <c r="P1284" s="58" t="s">
        <v>59</v>
      </c>
      <c r="Q1284" s="63">
        <v>106</v>
      </c>
      <c r="R1284" s="58" t="s">
        <v>4770</v>
      </c>
      <c r="S1284" s="26" t="s">
        <v>610</v>
      </c>
      <c r="T1284" s="58" t="s">
        <v>105</v>
      </c>
    </row>
    <row r="1285" spans="1:20" ht="15" customHeight="1" x14ac:dyDescent="0.2">
      <c r="A1285" s="62" t="s">
        <v>4776</v>
      </c>
      <c r="B1285" s="58" t="s">
        <v>4765</v>
      </c>
      <c r="C1285" s="58" t="s">
        <v>4766</v>
      </c>
      <c r="D1285" s="86">
        <v>16303</v>
      </c>
      <c r="E1285" s="58" t="s">
        <v>4767</v>
      </c>
      <c r="F1285" s="58"/>
      <c r="G1285" s="64" t="s">
        <v>92</v>
      </c>
      <c r="H1285" s="58" t="s">
        <v>4777</v>
      </c>
      <c r="I1285" s="31">
        <v>35950</v>
      </c>
      <c r="J1285" s="58" t="s">
        <v>1</v>
      </c>
      <c r="K1285" s="59" t="s">
        <v>27</v>
      </c>
      <c r="L1285" s="59" t="s">
        <v>4769</v>
      </c>
      <c r="M1285" s="59" t="s">
        <v>3340</v>
      </c>
      <c r="N1285" s="59" t="s">
        <v>27</v>
      </c>
      <c r="O1285" s="58" t="s">
        <v>66</v>
      </c>
      <c r="P1285" s="58" t="s">
        <v>59</v>
      </c>
      <c r="Q1285" s="63">
        <v>106</v>
      </c>
      <c r="R1285" s="58" t="s">
        <v>4770</v>
      </c>
      <c r="S1285" s="30" t="s">
        <v>610</v>
      </c>
      <c r="T1285" s="58" t="s">
        <v>105</v>
      </c>
    </row>
    <row r="1286" spans="1:20" ht="15" customHeight="1" x14ac:dyDescent="0.2">
      <c r="A1286" s="58" t="s">
        <v>4792</v>
      </c>
      <c r="B1286" s="58" t="s">
        <v>89</v>
      </c>
      <c r="C1286" s="58" t="s">
        <v>4784</v>
      </c>
      <c r="D1286" s="86">
        <v>3185</v>
      </c>
      <c r="E1286" s="58" t="s">
        <v>4785</v>
      </c>
      <c r="F1286" s="58" t="s">
        <v>4786</v>
      </c>
      <c r="G1286" s="64" t="s">
        <v>92</v>
      </c>
      <c r="H1286" s="58" t="s">
        <v>523</v>
      </c>
      <c r="I1286" s="31">
        <v>32576</v>
      </c>
      <c r="J1286" s="58" t="s">
        <v>524</v>
      </c>
      <c r="K1286" s="58" t="s">
        <v>18</v>
      </c>
      <c r="L1286" s="58"/>
      <c r="M1286" s="58"/>
      <c r="N1286" s="58" t="s">
        <v>18</v>
      </c>
      <c r="O1286" s="58" t="s">
        <v>66</v>
      </c>
      <c r="P1286" s="58" t="s">
        <v>59</v>
      </c>
      <c r="Q1286" s="63">
        <v>465</v>
      </c>
      <c r="R1286" s="58" t="s">
        <v>4787</v>
      </c>
      <c r="S1286" s="225" t="s">
        <v>2207</v>
      </c>
      <c r="T1286" s="58" t="s">
        <v>96</v>
      </c>
    </row>
    <row r="1287" spans="1:20" ht="15" customHeight="1" x14ac:dyDescent="0.2">
      <c r="A1287" s="58" t="s">
        <v>4783</v>
      </c>
      <c r="B1287" s="58" t="s">
        <v>89</v>
      </c>
      <c r="C1287" s="58" t="s">
        <v>4784</v>
      </c>
      <c r="D1287" s="86">
        <v>3185</v>
      </c>
      <c r="E1287" s="58" t="s">
        <v>4785</v>
      </c>
      <c r="F1287" s="58" t="s">
        <v>4786</v>
      </c>
      <c r="G1287" s="64" t="s">
        <v>92</v>
      </c>
      <c r="H1287" s="58" t="s">
        <v>537</v>
      </c>
      <c r="I1287" s="31">
        <v>29860</v>
      </c>
      <c r="J1287" s="58" t="s">
        <v>1</v>
      </c>
      <c r="K1287" s="58" t="s">
        <v>18</v>
      </c>
      <c r="L1287" s="58"/>
      <c r="M1287" s="58"/>
      <c r="N1287" s="58" t="s">
        <v>18</v>
      </c>
      <c r="O1287" s="58" t="s">
        <v>66</v>
      </c>
      <c r="P1287" s="58" t="s">
        <v>59</v>
      </c>
      <c r="Q1287" s="63">
        <v>465</v>
      </c>
      <c r="R1287" s="58" t="s">
        <v>4787</v>
      </c>
      <c r="S1287" s="225" t="s">
        <v>2207</v>
      </c>
      <c r="T1287" s="58" t="s">
        <v>96</v>
      </c>
    </row>
    <row r="1288" spans="1:20" ht="15" customHeight="1" x14ac:dyDescent="0.2">
      <c r="A1288" s="58" t="s">
        <v>4790</v>
      </c>
      <c r="B1288" s="58" t="s">
        <v>89</v>
      </c>
      <c r="C1288" s="58" t="s">
        <v>4784</v>
      </c>
      <c r="D1288" s="86">
        <v>3185</v>
      </c>
      <c r="E1288" s="58" t="s">
        <v>4785</v>
      </c>
      <c r="F1288" s="58" t="s">
        <v>4786</v>
      </c>
      <c r="G1288" s="64" t="s">
        <v>92</v>
      </c>
      <c r="H1288" s="58" t="s">
        <v>520</v>
      </c>
      <c r="I1288" s="31">
        <v>31326</v>
      </c>
      <c r="J1288" s="58" t="s">
        <v>1</v>
      </c>
      <c r="K1288" s="58" t="s">
        <v>18</v>
      </c>
      <c r="L1288" s="58"/>
      <c r="M1288" s="58"/>
      <c r="N1288" s="58" t="s">
        <v>18</v>
      </c>
      <c r="O1288" s="58" t="s">
        <v>66</v>
      </c>
      <c r="P1288" s="58" t="s">
        <v>59</v>
      </c>
      <c r="Q1288" s="63">
        <v>465</v>
      </c>
      <c r="R1288" s="58" t="s">
        <v>4787</v>
      </c>
      <c r="S1288" s="225" t="s">
        <v>2207</v>
      </c>
      <c r="T1288" s="58" t="s">
        <v>96</v>
      </c>
    </row>
    <row r="1289" spans="1:20" ht="15" customHeight="1" x14ac:dyDescent="0.2">
      <c r="A1289" s="58" t="s">
        <v>4789</v>
      </c>
      <c r="B1289" s="58" t="s">
        <v>89</v>
      </c>
      <c r="C1289" s="58" t="s">
        <v>4784</v>
      </c>
      <c r="D1289" s="86">
        <v>3185</v>
      </c>
      <c r="E1289" s="58" t="s">
        <v>4785</v>
      </c>
      <c r="F1289" s="58" t="s">
        <v>4786</v>
      </c>
      <c r="G1289" s="64" t="s">
        <v>92</v>
      </c>
      <c r="H1289" s="58" t="s">
        <v>539</v>
      </c>
      <c r="I1289" s="31">
        <v>30713</v>
      </c>
      <c r="J1289" s="58" t="s">
        <v>1</v>
      </c>
      <c r="K1289" s="58" t="s">
        <v>18</v>
      </c>
      <c r="L1289" s="58"/>
      <c r="M1289" s="58"/>
      <c r="N1289" s="58" t="s">
        <v>18</v>
      </c>
      <c r="O1289" s="58" t="s">
        <v>66</v>
      </c>
      <c r="P1289" s="58" t="s">
        <v>59</v>
      </c>
      <c r="Q1289" s="63">
        <v>465</v>
      </c>
      <c r="R1289" s="58" t="s">
        <v>4787</v>
      </c>
      <c r="S1289" s="225" t="s">
        <v>2207</v>
      </c>
      <c r="T1289" s="58" t="s">
        <v>96</v>
      </c>
    </row>
    <row r="1290" spans="1:20" ht="15" customHeight="1" x14ac:dyDescent="0.2">
      <c r="A1290" s="58" t="s">
        <v>4791</v>
      </c>
      <c r="B1290" s="58" t="s">
        <v>89</v>
      </c>
      <c r="C1290" s="58" t="s">
        <v>4784</v>
      </c>
      <c r="D1290" s="86">
        <v>3185</v>
      </c>
      <c r="E1290" s="58" t="s">
        <v>4785</v>
      </c>
      <c r="F1290" s="58" t="s">
        <v>4786</v>
      </c>
      <c r="G1290" s="64" t="s">
        <v>92</v>
      </c>
      <c r="H1290" s="58" t="s">
        <v>541</v>
      </c>
      <c r="I1290" s="31">
        <v>32056</v>
      </c>
      <c r="J1290" s="58" t="s">
        <v>524</v>
      </c>
      <c r="K1290" s="58" t="s">
        <v>18</v>
      </c>
      <c r="L1290" s="58"/>
      <c r="M1290" s="58"/>
      <c r="N1290" s="58" t="s">
        <v>18</v>
      </c>
      <c r="O1290" s="58" t="s">
        <v>66</v>
      </c>
      <c r="P1290" s="58" t="s">
        <v>59</v>
      </c>
      <c r="Q1290" s="63">
        <v>465</v>
      </c>
      <c r="R1290" s="58" t="s">
        <v>4787</v>
      </c>
      <c r="S1290" s="225" t="s">
        <v>2207</v>
      </c>
      <c r="T1290" s="58" t="s">
        <v>96</v>
      </c>
    </row>
    <row r="1291" spans="1:20" ht="15" customHeight="1" x14ac:dyDescent="0.2">
      <c r="A1291" s="58" t="s">
        <v>4788</v>
      </c>
      <c r="B1291" s="58" t="s">
        <v>89</v>
      </c>
      <c r="C1291" s="58" t="s">
        <v>4784</v>
      </c>
      <c r="D1291" s="86">
        <v>3185</v>
      </c>
      <c r="E1291" s="58" t="s">
        <v>4785</v>
      </c>
      <c r="F1291" s="58" t="s">
        <v>4786</v>
      </c>
      <c r="G1291" s="64" t="s">
        <v>92</v>
      </c>
      <c r="H1291" s="58" t="s">
        <v>534</v>
      </c>
      <c r="I1291" s="31">
        <v>30284</v>
      </c>
      <c r="J1291" s="58" t="s">
        <v>1</v>
      </c>
      <c r="K1291" s="58" t="s">
        <v>18</v>
      </c>
      <c r="L1291" s="58"/>
      <c r="M1291" s="58"/>
      <c r="N1291" s="58" t="s">
        <v>18</v>
      </c>
      <c r="O1291" s="58" t="s">
        <v>66</v>
      </c>
      <c r="P1291" s="58" t="s">
        <v>59</v>
      </c>
      <c r="Q1291" s="63">
        <v>465</v>
      </c>
      <c r="R1291" s="58" t="s">
        <v>4787</v>
      </c>
      <c r="S1291" s="225" t="s">
        <v>2207</v>
      </c>
      <c r="T1291" s="58" t="s">
        <v>96</v>
      </c>
    </row>
    <row r="1292" spans="1:20" ht="15" customHeight="1" x14ac:dyDescent="0.2">
      <c r="A1292" s="62" t="s">
        <v>4793</v>
      </c>
      <c r="B1292" s="58" t="s">
        <v>2225</v>
      </c>
      <c r="C1292" s="58"/>
      <c r="D1292" s="83">
        <v>3185</v>
      </c>
      <c r="E1292" s="70" t="s">
        <v>4794</v>
      </c>
      <c r="F1292" s="58"/>
      <c r="G1292" s="64" t="s">
        <v>92</v>
      </c>
      <c r="H1292" s="58"/>
      <c r="I1292" s="33">
        <v>2005</v>
      </c>
      <c r="J1292" s="58" t="s">
        <v>1</v>
      </c>
      <c r="K1292" s="58" t="s">
        <v>58</v>
      </c>
      <c r="L1292" s="58"/>
      <c r="M1292" s="58"/>
      <c r="N1292" s="101" t="s">
        <v>58</v>
      </c>
      <c r="O1292" s="58" t="s">
        <v>59</v>
      </c>
      <c r="P1292" s="58"/>
      <c r="Q1292" s="84">
        <v>10.5</v>
      </c>
      <c r="R1292" s="58"/>
      <c r="S1292" s="30" t="s">
        <v>229</v>
      </c>
      <c r="T1292" s="58" t="s">
        <v>153</v>
      </c>
    </row>
    <row r="1293" spans="1:20" ht="15" customHeight="1" x14ac:dyDescent="0.2">
      <c r="A1293" s="62" t="s">
        <v>4795</v>
      </c>
      <c r="B1293" s="58" t="s">
        <v>1993</v>
      </c>
      <c r="C1293" s="58" t="s">
        <v>4796</v>
      </c>
      <c r="D1293" s="86">
        <v>84567</v>
      </c>
      <c r="E1293" s="58" t="s">
        <v>4796</v>
      </c>
      <c r="F1293" s="58" t="s">
        <v>4797</v>
      </c>
      <c r="G1293" s="64" t="s">
        <v>189</v>
      </c>
      <c r="H1293" s="58"/>
      <c r="I1293" s="31">
        <v>28307</v>
      </c>
      <c r="J1293" s="58" t="s">
        <v>1</v>
      </c>
      <c r="K1293" s="58" t="s">
        <v>25</v>
      </c>
      <c r="L1293" s="58"/>
      <c r="M1293" s="58"/>
      <c r="N1293" s="58" t="s">
        <v>25</v>
      </c>
      <c r="O1293" s="58" t="s">
        <v>66</v>
      </c>
      <c r="P1293" s="58" t="s">
        <v>66</v>
      </c>
      <c r="Q1293" s="63">
        <v>19.399999999999999</v>
      </c>
      <c r="R1293" s="58" t="s">
        <v>4798</v>
      </c>
      <c r="S1293" s="37" t="s">
        <v>610</v>
      </c>
      <c r="T1293" s="58" t="s">
        <v>260</v>
      </c>
    </row>
    <row r="1294" spans="1:20" ht="15" customHeight="1" x14ac:dyDescent="0.2">
      <c r="A1294" s="58" t="s">
        <v>4799</v>
      </c>
      <c r="B1294" s="58"/>
      <c r="C1294" s="58"/>
      <c r="D1294" s="83" t="s">
        <v>4800</v>
      </c>
      <c r="E1294" s="58" t="s">
        <v>4801</v>
      </c>
      <c r="F1294" s="58" t="s">
        <v>4802</v>
      </c>
      <c r="G1294" s="37" t="s">
        <v>92</v>
      </c>
      <c r="H1294" s="58"/>
      <c r="I1294" s="33">
        <v>2012</v>
      </c>
      <c r="J1294" s="58" t="s">
        <v>1</v>
      </c>
      <c r="K1294" s="58" t="s">
        <v>29</v>
      </c>
      <c r="L1294" s="59"/>
      <c r="M1294" s="59"/>
      <c r="N1294" s="59" t="s">
        <v>29</v>
      </c>
      <c r="O1294" s="58" t="s">
        <v>59</v>
      </c>
      <c r="P1294" s="58"/>
      <c r="Q1294" s="63">
        <v>18.978840000000002</v>
      </c>
      <c r="R1294" s="58"/>
      <c r="S1294" s="56"/>
      <c r="T1294" s="58" t="s">
        <v>105</v>
      </c>
    </row>
    <row r="1295" spans="1:20" ht="15" customHeight="1" x14ac:dyDescent="0.2">
      <c r="A1295" s="58" t="s">
        <v>4803</v>
      </c>
      <c r="B1295" s="58" t="s">
        <v>816</v>
      </c>
      <c r="C1295" s="58" t="s">
        <v>4804</v>
      </c>
      <c r="D1295" s="37">
        <v>19348</v>
      </c>
      <c r="E1295" s="37" t="s">
        <v>4801</v>
      </c>
      <c r="F1295" s="37"/>
      <c r="G1295" s="64" t="s">
        <v>92</v>
      </c>
      <c r="H1295" s="37"/>
      <c r="I1295" s="33">
        <v>2002</v>
      </c>
      <c r="J1295" s="58" t="s">
        <v>1</v>
      </c>
      <c r="K1295" s="37" t="s">
        <v>58</v>
      </c>
      <c r="L1295" s="37"/>
      <c r="M1295" s="37"/>
      <c r="N1295" s="101" t="s">
        <v>58</v>
      </c>
      <c r="O1295" s="37" t="s">
        <v>59</v>
      </c>
      <c r="P1295" s="37" t="s">
        <v>66</v>
      </c>
      <c r="Q1295" s="37">
        <v>19.8</v>
      </c>
      <c r="R1295" s="37" t="s">
        <v>2333</v>
      </c>
      <c r="S1295" s="30" t="s">
        <v>610</v>
      </c>
      <c r="T1295" s="37" t="s">
        <v>105</v>
      </c>
    </row>
    <row r="1296" spans="1:20" ht="15" customHeight="1" x14ac:dyDescent="0.2">
      <c r="A1296" s="62" t="s">
        <v>4805</v>
      </c>
      <c r="B1296" s="59" t="s">
        <v>1083</v>
      </c>
      <c r="C1296" s="58" t="s">
        <v>4806</v>
      </c>
      <c r="D1296" s="83">
        <v>19348</v>
      </c>
      <c r="E1296" s="70" t="s">
        <v>4801</v>
      </c>
      <c r="F1296" s="59"/>
      <c r="G1296" s="37" t="s">
        <v>92</v>
      </c>
      <c r="H1296" s="58"/>
      <c r="I1296" s="33">
        <v>2009</v>
      </c>
      <c r="J1296" s="58" t="s">
        <v>1</v>
      </c>
      <c r="K1296" s="58" t="s">
        <v>58</v>
      </c>
      <c r="L1296" s="59"/>
      <c r="M1296" s="58"/>
      <c r="N1296" s="101" t="s">
        <v>58</v>
      </c>
      <c r="O1296" s="37" t="s">
        <v>59</v>
      </c>
      <c r="P1296" s="58"/>
      <c r="Q1296" s="84">
        <v>24</v>
      </c>
      <c r="R1296" s="92" t="s">
        <v>3061</v>
      </c>
      <c r="S1296" s="30" t="s">
        <v>610</v>
      </c>
      <c r="T1296" s="92" t="s">
        <v>3062</v>
      </c>
    </row>
    <row r="1297" spans="1:20" ht="15" customHeight="1" x14ac:dyDescent="0.2">
      <c r="A1297" s="58" t="s">
        <v>4807</v>
      </c>
      <c r="B1297" s="58" t="s">
        <v>860</v>
      </c>
      <c r="C1297" s="58" t="s">
        <v>4808</v>
      </c>
      <c r="D1297" s="86">
        <v>32469</v>
      </c>
      <c r="E1297" s="58" t="s">
        <v>4809</v>
      </c>
      <c r="F1297" s="59"/>
      <c r="G1297" s="64" t="s">
        <v>57</v>
      </c>
      <c r="H1297" s="58">
        <v>4</v>
      </c>
      <c r="I1297" s="31">
        <v>31778</v>
      </c>
      <c r="J1297" s="58" t="s">
        <v>1</v>
      </c>
      <c r="K1297" s="58" t="s">
        <v>32</v>
      </c>
      <c r="L1297" s="58"/>
      <c r="M1297" s="58"/>
      <c r="N1297" s="58" t="s">
        <v>32</v>
      </c>
      <c r="O1297" s="58" t="s">
        <v>66</v>
      </c>
      <c r="P1297" s="58" t="s">
        <v>66</v>
      </c>
      <c r="Q1297" s="63">
        <v>875</v>
      </c>
      <c r="R1297" s="58" t="s">
        <v>4810</v>
      </c>
      <c r="S1297" s="225" t="s">
        <v>2207</v>
      </c>
      <c r="T1297" s="58" t="s">
        <v>956</v>
      </c>
    </row>
    <row r="1298" spans="1:20" ht="15" customHeight="1" x14ac:dyDescent="0.2">
      <c r="A1298" s="62" t="s">
        <v>4811</v>
      </c>
      <c r="B1298" s="58" t="s">
        <v>4812</v>
      </c>
      <c r="C1298" s="58"/>
      <c r="D1298" s="83">
        <v>9526</v>
      </c>
      <c r="E1298" s="70" t="s">
        <v>4813</v>
      </c>
      <c r="F1298" s="58"/>
      <c r="G1298" s="64" t="s">
        <v>269</v>
      </c>
      <c r="H1298" s="58"/>
      <c r="I1298" s="33">
        <v>2007</v>
      </c>
      <c r="J1298" s="58" t="s">
        <v>1</v>
      </c>
      <c r="K1298" s="58" t="s">
        <v>58</v>
      </c>
      <c r="L1298" s="58"/>
      <c r="M1298" s="58"/>
      <c r="N1298" s="101" t="s">
        <v>58</v>
      </c>
      <c r="O1298" s="58" t="s">
        <v>59</v>
      </c>
      <c r="P1298" s="58"/>
      <c r="Q1298" s="84">
        <v>18.009</v>
      </c>
      <c r="R1298" s="58"/>
      <c r="S1298" s="26" t="s">
        <v>2364</v>
      </c>
      <c r="T1298" s="58" t="s">
        <v>153</v>
      </c>
    </row>
    <row r="1299" spans="1:20" ht="15" customHeight="1" x14ac:dyDescent="0.2">
      <c r="A1299" s="58" t="s">
        <v>4814</v>
      </c>
      <c r="B1299" s="58" t="s">
        <v>4756</v>
      </c>
      <c r="C1299" s="58" t="s">
        <v>4815</v>
      </c>
      <c r="D1299" s="86">
        <v>93102</v>
      </c>
      <c r="E1299" s="68" t="s">
        <v>4816</v>
      </c>
      <c r="F1299" s="58"/>
      <c r="G1299" s="64" t="s">
        <v>189</v>
      </c>
      <c r="H1299" s="58" t="s">
        <v>4815</v>
      </c>
      <c r="I1299" s="31">
        <v>31412</v>
      </c>
      <c r="J1299" s="58" t="s">
        <v>1</v>
      </c>
      <c r="K1299" s="58" t="s">
        <v>25</v>
      </c>
      <c r="L1299" s="58"/>
      <c r="M1299" s="58"/>
      <c r="N1299" s="58" t="s">
        <v>25</v>
      </c>
      <c r="O1299" s="58" t="s">
        <v>66</v>
      </c>
      <c r="P1299" s="58" t="s">
        <v>66</v>
      </c>
      <c r="Q1299" s="63">
        <v>25</v>
      </c>
      <c r="R1299" s="58" t="s">
        <v>349</v>
      </c>
      <c r="S1299" s="30" t="s">
        <v>229</v>
      </c>
      <c r="T1299" s="58" t="s">
        <v>260</v>
      </c>
    </row>
    <row r="1300" spans="1:20" ht="15" customHeight="1" x14ac:dyDescent="0.2">
      <c r="A1300" s="62" t="s">
        <v>4817</v>
      </c>
      <c r="B1300" s="58" t="s">
        <v>4120</v>
      </c>
      <c r="C1300" s="58" t="s">
        <v>4818</v>
      </c>
      <c r="D1300" s="86">
        <v>87666</v>
      </c>
      <c r="E1300" s="58" t="s">
        <v>4819</v>
      </c>
      <c r="F1300" s="58" t="s">
        <v>830</v>
      </c>
      <c r="G1300" s="64" t="s">
        <v>189</v>
      </c>
      <c r="H1300" s="58"/>
      <c r="I1300" s="31">
        <v>28829</v>
      </c>
      <c r="J1300" s="58" t="s">
        <v>1</v>
      </c>
      <c r="K1300" s="58" t="s">
        <v>27</v>
      </c>
      <c r="L1300" s="58" t="s">
        <v>27</v>
      </c>
      <c r="M1300" s="58" t="s">
        <v>321</v>
      </c>
      <c r="N1300" s="58" t="s">
        <v>27</v>
      </c>
      <c r="O1300" s="58" t="s">
        <v>66</v>
      </c>
      <c r="P1300" s="58" t="s">
        <v>66</v>
      </c>
      <c r="Q1300" s="63">
        <v>11.4</v>
      </c>
      <c r="R1300" s="58" t="s">
        <v>4820</v>
      </c>
      <c r="S1300" s="37" t="s">
        <v>229</v>
      </c>
      <c r="T1300" s="58" t="s">
        <v>4125</v>
      </c>
    </row>
    <row r="1301" spans="1:20" ht="15" customHeight="1" x14ac:dyDescent="0.2">
      <c r="A1301" s="58" t="s">
        <v>4821</v>
      </c>
      <c r="B1301" s="58" t="s">
        <v>4822</v>
      </c>
      <c r="C1301" s="58" t="s">
        <v>4822</v>
      </c>
      <c r="D1301" s="86">
        <v>75175</v>
      </c>
      <c r="E1301" s="58" t="s">
        <v>4823</v>
      </c>
      <c r="F1301" s="58" t="s">
        <v>4824</v>
      </c>
      <c r="G1301" s="64" t="s">
        <v>65</v>
      </c>
      <c r="H1301" s="58" t="s">
        <v>17</v>
      </c>
      <c r="I1301" s="31">
        <v>38330</v>
      </c>
      <c r="J1301" s="58" t="s">
        <v>1</v>
      </c>
      <c r="K1301" s="59" t="s">
        <v>167</v>
      </c>
      <c r="L1301" s="58" t="s">
        <v>17</v>
      </c>
      <c r="M1301" s="58" t="s">
        <v>4825</v>
      </c>
      <c r="N1301" s="59" t="s">
        <v>17</v>
      </c>
      <c r="O1301" s="58" t="s">
        <v>59</v>
      </c>
      <c r="P1301" s="58" t="s">
        <v>59</v>
      </c>
      <c r="Q1301" s="63">
        <v>12.3</v>
      </c>
      <c r="R1301" s="58" t="s">
        <v>4826</v>
      </c>
      <c r="S1301" s="30" t="s">
        <v>610</v>
      </c>
      <c r="T1301" s="58" t="s">
        <v>4827</v>
      </c>
    </row>
    <row r="1302" spans="1:20" ht="15" customHeight="1" x14ac:dyDescent="0.2">
      <c r="A1302" s="58" t="s">
        <v>4828</v>
      </c>
      <c r="B1302" s="58" t="s">
        <v>4822</v>
      </c>
      <c r="C1302" s="58" t="s">
        <v>4822</v>
      </c>
      <c r="D1302" s="86">
        <v>75175</v>
      </c>
      <c r="E1302" s="58" t="s">
        <v>4823</v>
      </c>
      <c r="F1302" s="58" t="s">
        <v>4824</v>
      </c>
      <c r="G1302" s="64" t="s">
        <v>65</v>
      </c>
      <c r="H1302" s="58" t="s">
        <v>4829</v>
      </c>
      <c r="I1302" s="31">
        <v>29539</v>
      </c>
      <c r="J1302" s="58" t="s">
        <v>1</v>
      </c>
      <c r="K1302" s="58" t="s">
        <v>167</v>
      </c>
      <c r="L1302" s="58" t="s">
        <v>20</v>
      </c>
      <c r="M1302" s="58" t="s">
        <v>27</v>
      </c>
      <c r="N1302" s="58" t="s">
        <v>20</v>
      </c>
      <c r="O1302" s="58" t="s">
        <v>66</v>
      </c>
      <c r="P1302" s="58" t="s">
        <v>59</v>
      </c>
      <c r="Q1302" s="63">
        <v>41.2</v>
      </c>
      <c r="R1302" s="58" t="s">
        <v>4826</v>
      </c>
      <c r="S1302" s="30" t="s">
        <v>610</v>
      </c>
      <c r="T1302" s="58" t="s">
        <v>4827</v>
      </c>
    </row>
    <row r="1303" spans="1:20" ht="15" customHeight="1" x14ac:dyDescent="0.2">
      <c r="A1303" s="58" t="s">
        <v>4830</v>
      </c>
      <c r="B1303" s="58" t="s">
        <v>4822</v>
      </c>
      <c r="C1303" s="58" t="s">
        <v>4822</v>
      </c>
      <c r="D1303" s="86">
        <v>75175</v>
      </c>
      <c r="E1303" s="58" t="s">
        <v>4823</v>
      </c>
      <c r="F1303" s="58" t="s">
        <v>4824</v>
      </c>
      <c r="G1303" s="64" t="s">
        <v>65</v>
      </c>
      <c r="H1303" s="58" t="s">
        <v>4831</v>
      </c>
      <c r="I1303" s="31">
        <v>32891</v>
      </c>
      <c r="J1303" s="58" t="s">
        <v>1</v>
      </c>
      <c r="K1303" s="58" t="s">
        <v>167</v>
      </c>
      <c r="L1303" s="58" t="s">
        <v>32</v>
      </c>
      <c r="M1303" s="58" t="s">
        <v>4832</v>
      </c>
      <c r="N1303" s="58" t="s">
        <v>32</v>
      </c>
      <c r="O1303" s="58" t="s">
        <v>66</v>
      </c>
      <c r="P1303" s="58" t="s">
        <v>59</v>
      </c>
      <c r="Q1303" s="63">
        <v>26.9</v>
      </c>
      <c r="R1303" s="58" t="s">
        <v>4826</v>
      </c>
      <c r="S1303" s="30" t="s">
        <v>610</v>
      </c>
      <c r="T1303" s="58" t="s">
        <v>4827</v>
      </c>
    </row>
    <row r="1304" spans="1:20" ht="15" customHeight="1" x14ac:dyDescent="0.2">
      <c r="A1304" s="58" t="s">
        <v>4833</v>
      </c>
      <c r="B1304" s="58" t="s">
        <v>159</v>
      </c>
      <c r="C1304" s="58" t="s">
        <v>4834</v>
      </c>
      <c r="D1304" s="86">
        <v>76661</v>
      </c>
      <c r="E1304" s="58" t="s">
        <v>4835</v>
      </c>
      <c r="F1304" s="58" t="s">
        <v>4836</v>
      </c>
      <c r="G1304" s="64" t="s">
        <v>65</v>
      </c>
      <c r="H1304" s="58" t="s">
        <v>4837</v>
      </c>
      <c r="I1304" s="31">
        <v>31155</v>
      </c>
      <c r="J1304" s="58" t="s">
        <v>1</v>
      </c>
      <c r="K1304" s="58" t="s">
        <v>23</v>
      </c>
      <c r="L1304" s="58"/>
      <c r="M1304" s="58"/>
      <c r="N1304" s="58" t="s">
        <v>23</v>
      </c>
      <c r="O1304" s="58" t="s">
        <v>66</v>
      </c>
      <c r="P1304" s="58" t="s">
        <v>66</v>
      </c>
      <c r="Q1304" s="63">
        <v>1402</v>
      </c>
      <c r="R1304" s="58" t="s">
        <v>4835</v>
      </c>
      <c r="S1304" s="50" t="s">
        <v>2207</v>
      </c>
      <c r="T1304" s="58" t="s">
        <v>174</v>
      </c>
    </row>
    <row r="1305" spans="1:20" ht="15" customHeight="1" x14ac:dyDescent="0.2">
      <c r="A1305" s="58" t="s">
        <v>7339</v>
      </c>
      <c r="B1305" s="58" t="s">
        <v>2676</v>
      </c>
      <c r="C1305" s="58" t="s">
        <v>4838</v>
      </c>
      <c r="D1305" s="86">
        <v>36269</v>
      </c>
      <c r="E1305" s="58" t="s">
        <v>4839</v>
      </c>
      <c r="F1305" s="58"/>
      <c r="G1305" s="64" t="s">
        <v>338</v>
      </c>
      <c r="H1305" s="58" t="s">
        <v>4838</v>
      </c>
      <c r="I1305" s="31">
        <v>41275</v>
      </c>
      <c r="J1305" s="58" t="s">
        <v>1</v>
      </c>
      <c r="K1305" s="58" t="s">
        <v>20</v>
      </c>
      <c r="L1305" s="58"/>
      <c r="M1305" s="58"/>
      <c r="N1305" s="58" t="s">
        <v>20</v>
      </c>
      <c r="O1305" s="58" t="s">
        <v>66</v>
      </c>
      <c r="P1305" s="58" t="s">
        <v>59</v>
      </c>
      <c r="Q1305" s="63">
        <v>52</v>
      </c>
      <c r="R1305" s="58" t="s">
        <v>2680</v>
      </c>
      <c r="S1305" s="30" t="s">
        <v>610</v>
      </c>
      <c r="T1305" s="58" t="s">
        <v>247</v>
      </c>
    </row>
    <row r="1306" spans="1:20" ht="15" customHeight="1" x14ac:dyDescent="0.2">
      <c r="A1306" s="62" t="s">
        <v>4840</v>
      </c>
      <c r="B1306" s="34" t="s">
        <v>860</v>
      </c>
      <c r="C1306" s="58" t="s">
        <v>4841</v>
      </c>
      <c r="D1306" s="86">
        <v>94431</v>
      </c>
      <c r="E1306" s="58" t="s">
        <v>4842</v>
      </c>
      <c r="F1306" s="58" t="s">
        <v>4843</v>
      </c>
      <c r="G1306" s="64" t="s">
        <v>189</v>
      </c>
      <c r="H1306" s="58" t="s">
        <v>4841</v>
      </c>
      <c r="I1306" s="31">
        <v>30682</v>
      </c>
      <c r="J1306" s="58" t="s">
        <v>1</v>
      </c>
      <c r="K1306" s="58" t="s">
        <v>25</v>
      </c>
      <c r="L1306" s="58"/>
      <c r="M1306" s="58"/>
      <c r="N1306" s="58" t="s">
        <v>25</v>
      </c>
      <c r="O1306" s="58" t="s">
        <v>66</v>
      </c>
      <c r="P1306" s="58" t="s">
        <v>66</v>
      </c>
      <c r="Q1306" s="63">
        <v>12.6</v>
      </c>
      <c r="R1306" s="58" t="s">
        <v>349</v>
      </c>
      <c r="S1306" s="30" t="s">
        <v>229</v>
      </c>
      <c r="T1306" s="58" t="s">
        <v>260</v>
      </c>
    </row>
    <row r="1307" spans="1:20" ht="15" customHeight="1" x14ac:dyDescent="0.2">
      <c r="A1307" s="62" t="s">
        <v>4844</v>
      </c>
      <c r="B1307" s="58" t="s">
        <v>1693</v>
      </c>
      <c r="C1307" s="58" t="s">
        <v>4845</v>
      </c>
      <c r="D1307" s="86">
        <v>66954</v>
      </c>
      <c r="E1307" s="58" t="s">
        <v>4846</v>
      </c>
      <c r="F1307" s="58" t="s">
        <v>4847</v>
      </c>
      <c r="G1307" s="64" t="s">
        <v>146</v>
      </c>
      <c r="H1307" s="58"/>
      <c r="I1307" s="31">
        <v>36161</v>
      </c>
      <c r="J1307" s="58" t="s">
        <v>1</v>
      </c>
      <c r="K1307" s="58" t="s">
        <v>16</v>
      </c>
      <c r="L1307" s="59" t="s">
        <v>4848</v>
      </c>
      <c r="M1307" s="59"/>
      <c r="N1307" s="58" t="s">
        <v>16</v>
      </c>
      <c r="O1307" s="58" t="s">
        <v>66</v>
      </c>
      <c r="P1307" s="58" t="s">
        <v>59</v>
      </c>
      <c r="Q1307" s="63">
        <v>15</v>
      </c>
      <c r="R1307" s="58" t="s">
        <v>7407</v>
      </c>
      <c r="S1307" s="56" t="s">
        <v>229</v>
      </c>
      <c r="T1307" s="172" t="s">
        <v>4849</v>
      </c>
    </row>
    <row r="1308" spans="1:20" ht="15" customHeight="1" x14ac:dyDescent="0.2">
      <c r="A1308" s="58" t="s">
        <v>4850</v>
      </c>
      <c r="B1308" s="58" t="s">
        <v>7340</v>
      </c>
      <c r="C1308" s="58" t="s">
        <v>4851</v>
      </c>
      <c r="D1308" s="86">
        <v>94447</v>
      </c>
      <c r="E1308" s="58" t="s">
        <v>4852</v>
      </c>
      <c r="F1308" s="58"/>
      <c r="G1308" s="64" t="s">
        <v>189</v>
      </c>
      <c r="H1308" s="58"/>
      <c r="I1308" s="31">
        <v>40292</v>
      </c>
      <c r="J1308" s="58" t="s">
        <v>1</v>
      </c>
      <c r="K1308" s="58" t="s">
        <v>20</v>
      </c>
      <c r="L1308" s="58"/>
      <c r="M1308" s="58"/>
      <c r="N1308" s="58" t="s">
        <v>20</v>
      </c>
      <c r="O1308" s="58" t="s">
        <v>66</v>
      </c>
      <c r="P1308" s="58" t="s">
        <v>59</v>
      </c>
      <c r="Q1308" s="63">
        <v>118.5</v>
      </c>
      <c r="R1308" s="58" t="s">
        <v>4853</v>
      </c>
      <c r="S1308" s="56" t="s">
        <v>6446</v>
      </c>
      <c r="T1308" s="172" t="s">
        <v>260</v>
      </c>
    </row>
    <row r="1309" spans="1:20" ht="15" customHeight="1" x14ac:dyDescent="0.2">
      <c r="A1309" s="62" t="s">
        <v>4854</v>
      </c>
      <c r="B1309" s="58" t="s">
        <v>860</v>
      </c>
      <c r="C1309" s="58" t="s">
        <v>4855</v>
      </c>
      <c r="D1309" s="86">
        <v>94447</v>
      </c>
      <c r="E1309" s="58" t="s">
        <v>4852</v>
      </c>
      <c r="F1309" s="58" t="s">
        <v>4856</v>
      </c>
      <c r="G1309" s="64" t="s">
        <v>189</v>
      </c>
      <c r="H1309" s="58" t="s">
        <v>4855</v>
      </c>
      <c r="I1309" s="31">
        <v>34335</v>
      </c>
      <c r="J1309" s="58" t="s">
        <v>1</v>
      </c>
      <c r="K1309" s="59" t="s">
        <v>25</v>
      </c>
      <c r="L1309" s="59"/>
      <c r="M1309" s="59"/>
      <c r="N1309" s="59" t="s">
        <v>25</v>
      </c>
      <c r="O1309" s="58" t="s">
        <v>66</v>
      </c>
      <c r="P1309" s="58" t="s">
        <v>66</v>
      </c>
      <c r="Q1309" s="63">
        <v>12.6</v>
      </c>
      <c r="R1309" s="58" t="s">
        <v>349</v>
      </c>
      <c r="S1309" s="26" t="s">
        <v>229</v>
      </c>
      <c r="T1309" s="172" t="s">
        <v>260</v>
      </c>
    </row>
    <row r="1310" spans="1:20" ht="15" customHeight="1" x14ac:dyDescent="0.2">
      <c r="A1310" s="62" t="s">
        <v>4857</v>
      </c>
      <c r="B1310" s="58" t="s">
        <v>1828</v>
      </c>
      <c r="C1310" s="58" t="s">
        <v>4858</v>
      </c>
      <c r="D1310" s="86">
        <v>19395</v>
      </c>
      <c r="E1310" s="58" t="s">
        <v>4859</v>
      </c>
      <c r="F1310" s="58"/>
      <c r="G1310" s="64" t="s">
        <v>221</v>
      </c>
      <c r="H1310" s="58"/>
      <c r="I1310" s="31">
        <v>40351</v>
      </c>
      <c r="J1310" s="58" t="s">
        <v>1</v>
      </c>
      <c r="K1310" s="58" t="s">
        <v>58</v>
      </c>
      <c r="L1310" s="58"/>
      <c r="M1310" s="58"/>
      <c r="N1310" s="101" t="s">
        <v>58</v>
      </c>
      <c r="O1310" s="58" t="s">
        <v>59</v>
      </c>
      <c r="P1310" s="58" t="s">
        <v>66</v>
      </c>
      <c r="Q1310" s="63">
        <v>16</v>
      </c>
      <c r="R1310" s="58" t="s">
        <v>4860</v>
      </c>
      <c r="S1310" s="30" t="s">
        <v>229</v>
      </c>
      <c r="T1310" s="172" t="s">
        <v>462</v>
      </c>
    </row>
    <row r="1311" spans="1:20" ht="15" customHeight="1" x14ac:dyDescent="0.2">
      <c r="A1311" s="62" t="s">
        <v>4861</v>
      </c>
      <c r="B1311" s="58" t="s">
        <v>3170</v>
      </c>
      <c r="C1311" s="58" t="s">
        <v>4862</v>
      </c>
      <c r="D1311" s="86">
        <v>6925</v>
      </c>
      <c r="E1311" s="58" t="s">
        <v>4863</v>
      </c>
      <c r="F1311" s="58"/>
      <c r="G1311" s="64" t="s">
        <v>151</v>
      </c>
      <c r="H1311" s="58" t="s">
        <v>4864</v>
      </c>
      <c r="I1311" s="33">
        <v>2006</v>
      </c>
      <c r="J1311" s="58" t="s">
        <v>1</v>
      </c>
      <c r="K1311" s="59" t="s">
        <v>58</v>
      </c>
      <c r="L1311" s="59"/>
      <c r="M1311" s="59"/>
      <c r="N1311" s="101" t="s">
        <v>58</v>
      </c>
      <c r="O1311" s="58" t="s">
        <v>59</v>
      </c>
      <c r="P1311" s="58" t="s">
        <v>66</v>
      </c>
      <c r="Q1311" s="63">
        <v>10</v>
      </c>
      <c r="R1311" s="58" t="s">
        <v>4862</v>
      </c>
      <c r="S1311" s="26" t="s">
        <v>229</v>
      </c>
      <c r="T1311" s="172" t="s">
        <v>153</v>
      </c>
    </row>
    <row r="1312" spans="1:20" ht="15" customHeight="1" x14ac:dyDescent="0.2">
      <c r="A1312" s="62" t="s">
        <v>4865</v>
      </c>
      <c r="B1312" s="58" t="s">
        <v>4866</v>
      </c>
      <c r="C1312" s="58"/>
      <c r="D1312" s="33">
        <v>94060</v>
      </c>
      <c r="E1312" s="58" t="s">
        <v>4867</v>
      </c>
      <c r="F1312" s="62"/>
      <c r="G1312" s="64" t="s">
        <v>189</v>
      </c>
      <c r="H1312" s="58"/>
      <c r="I1312" s="33">
        <v>2009</v>
      </c>
      <c r="J1312" s="58" t="s">
        <v>1</v>
      </c>
      <c r="K1312" s="58" t="s">
        <v>29</v>
      </c>
      <c r="L1312" s="58"/>
      <c r="M1312" s="62"/>
      <c r="N1312" s="62" t="s">
        <v>29</v>
      </c>
      <c r="O1312" s="58" t="s">
        <v>59</v>
      </c>
      <c r="P1312" s="58"/>
      <c r="Q1312" s="63">
        <v>12.052</v>
      </c>
      <c r="R1312" s="58"/>
      <c r="S1312" s="26" t="s">
        <v>229</v>
      </c>
      <c r="T1312" s="172" t="s">
        <v>260</v>
      </c>
    </row>
    <row r="1313" spans="1:20" ht="15" customHeight="1" x14ac:dyDescent="0.2">
      <c r="A1313" s="58" t="s">
        <v>4868</v>
      </c>
      <c r="B1313" s="58"/>
      <c r="C1313" s="58"/>
      <c r="D1313" s="83" t="s">
        <v>4869</v>
      </c>
      <c r="E1313" s="58" t="s">
        <v>4870</v>
      </c>
      <c r="F1313" s="58" t="s">
        <v>4871</v>
      </c>
      <c r="G1313" s="37" t="s">
        <v>146</v>
      </c>
      <c r="H1313" s="58"/>
      <c r="I1313" s="33">
        <v>2011</v>
      </c>
      <c r="J1313" s="58" t="s">
        <v>1</v>
      </c>
      <c r="K1313" s="58" t="s">
        <v>29</v>
      </c>
      <c r="L1313" s="59"/>
      <c r="M1313" s="59"/>
      <c r="N1313" s="59" t="s">
        <v>29</v>
      </c>
      <c r="O1313" s="58" t="s">
        <v>59</v>
      </c>
      <c r="P1313" s="58"/>
      <c r="Q1313" s="63">
        <v>12.8</v>
      </c>
      <c r="R1313" s="58"/>
      <c r="S1313" s="58"/>
      <c r="T1313" s="172" t="s">
        <v>84</v>
      </c>
    </row>
    <row r="1314" spans="1:20" ht="15" customHeight="1" x14ac:dyDescent="0.2">
      <c r="A1314" s="58" t="s">
        <v>4872</v>
      </c>
      <c r="B1314" s="66" t="s">
        <v>4375</v>
      </c>
      <c r="C1314" s="37" t="s">
        <v>4873</v>
      </c>
      <c r="D1314" s="86">
        <v>56751</v>
      </c>
      <c r="E1314" s="34" t="s">
        <v>4870</v>
      </c>
      <c r="F1314" s="34"/>
      <c r="G1314" s="37" t="s">
        <v>146</v>
      </c>
      <c r="H1314" s="37"/>
      <c r="I1314" s="33">
        <v>2012</v>
      </c>
      <c r="J1314" s="58" t="s">
        <v>1</v>
      </c>
      <c r="K1314" s="58" t="s">
        <v>58</v>
      </c>
      <c r="L1314" s="59"/>
      <c r="M1314" s="34"/>
      <c r="N1314" s="101" t="s">
        <v>58</v>
      </c>
      <c r="O1314" s="34" t="s">
        <v>59</v>
      </c>
      <c r="P1314" s="37"/>
      <c r="Q1314" s="60">
        <v>10.25</v>
      </c>
      <c r="R1314" s="70" t="s">
        <v>7408</v>
      </c>
      <c r="S1314" s="53" t="s">
        <v>2364</v>
      </c>
      <c r="T1314" s="173" t="s">
        <v>84</v>
      </c>
    </row>
    <row r="1315" spans="1:20" ht="15" customHeight="1" x14ac:dyDescent="0.2">
      <c r="A1315" s="58" t="s">
        <v>4874</v>
      </c>
      <c r="B1315" s="58" t="s">
        <v>116</v>
      </c>
      <c r="C1315" s="58" t="s">
        <v>431</v>
      </c>
      <c r="D1315" s="86">
        <v>16949</v>
      </c>
      <c r="E1315" s="58" t="s">
        <v>4875</v>
      </c>
      <c r="F1315" s="58"/>
      <c r="G1315" s="64" t="s">
        <v>92</v>
      </c>
      <c r="H1315" s="58" t="s">
        <v>4876</v>
      </c>
      <c r="I1315" s="33">
        <v>2004</v>
      </c>
      <c r="J1315" s="58" t="s">
        <v>1</v>
      </c>
      <c r="K1315" s="58" t="s">
        <v>58</v>
      </c>
      <c r="L1315" s="58"/>
      <c r="M1315" s="58"/>
      <c r="N1315" s="101" t="s">
        <v>58</v>
      </c>
      <c r="O1315" s="58" t="s">
        <v>59</v>
      </c>
      <c r="P1315" s="58" t="s">
        <v>66</v>
      </c>
      <c r="Q1315" s="63">
        <v>62</v>
      </c>
      <c r="R1315" s="58" t="s">
        <v>4100</v>
      </c>
      <c r="S1315" s="50" t="s">
        <v>2207</v>
      </c>
      <c r="T1315" s="58" t="s">
        <v>96</v>
      </c>
    </row>
    <row r="1316" spans="1:20" ht="15" customHeight="1" x14ac:dyDescent="0.2">
      <c r="A1316" s="58" t="s">
        <v>4877</v>
      </c>
      <c r="B1316" s="58" t="s">
        <v>4878</v>
      </c>
      <c r="C1316" s="58" t="s">
        <v>4879</v>
      </c>
      <c r="D1316" s="86">
        <v>14478</v>
      </c>
      <c r="E1316" s="58" t="s">
        <v>4880</v>
      </c>
      <c r="F1316" s="58"/>
      <c r="G1316" s="64" t="s">
        <v>92</v>
      </c>
      <c r="H1316" s="58" t="s">
        <v>4881</v>
      </c>
      <c r="I1316" s="31">
        <v>35065</v>
      </c>
      <c r="J1316" s="58" t="s">
        <v>1</v>
      </c>
      <c r="K1316" s="59" t="s">
        <v>20</v>
      </c>
      <c r="L1316" s="59"/>
      <c r="M1316" s="59"/>
      <c r="N1316" s="59" t="s">
        <v>20</v>
      </c>
      <c r="O1316" s="58" t="s">
        <v>66</v>
      </c>
      <c r="P1316" s="58" t="s">
        <v>59</v>
      </c>
      <c r="Q1316" s="63">
        <v>81.8</v>
      </c>
      <c r="R1316" s="58" t="s">
        <v>4882</v>
      </c>
      <c r="S1316" s="30" t="s">
        <v>610</v>
      </c>
      <c r="T1316" s="174" t="s">
        <v>4883</v>
      </c>
    </row>
    <row r="1317" spans="1:20" ht="15" customHeight="1" x14ac:dyDescent="0.2">
      <c r="A1317" s="62" t="s">
        <v>4884</v>
      </c>
      <c r="B1317" s="58" t="s">
        <v>4885</v>
      </c>
      <c r="C1317" s="58" t="s">
        <v>4886</v>
      </c>
      <c r="D1317" s="86">
        <v>14727</v>
      </c>
      <c r="E1317" s="58" t="s">
        <v>4887</v>
      </c>
      <c r="F1317" s="58" t="s">
        <v>4888</v>
      </c>
      <c r="G1317" s="64" t="s">
        <v>92</v>
      </c>
      <c r="H1317" s="58" t="s">
        <v>4886</v>
      </c>
      <c r="I1317" s="31">
        <v>37994</v>
      </c>
      <c r="J1317" s="58" t="s">
        <v>1</v>
      </c>
      <c r="K1317" s="58" t="s">
        <v>16</v>
      </c>
      <c r="L1317" s="59" t="s">
        <v>687</v>
      </c>
      <c r="M1317" s="58"/>
      <c r="N1317" s="58" t="s">
        <v>16</v>
      </c>
      <c r="O1317" s="58" t="s">
        <v>66</v>
      </c>
      <c r="P1317" s="58" t="s">
        <v>66</v>
      </c>
      <c r="Q1317" s="63">
        <v>2.5</v>
      </c>
      <c r="R1317" s="58" t="s">
        <v>4889</v>
      </c>
      <c r="S1317" s="37" t="s">
        <v>229</v>
      </c>
      <c r="T1317" s="172" t="s">
        <v>105</v>
      </c>
    </row>
    <row r="1318" spans="1:20" ht="15" customHeight="1" x14ac:dyDescent="0.2">
      <c r="A1318" s="62" t="s">
        <v>4890</v>
      </c>
      <c r="B1318" s="58" t="s">
        <v>4885</v>
      </c>
      <c r="C1318" s="58" t="s">
        <v>4891</v>
      </c>
      <c r="D1318" s="86">
        <v>14727</v>
      </c>
      <c r="E1318" s="58" t="s">
        <v>4887</v>
      </c>
      <c r="F1318" s="58" t="s">
        <v>4888</v>
      </c>
      <c r="G1318" s="64" t="s">
        <v>92</v>
      </c>
      <c r="H1318" s="58" t="s">
        <v>4891</v>
      </c>
      <c r="I1318" s="31">
        <v>39973</v>
      </c>
      <c r="J1318" s="58" t="s">
        <v>1</v>
      </c>
      <c r="K1318" s="58" t="s">
        <v>16</v>
      </c>
      <c r="L1318" s="59" t="s">
        <v>687</v>
      </c>
      <c r="M1318" s="58"/>
      <c r="N1318" s="58" t="s">
        <v>16</v>
      </c>
      <c r="O1318" s="58" t="s">
        <v>66</v>
      </c>
      <c r="P1318" s="58" t="s">
        <v>59</v>
      </c>
      <c r="Q1318" s="63">
        <v>14.5</v>
      </c>
      <c r="R1318" s="58" t="s">
        <v>4889</v>
      </c>
      <c r="S1318" s="30" t="s">
        <v>229</v>
      </c>
      <c r="T1318" s="172" t="s">
        <v>105</v>
      </c>
    </row>
    <row r="1319" spans="1:20" ht="15" customHeight="1" x14ac:dyDescent="0.2">
      <c r="A1319" s="58" t="s">
        <v>4892</v>
      </c>
      <c r="B1319" s="58" t="s">
        <v>4893</v>
      </c>
      <c r="C1319" s="58"/>
      <c r="D1319" s="83" t="s">
        <v>4894</v>
      </c>
      <c r="E1319" s="58" t="s">
        <v>4895</v>
      </c>
      <c r="F1319" s="58" t="s">
        <v>4896</v>
      </c>
      <c r="G1319" s="37" t="s">
        <v>92</v>
      </c>
      <c r="H1319" s="58"/>
      <c r="I1319" s="33">
        <v>2011</v>
      </c>
      <c r="J1319" s="58" t="s">
        <v>1</v>
      </c>
      <c r="K1319" s="58" t="s">
        <v>29</v>
      </c>
      <c r="L1319" s="59"/>
      <c r="M1319" s="59"/>
      <c r="N1319" s="59" t="s">
        <v>29</v>
      </c>
      <c r="O1319" s="58" t="s">
        <v>59</v>
      </c>
      <c r="P1319" s="58"/>
      <c r="Q1319" s="63">
        <v>15.704700000000001</v>
      </c>
      <c r="R1319" s="58"/>
      <c r="S1319" s="30" t="s">
        <v>610</v>
      </c>
      <c r="T1319" s="172" t="s">
        <v>105</v>
      </c>
    </row>
    <row r="1320" spans="1:20" ht="15" customHeight="1" x14ac:dyDescent="0.2">
      <c r="A1320" s="62" t="s">
        <v>4897</v>
      </c>
      <c r="B1320" s="58"/>
      <c r="C1320" s="58"/>
      <c r="D1320" s="83">
        <v>17291</v>
      </c>
      <c r="E1320" s="70" t="s">
        <v>4895</v>
      </c>
      <c r="F1320" s="58"/>
      <c r="G1320" s="64" t="s">
        <v>92</v>
      </c>
      <c r="H1320" s="58"/>
      <c r="I1320" s="33">
        <v>2000</v>
      </c>
      <c r="J1320" s="58" t="s">
        <v>1</v>
      </c>
      <c r="K1320" s="58" t="s">
        <v>58</v>
      </c>
      <c r="L1320" s="58"/>
      <c r="M1320" s="58"/>
      <c r="N1320" s="101" t="s">
        <v>58</v>
      </c>
      <c r="O1320" s="58" t="s">
        <v>59</v>
      </c>
      <c r="P1320" s="58"/>
      <c r="Q1320" s="84">
        <v>11.5</v>
      </c>
      <c r="R1320" s="58"/>
      <c r="S1320" s="30" t="s">
        <v>229</v>
      </c>
      <c r="T1320" s="175" t="s">
        <v>105</v>
      </c>
    </row>
    <row r="1321" spans="1:20" ht="15" customHeight="1" x14ac:dyDescent="0.2">
      <c r="A1321" s="62" t="s">
        <v>4898</v>
      </c>
      <c r="B1321" s="58" t="s">
        <v>860</v>
      </c>
      <c r="C1321" s="58" t="s">
        <v>4899</v>
      </c>
      <c r="D1321" s="86">
        <v>86931</v>
      </c>
      <c r="E1321" s="58" t="s">
        <v>4899</v>
      </c>
      <c r="F1321" s="58" t="s">
        <v>4900</v>
      </c>
      <c r="G1321" s="64" t="s">
        <v>189</v>
      </c>
      <c r="H1321" s="58" t="s">
        <v>4899</v>
      </c>
      <c r="I1321" s="31">
        <v>30682</v>
      </c>
      <c r="J1321" s="58" t="s">
        <v>1</v>
      </c>
      <c r="K1321" s="58" t="s">
        <v>25</v>
      </c>
      <c r="L1321" s="58"/>
      <c r="M1321" s="58"/>
      <c r="N1321" s="58" t="s">
        <v>25</v>
      </c>
      <c r="O1321" s="58" t="s">
        <v>66</v>
      </c>
      <c r="P1321" s="58" t="s">
        <v>66</v>
      </c>
      <c r="Q1321" s="63">
        <v>12.1</v>
      </c>
      <c r="R1321" s="58" t="s">
        <v>349</v>
      </c>
      <c r="S1321" s="26" t="s">
        <v>229</v>
      </c>
      <c r="T1321" s="172" t="s">
        <v>260</v>
      </c>
    </row>
    <row r="1322" spans="1:20" ht="15" customHeight="1" x14ac:dyDescent="0.2">
      <c r="A1322" s="62" t="s">
        <v>4901</v>
      </c>
      <c r="B1322" s="59" t="s">
        <v>4902</v>
      </c>
      <c r="C1322" s="59" t="s">
        <v>4903</v>
      </c>
      <c r="D1322" s="83" t="s">
        <v>4904</v>
      </c>
      <c r="E1322" s="70" t="s">
        <v>4905</v>
      </c>
      <c r="F1322" s="59"/>
      <c r="G1322" s="37" t="s">
        <v>92</v>
      </c>
      <c r="H1322" s="58"/>
      <c r="I1322" s="33">
        <v>2014</v>
      </c>
      <c r="J1322" s="58" t="s">
        <v>1</v>
      </c>
      <c r="K1322" s="58" t="s">
        <v>58</v>
      </c>
      <c r="L1322" s="59"/>
      <c r="M1322" s="58"/>
      <c r="N1322" s="101" t="s">
        <v>58</v>
      </c>
      <c r="O1322" s="37" t="s">
        <v>59</v>
      </c>
      <c r="P1322" s="58" t="s">
        <v>66</v>
      </c>
      <c r="Q1322" s="84">
        <v>10</v>
      </c>
      <c r="R1322" s="66"/>
      <c r="S1322" s="30" t="s">
        <v>2364</v>
      </c>
      <c r="T1322" s="175" t="s">
        <v>105</v>
      </c>
    </row>
    <row r="1323" spans="1:20" ht="15" customHeight="1" x14ac:dyDescent="0.2">
      <c r="A1323" s="62" t="s">
        <v>4906</v>
      </c>
      <c r="B1323" s="59" t="s">
        <v>1083</v>
      </c>
      <c r="C1323" s="58" t="s">
        <v>4907</v>
      </c>
      <c r="D1323" s="83">
        <v>19357</v>
      </c>
      <c r="E1323" s="70" t="s">
        <v>4908</v>
      </c>
      <c r="F1323" s="59"/>
      <c r="G1323" s="37" t="s">
        <v>92</v>
      </c>
      <c r="H1323" s="58"/>
      <c r="I1323" s="33">
        <v>2009</v>
      </c>
      <c r="J1323" s="58" t="s">
        <v>1</v>
      </c>
      <c r="K1323" s="58" t="s">
        <v>58</v>
      </c>
      <c r="L1323" s="59"/>
      <c r="M1323" s="58"/>
      <c r="N1323" s="101" t="s">
        <v>58</v>
      </c>
      <c r="O1323" s="37" t="s">
        <v>59</v>
      </c>
      <c r="P1323" s="58"/>
      <c r="Q1323" s="84">
        <v>24</v>
      </c>
      <c r="R1323" s="92" t="s">
        <v>4909</v>
      </c>
      <c r="S1323" s="26" t="s">
        <v>610</v>
      </c>
      <c r="T1323" s="176" t="s">
        <v>3062</v>
      </c>
    </row>
    <row r="1324" spans="1:20" ht="15" customHeight="1" x14ac:dyDescent="0.2">
      <c r="A1324" s="34" t="s">
        <v>4910</v>
      </c>
      <c r="B1324" s="58" t="s">
        <v>2331</v>
      </c>
      <c r="C1324" s="34" t="s">
        <v>4911</v>
      </c>
      <c r="D1324" s="34">
        <v>15345</v>
      </c>
      <c r="E1324" s="34" t="s">
        <v>4912</v>
      </c>
      <c r="F1324" s="34"/>
      <c r="G1324" s="64" t="s">
        <v>92</v>
      </c>
      <c r="H1324" s="34"/>
      <c r="I1324" s="31">
        <v>38950</v>
      </c>
      <c r="J1324" s="58" t="s">
        <v>1</v>
      </c>
      <c r="K1324" s="34" t="s">
        <v>58</v>
      </c>
      <c r="L1324" s="34"/>
      <c r="M1324" s="34"/>
      <c r="N1324" s="101" t="s">
        <v>58</v>
      </c>
      <c r="O1324" s="34" t="s">
        <v>59</v>
      </c>
      <c r="P1324" s="34" t="s">
        <v>66</v>
      </c>
      <c r="Q1324" s="63">
        <v>18</v>
      </c>
      <c r="R1324" s="34" t="s">
        <v>4913</v>
      </c>
      <c r="S1324" s="26" t="s">
        <v>610</v>
      </c>
      <c r="T1324" s="34" t="s">
        <v>2334</v>
      </c>
    </row>
    <row r="1325" spans="1:20" ht="15" customHeight="1" x14ac:dyDescent="0.2">
      <c r="A1325" s="62" t="s">
        <v>4914</v>
      </c>
      <c r="B1325" s="104" t="s">
        <v>4915</v>
      </c>
      <c r="C1325" s="58"/>
      <c r="D1325" s="83">
        <v>25560</v>
      </c>
      <c r="E1325" s="70" t="s">
        <v>4916</v>
      </c>
      <c r="F1325" s="62"/>
      <c r="G1325" s="64" t="s">
        <v>110</v>
      </c>
      <c r="H1325" s="58"/>
      <c r="I1325" s="31">
        <v>36465</v>
      </c>
      <c r="J1325" s="58" t="s">
        <v>1</v>
      </c>
      <c r="K1325" s="58" t="s">
        <v>58</v>
      </c>
      <c r="L1325" s="58"/>
      <c r="M1325" s="62"/>
      <c r="N1325" s="101" t="s">
        <v>58</v>
      </c>
      <c r="O1325" s="58" t="s">
        <v>59</v>
      </c>
      <c r="P1325" s="58"/>
      <c r="Q1325" s="84">
        <v>16.5</v>
      </c>
      <c r="R1325" s="58"/>
      <c r="S1325" s="26" t="s">
        <v>229</v>
      </c>
      <c r="T1325" s="172" t="s">
        <v>114</v>
      </c>
    </row>
    <row r="1326" spans="1:20" ht="15" customHeight="1" x14ac:dyDescent="0.2">
      <c r="A1326" s="62" t="s">
        <v>4917</v>
      </c>
      <c r="B1326" s="104" t="s">
        <v>4918</v>
      </c>
      <c r="C1326" s="58"/>
      <c r="D1326" s="83">
        <v>2699</v>
      </c>
      <c r="E1326" s="70" t="s">
        <v>4919</v>
      </c>
      <c r="F1326" s="62"/>
      <c r="G1326" s="64" t="s">
        <v>269</v>
      </c>
      <c r="H1326" s="58"/>
      <c r="I1326" s="33">
        <v>2001</v>
      </c>
      <c r="J1326" s="58" t="s">
        <v>1</v>
      </c>
      <c r="K1326" s="58" t="s">
        <v>58</v>
      </c>
      <c r="L1326" s="58"/>
      <c r="M1326" s="62"/>
      <c r="N1326" s="101" t="s">
        <v>58</v>
      </c>
      <c r="O1326" s="58" t="s">
        <v>59</v>
      </c>
      <c r="P1326" s="58"/>
      <c r="Q1326" s="84">
        <v>20</v>
      </c>
      <c r="R1326" s="58"/>
      <c r="S1326" s="30" t="s">
        <v>610</v>
      </c>
      <c r="T1326" s="175" t="s">
        <v>641</v>
      </c>
    </row>
    <row r="1327" spans="1:20" ht="15" customHeight="1" x14ac:dyDescent="0.2">
      <c r="A1327" s="62" t="s">
        <v>4920</v>
      </c>
      <c r="B1327" s="58" t="s">
        <v>4691</v>
      </c>
      <c r="C1327" s="58"/>
      <c r="D1327" s="83">
        <v>6333</v>
      </c>
      <c r="E1327" s="70" t="s">
        <v>4921</v>
      </c>
      <c r="F1327" s="62"/>
      <c r="G1327" s="64" t="s">
        <v>151</v>
      </c>
      <c r="H1327" s="58"/>
      <c r="I1327" s="33">
        <v>1999</v>
      </c>
      <c r="J1327" s="58" t="s">
        <v>1</v>
      </c>
      <c r="K1327" s="58" t="s">
        <v>58</v>
      </c>
      <c r="L1327" s="58"/>
      <c r="M1327" s="62"/>
      <c r="N1327" s="101" t="s">
        <v>58</v>
      </c>
      <c r="O1327" s="58" t="s">
        <v>59</v>
      </c>
      <c r="P1327" s="58"/>
      <c r="Q1327" s="84">
        <v>18</v>
      </c>
      <c r="R1327" s="58"/>
      <c r="S1327" s="26" t="s">
        <v>2364</v>
      </c>
      <c r="T1327" s="172" t="s">
        <v>153</v>
      </c>
    </row>
    <row r="1328" spans="1:20" ht="15" customHeight="1" x14ac:dyDescent="0.2">
      <c r="A1328" s="62" t="s">
        <v>4922</v>
      </c>
      <c r="B1328" s="58" t="s">
        <v>3064</v>
      </c>
      <c r="C1328" s="58" t="s">
        <v>4923</v>
      </c>
      <c r="D1328" s="83">
        <v>39579</v>
      </c>
      <c r="E1328" s="70" t="s">
        <v>4924</v>
      </c>
      <c r="F1328" s="58"/>
      <c r="G1328" s="37" t="s">
        <v>151</v>
      </c>
      <c r="H1328" s="58"/>
      <c r="I1328" s="31">
        <v>37361</v>
      </c>
      <c r="J1328" s="58" t="s">
        <v>1</v>
      </c>
      <c r="K1328" s="58" t="s">
        <v>58</v>
      </c>
      <c r="L1328" s="56"/>
      <c r="M1328" s="58"/>
      <c r="N1328" s="101" t="s">
        <v>58</v>
      </c>
      <c r="O1328" s="58" t="s">
        <v>59</v>
      </c>
      <c r="P1328" s="58" t="s">
        <v>66</v>
      </c>
      <c r="Q1328" s="84">
        <v>14</v>
      </c>
      <c r="R1328" s="92"/>
      <c r="S1328" s="226" t="s">
        <v>229</v>
      </c>
      <c r="T1328" s="176" t="s">
        <v>247</v>
      </c>
    </row>
    <row r="1329" spans="1:20" ht="15" customHeight="1" x14ac:dyDescent="0.2">
      <c r="A1329" s="62" t="s">
        <v>4925</v>
      </c>
      <c r="B1329" s="59" t="s">
        <v>666</v>
      </c>
      <c r="C1329" s="59" t="s">
        <v>4926</v>
      </c>
      <c r="D1329" s="83">
        <v>66287</v>
      </c>
      <c r="E1329" s="70" t="s">
        <v>4927</v>
      </c>
      <c r="F1329" s="59" t="s">
        <v>4928</v>
      </c>
      <c r="G1329" s="37" t="s">
        <v>670</v>
      </c>
      <c r="H1329" s="37" t="s">
        <v>4929</v>
      </c>
      <c r="I1329" s="31">
        <v>42610</v>
      </c>
      <c r="J1329" s="58" t="s">
        <v>1</v>
      </c>
      <c r="K1329" s="58" t="s">
        <v>672</v>
      </c>
      <c r="L1329" s="59"/>
      <c r="M1329" s="58"/>
      <c r="N1329" s="59" t="s">
        <v>673</v>
      </c>
      <c r="O1329" s="37" t="s">
        <v>66</v>
      </c>
      <c r="P1329" s="37" t="s">
        <v>66</v>
      </c>
      <c r="Q1329" s="84">
        <v>15</v>
      </c>
      <c r="R1329" s="59" t="s">
        <v>4930</v>
      </c>
      <c r="S1329" s="227" t="s">
        <v>229</v>
      </c>
      <c r="T1329" s="177" t="s">
        <v>7409</v>
      </c>
    </row>
    <row r="1330" spans="1:20" ht="15" customHeight="1" x14ac:dyDescent="0.2">
      <c r="A1330" s="62" t="s">
        <v>4931</v>
      </c>
      <c r="B1330" s="58" t="s">
        <v>1378</v>
      </c>
      <c r="C1330" s="58" t="s">
        <v>4932</v>
      </c>
      <c r="D1330" s="86">
        <v>66287</v>
      </c>
      <c r="E1330" s="58" t="s">
        <v>4927</v>
      </c>
      <c r="F1330" s="58" t="s">
        <v>4933</v>
      </c>
      <c r="G1330" s="64" t="s">
        <v>670</v>
      </c>
      <c r="H1330" s="58" t="s">
        <v>4934</v>
      </c>
      <c r="I1330" s="31">
        <v>28027</v>
      </c>
      <c r="J1330" s="58" t="s">
        <v>177</v>
      </c>
      <c r="K1330" s="58" t="s">
        <v>32</v>
      </c>
      <c r="L1330" s="58"/>
      <c r="M1330" s="58"/>
      <c r="N1330" s="58" t="s">
        <v>32</v>
      </c>
      <c r="O1330" s="58" t="s">
        <v>66</v>
      </c>
      <c r="P1330" s="58" t="s">
        <v>241</v>
      </c>
      <c r="Q1330" s="63">
        <v>655.6</v>
      </c>
      <c r="R1330" s="58" t="s">
        <v>7410</v>
      </c>
      <c r="S1330" s="37" t="s">
        <v>2207</v>
      </c>
      <c r="T1330" s="172" t="s">
        <v>121</v>
      </c>
    </row>
    <row r="1331" spans="1:20" ht="15" customHeight="1" x14ac:dyDescent="0.2">
      <c r="A1331" s="62" t="s">
        <v>4935</v>
      </c>
      <c r="B1331" s="59" t="s">
        <v>4936</v>
      </c>
      <c r="C1331" s="59" t="s">
        <v>4937</v>
      </c>
      <c r="D1331" s="83">
        <v>35466</v>
      </c>
      <c r="E1331" s="70" t="s">
        <v>4938</v>
      </c>
      <c r="F1331" s="59" t="s">
        <v>4939</v>
      </c>
      <c r="G1331" s="37" t="s">
        <v>338</v>
      </c>
      <c r="H1331" s="58"/>
      <c r="I1331" s="33">
        <v>2015</v>
      </c>
      <c r="J1331" s="58" t="s">
        <v>1</v>
      </c>
      <c r="K1331" s="58" t="s">
        <v>58</v>
      </c>
      <c r="L1331" s="59"/>
      <c r="M1331" s="58"/>
      <c r="N1331" s="101" t="s">
        <v>58</v>
      </c>
      <c r="O1331" s="37" t="s">
        <v>59</v>
      </c>
      <c r="P1331" s="58" t="s">
        <v>66</v>
      </c>
      <c r="Q1331" s="84">
        <v>15.18</v>
      </c>
      <c r="R1331" s="66"/>
      <c r="S1331" s="58"/>
      <c r="T1331" s="175"/>
    </row>
    <row r="1332" spans="1:20" ht="15" customHeight="1" x14ac:dyDescent="0.2">
      <c r="A1332" s="62" t="s">
        <v>4940</v>
      </c>
      <c r="B1332" s="58" t="s">
        <v>223</v>
      </c>
      <c r="C1332" s="58" t="s">
        <v>4941</v>
      </c>
      <c r="D1332" s="86">
        <v>6779</v>
      </c>
      <c r="E1332" s="58" t="s">
        <v>4942</v>
      </c>
      <c r="F1332" s="62"/>
      <c r="G1332" s="64" t="s">
        <v>151</v>
      </c>
      <c r="H1332" s="62"/>
      <c r="I1332" s="31"/>
      <c r="J1332" s="58" t="s">
        <v>1</v>
      </c>
      <c r="K1332" s="58" t="s">
        <v>58</v>
      </c>
      <c r="L1332" s="102"/>
      <c r="M1332" s="62"/>
      <c r="N1332" s="101" t="s">
        <v>58</v>
      </c>
      <c r="O1332" s="58" t="s">
        <v>59</v>
      </c>
      <c r="P1332" s="58" t="s">
        <v>66</v>
      </c>
      <c r="Q1332" s="63">
        <v>52.9</v>
      </c>
      <c r="R1332" s="58" t="s">
        <v>748</v>
      </c>
      <c r="S1332" s="37" t="s">
        <v>610</v>
      </c>
      <c r="T1332" s="172" t="s">
        <v>153</v>
      </c>
    </row>
    <row r="1333" spans="1:20" ht="15" customHeight="1" x14ac:dyDescent="0.2">
      <c r="A1333" s="62" t="s">
        <v>4943</v>
      </c>
      <c r="B1333" s="34" t="s">
        <v>1558</v>
      </c>
      <c r="C1333" s="58" t="s">
        <v>4944</v>
      </c>
      <c r="D1333" s="86">
        <v>86641</v>
      </c>
      <c r="E1333" s="58" t="s">
        <v>4944</v>
      </c>
      <c r="F1333" s="58"/>
      <c r="G1333" s="64" t="s">
        <v>189</v>
      </c>
      <c r="H1333" s="58"/>
      <c r="I1333" s="31">
        <v>20495</v>
      </c>
      <c r="J1333" s="58" t="s">
        <v>1</v>
      </c>
      <c r="K1333" s="58" t="s">
        <v>25</v>
      </c>
      <c r="L1333" s="58"/>
      <c r="M1333" s="58"/>
      <c r="N1333" s="58" t="s">
        <v>25</v>
      </c>
      <c r="O1333" s="58" t="s">
        <v>66</v>
      </c>
      <c r="P1333" s="58" t="s">
        <v>66</v>
      </c>
      <c r="Q1333" s="63">
        <v>10.9</v>
      </c>
      <c r="R1333" s="58" t="s">
        <v>4945</v>
      </c>
      <c r="S1333" s="37" t="s">
        <v>229</v>
      </c>
      <c r="T1333" s="178" t="s">
        <v>191</v>
      </c>
    </row>
    <row r="1334" spans="1:20" ht="15" customHeight="1" x14ac:dyDescent="0.2">
      <c r="A1334" s="62" t="s">
        <v>4946</v>
      </c>
      <c r="B1334" s="58" t="s">
        <v>4947</v>
      </c>
      <c r="C1334" s="58"/>
      <c r="D1334" s="83">
        <v>25873</v>
      </c>
      <c r="E1334" s="70" t="s">
        <v>4948</v>
      </c>
      <c r="F1334" s="62"/>
      <c r="G1334" s="64" t="s">
        <v>110</v>
      </c>
      <c r="H1334" s="58"/>
      <c r="I1334" s="31">
        <v>36151</v>
      </c>
      <c r="J1334" s="58" t="s">
        <v>1</v>
      </c>
      <c r="K1334" s="58" t="s">
        <v>58</v>
      </c>
      <c r="L1334" s="58"/>
      <c r="M1334" s="62"/>
      <c r="N1334" s="101" t="s">
        <v>58</v>
      </c>
      <c r="O1334" s="58" t="s">
        <v>59</v>
      </c>
      <c r="P1334" s="58"/>
      <c r="Q1334" s="84">
        <v>9.9</v>
      </c>
      <c r="R1334" s="58"/>
      <c r="S1334" s="26" t="s">
        <v>229</v>
      </c>
      <c r="T1334" s="172" t="s">
        <v>114</v>
      </c>
    </row>
    <row r="1335" spans="1:20" ht="15" customHeight="1" x14ac:dyDescent="0.2">
      <c r="A1335" s="62" t="s">
        <v>4949</v>
      </c>
      <c r="B1335" s="59"/>
      <c r="C1335" s="59" t="s">
        <v>4950</v>
      </c>
      <c r="D1335" s="83">
        <v>25873</v>
      </c>
      <c r="E1335" s="70" t="s">
        <v>4948</v>
      </c>
      <c r="F1335" s="59" t="s">
        <v>4951</v>
      </c>
      <c r="G1335" s="37" t="s">
        <v>110</v>
      </c>
      <c r="H1335" s="58"/>
      <c r="I1335" s="33">
        <v>2015</v>
      </c>
      <c r="J1335" s="58" t="s">
        <v>1</v>
      </c>
      <c r="K1335" s="58" t="s">
        <v>58</v>
      </c>
      <c r="L1335" s="59"/>
      <c r="M1335" s="58"/>
      <c r="N1335" s="101" t="s">
        <v>58</v>
      </c>
      <c r="O1335" s="37" t="s">
        <v>59</v>
      </c>
      <c r="P1335" s="58"/>
      <c r="Q1335" s="84">
        <v>12.68</v>
      </c>
      <c r="R1335" s="66"/>
      <c r="S1335" s="56"/>
      <c r="T1335" s="175"/>
    </row>
    <row r="1336" spans="1:20" ht="15" customHeight="1" x14ac:dyDescent="0.2">
      <c r="A1336" s="58" t="s">
        <v>4952</v>
      </c>
      <c r="B1336" s="34" t="s">
        <v>1828</v>
      </c>
      <c r="C1336" s="37" t="s">
        <v>4953</v>
      </c>
      <c r="D1336" s="86">
        <v>99636</v>
      </c>
      <c r="E1336" s="34" t="s">
        <v>4954</v>
      </c>
      <c r="F1336" s="34"/>
      <c r="G1336" s="37" t="s">
        <v>264</v>
      </c>
      <c r="H1336" s="37"/>
      <c r="I1336" s="31">
        <v>39117</v>
      </c>
      <c r="J1336" s="58" t="s">
        <v>1</v>
      </c>
      <c r="K1336" s="58" t="s">
        <v>58</v>
      </c>
      <c r="L1336" s="59"/>
      <c r="M1336" s="34"/>
      <c r="N1336" s="101" t="s">
        <v>58</v>
      </c>
      <c r="O1336" s="37" t="s">
        <v>59</v>
      </c>
      <c r="P1336" s="34" t="s">
        <v>66</v>
      </c>
      <c r="Q1336" s="60">
        <v>12</v>
      </c>
      <c r="R1336" s="70" t="s">
        <v>4955</v>
      </c>
      <c r="S1336" s="30" t="s">
        <v>229</v>
      </c>
      <c r="T1336" s="173" t="s">
        <v>362</v>
      </c>
    </row>
    <row r="1337" spans="1:20" ht="15" customHeight="1" x14ac:dyDescent="0.2">
      <c r="A1337" s="62" t="s">
        <v>4956</v>
      </c>
      <c r="B1337" s="58" t="s">
        <v>2817</v>
      </c>
      <c r="C1337" s="58" t="s">
        <v>4957</v>
      </c>
      <c r="D1337" s="86">
        <v>39359</v>
      </c>
      <c r="E1337" s="58" t="s">
        <v>4958</v>
      </c>
      <c r="F1337" s="58"/>
      <c r="G1337" s="64" t="s">
        <v>151</v>
      </c>
      <c r="H1337" s="58"/>
      <c r="I1337" s="31">
        <v>39417</v>
      </c>
      <c r="J1337" s="58" t="s">
        <v>1</v>
      </c>
      <c r="K1337" s="58" t="s">
        <v>58</v>
      </c>
      <c r="L1337" s="58"/>
      <c r="M1337" s="58"/>
      <c r="N1337" s="101" t="s">
        <v>58</v>
      </c>
      <c r="O1337" s="58" t="s">
        <v>59</v>
      </c>
      <c r="P1337" s="58"/>
      <c r="Q1337" s="63">
        <v>18</v>
      </c>
      <c r="R1337" s="58" t="s">
        <v>4959</v>
      </c>
      <c r="S1337" s="30" t="s">
        <v>229</v>
      </c>
      <c r="T1337" s="175" t="s">
        <v>247</v>
      </c>
    </row>
    <row r="1338" spans="1:20" ht="15" customHeight="1" x14ac:dyDescent="0.2">
      <c r="A1338" s="58" t="s">
        <v>4960</v>
      </c>
      <c r="B1338" s="58" t="s">
        <v>4961</v>
      </c>
      <c r="C1338" s="58" t="s">
        <v>4962</v>
      </c>
      <c r="D1338" s="37">
        <v>83064</v>
      </c>
      <c r="E1338" s="37" t="s">
        <v>4963</v>
      </c>
      <c r="F1338" s="37" t="s">
        <v>4964</v>
      </c>
      <c r="G1338" s="64" t="s">
        <v>189</v>
      </c>
      <c r="H1338" s="37" t="s">
        <v>4965</v>
      </c>
      <c r="I1338" s="31">
        <v>36923</v>
      </c>
      <c r="J1338" s="58" t="s">
        <v>1</v>
      </c>
      <c r="K1338" s="37" t="s">
        <v>20</v>
      </c>
      <c r="L1338" s="37"/>
      <c r="M1338" s="37"/>
      <c r="N1338" s="37" t="s">
        <v>20</v>
      </c>
      <c r="O1338" s="37" t="s">
        <v>66</v>
      </c>
      <c r="P1338" s="37" t="s">
        <v>59</v>
      </c>
      <c r="Q1338" s="60">
        <v>24</v>
      </c>
      <c r="R1338" s="37" t="s">
        <v>4966</v>
      </c>
      <c r="S1338" s="225" t="s">
        <v>229</v>
      </c>
      <c r="T1338" s="174" t="s">
        <v>260</v>
      </c>
    </row>
    <row r="1339" spans="1:20" ht="15" customHeight="1" x14ac:dyDescent="0.2">
      <c r="A1339" s="58" t="s">
        <v>4967</v>
      </c>
      <c r="B1339" s="59" t="s">
        <v>2817</v>
      </c>
      <c r="C1339" s="58" t="s">
        <v>4968</v>
      </c>
      <c r="D1339" s="86">
        <v>14776</v>
      </c>
      <c r="E1339" s="58" t="s">
        <v>4969</v>
      </c>
      <c r="F1339" s="58"/>
      <c r="G1339" s="64" t="s">
        <v>92</v>
      </c>
      <c r="H1339" s="58" t="s">
        <v>4970</v>
      </c>
      <c r="I1339" s="31">
        <v>40148</v>
      </c>
      <c r="J1339" s="56" t="s">
        <v>1</v>
      </c>
      <c r="K1339" s="58" t="s">
        <v>58</v>
      </c>
      <c r="L1339" s="58"/>
      <c r="M1339" s="58"/>
      <c r="N1339" s="101" t="s">
        <v>58</v>
      </c>
      <c r="O1339" s="58" t="s">
        <v>59</v>
      </c>
      <c r="P1339" s="58" t="s">
        <v>66</v>
      </c>
      <c r="Q1339" s="63">
        <v>171</v>
      </c>
      <c r="R1339" s="58"/>
      <c r="S1339" s="58"/>
      <c r="T1339" s="174"/>
    </row>
    <row r="1340" spans="1:20" ht="15" customHeight="1" x14ac:dyDescent="0.2">
      <c r="A1340" s="62" t="s">
        <v>4971</v>
      </c>
      <c r="B1340" s="59" t="s">
        <v>4972</v>
      </c>
      <c r="C1340" s="58"/>
      <c r="D1340" s="83">
        <v>7616</v>
      </c>
      <c r="E1340" s="70" t="s">
        <v>4973</v>
      </c>
      <c r="F1340" s="62"/>
      <c r="G1340" s="64" t="s">
        <v>264</v>
      </c>
      <c r="H1340" s="58"/>
      <c r="I1340" s="33">
        <v>2003</v>
      </c>
      <c r="J1340" s="58" t="s">
        <v>1</v>
      </c>
      <c r="K1340" s="58" t="s">
        <v>58</v>
      </c>
      <c r="L1340" s="58"/>
      <c r="M1340" s="62"/>
      <c r="N1340" s="101" t="s">
        <v>58</v>
      </c>
      <c r="O1340" s="58" t="s">
        <v>59</v>
      </c>
      <c r="P1340" s="58"/>
      <c r="Q1340" s="84">
        <v>21</v>
      </c>
      <c r="R1340" s="58"/>
      <c r="S1340" s="37" t="s">
        <v>610</v>
      </c>
      <c r="T1340" s="175" t="s">
        <v>362</v>
      </c>
    </row>
    <row r="1341" spans="1:20" ht="15" customHeight="1" x14ac:dyDescent="0.2">
      <c r="A1341" s="62" t="s">
        <v>4974</v>
      </c>
      <c r="B1341" s="59"/>
      <c r="C1341" s="59" t="s">
        <v>4975</v>
      </c>
      <c r="D1341" s="83">
        <v>74747</v>
      </c>
      <c r="E1341" s="70" t="s">
        <v>4976</v>
      </c>
      <c r="F1341" s="59" t="s">
        <v>4977</v>
      </c>
      <c r="G1341" s="37" t="s">
        <v>65</v>
      </c>
      <c r="H1341" s="58"/>
      <c r="I1341" s="33">
        <v>2015</v>
      </c>
      <c r="J1341" s="58" t="s">
        <v>1</v>
      </c>
      <c r="K1341" s="58" t="s">
        <v>58</v>
      </c>
      <c r="L1341" s="59"/>
      <c r="M1341" s="58"/>
      <c r="N1341" s="101" t="s">
        <v>58</v>
      </c>
      <c r="O1341" s="37" t="s">
        <v>59</v>
      </c>
      <c r="P1341" s="58"/>
      <c r="Q1341" s="84">
        <v>10.119999999999999</v>
      </c>
      <c r="R1341" s="66"/>
      <c r="S1341" s="58"/>
      <c r="T1341" s="175"/>
    </row>
    <row r="1342" spans="1:20" ht="15" customHeight="1" x14ac:dyDescent="0.2">
      <c r="A1342" s="58" t="s">
        <v>4978</v>
      </c>
      <c r="B1342" s="58" t="s">
        <v>4979</v>
      </c>
      <c r="C1342" s="58" t="s">
        <v>4980</v>
      </c>
      <c r="D1342" s="86">
        <v>45665</v>
      </c>
      <c r="E1342" s="58" t="s">
        <v>4981</v>
      </c>
      <c r="F1342" s="58" t="s">
        <v>4982</v>
      </c>
      <c r="G1342" s="64" t="s">
        <v>57</v>
      </c>
      <c r="H1342" s="58" t="s">
        <v>4980</v>
      </c>
      <c r="I1342" s="31">
        <v>38047</v>
      </c>
      <c r="J1342" s="58" t="s">
        <v>1</v>
      </c>
      <c r="K1342" s="58" t="s">
        <v>17</v>
      </c>
      <c r="L1342" s="59" t="s">
        <v>2464</v>
      </c>
      <c r="M1342" s="59" t="s">
        <v>389</v>
      </c>
      <c r="N1342" s="58" t="s">
        <v>17</v>
      </c>
      <c r="O1342" s="58" t="s">
        <v>59</v>
      </c>
      <c r="P1342" s="58" t="s">
        <v>59</v>
      </c>
      <c r="Q1342" s="63">
        <v>15</v>
      </c>
      <c r="R1342" s="58" t="s">
        <v>7411</v>
      </c>
      <c r="S1342" s="58" t="s">
        <v>610</v>
      </c>
      <c r="T1342" s="175" t="s">
        <v>84</v>
      </c>
    </row>
    <row r="1343" spans="1:20" ht="15" customHeight="1" x14ac:dyDescent="0.2">
      <c r="A1343" s="62" t="s">
        <v>4983</v>
      </c>
      <c r="B1343" s="59" t="s">
        <v>4984</v>
      </c>
      <c r="C1343" s="58" t="s">
        <v>4985</v>
      </c>
      <c r="D1343" s="86">
        <v>39319</v>
      </c>
      <c r="E1343" s="58" t="s">
        <v>4985</v>
      </c>
      <c r="F1343" s="58"/>
      <c r="G1343" s="64" t="s">
        <v>151</v>
      </c>
      <c r="H1343" s="58" t="s">
        <v>4985</v>
      </c>
      <c r="I1343" s="31">
        <v>40116</v>
      </c>
      <c r="J1343" s="58" t="s">
        <v>1</v>
      </c>
      <c r="K1343" s="58" t="s">
        <v>58</v>
      </c>
      <c r="L1343" s="58"/>
      <c r="M1343" s="58"/>
      <c r="N1343" s="101" t="s">
        <v>58</v>
      </c>
      <c r="O1343" s="58" t="s">
        <v>59</v>
      </c>
      <c r="P1343" s="58" t="s">
        <v>66</v>
      </c>
      <c r="Q1343" s="63">
        <v>22</v>
      </c>
      <c r="R1343" s="58" t="s">
        <v>4986</v>
      </c>
      <c r="S1343" s="30" t="s">
        <v>610</v>
      </c>
      <c r="T1343" s="175" t="s">
        <v>406</v>
      </c>
    </row>
    <row r="1344" spans="1:20" ht="15" customHeight="1" x14ac:dyDescent="0.2">
      <c r="A1344" s="62" t="s">
        <v>4987</v>
      </c>
      <c r="B1344" s="59" t="s">
        <v>4988</v>
      </c>
      <c r="C1344" s="58" t="s">
        <v>4989</v>
      </c>
      <c r="D1344" s="86">
        <v>39291</v>
      </c>
      <c r="E1344" s="58" t="s">
        <v>4990</v>
      </c>
      <c r="F1344" s="58"/>
      <c r="G1344" s="64" t="s">
        <v>151</v>
      </c>
      <c r="H1344" s="58"/>
      <c r="I1344" s="31">
        <v>41739</v>
      </c>
      <c r="J1344" s="58" t="s">
        <v>1</v>
      </c>
      <c r="K1344" s="58" t="s">
        <v>58</v>
      </c>
      <c r="L1344" s="58"/>
      <c r="M1344" s="58"/>
      <c r="N1344" s="34" t="s">
        <v>58</v>
      </c>
      <c r="O1344" s="58" t="s">
        <v>59</v>
      </c>
      <c r="P1344" s="58" t="s">
        <v>66</v>
      </c>
      <c r="Q1344" s="63">
        <v>18.399999999999999</v>
      </c>
      <c r="R1344" s="58" t="s">
        <v>4991</v>
      </c>
      <c r="S1344" s="56" t="s">
        <v>229</v>
      </c>
      <c r="T1344" s="175" t="s">
        <v>2681</v>
      </c>
    </row>
    <row r="1345" spans="1:20" ht="15" customHeight="1" x14ac:dyDescent="0.2">
      <c r="A1345" s="62" t="s">
        <v>4992</v>
      </c>
      <c r="B1345" s="59" t="s">
        <v>1266</v>
      </c>
      <c r="C1345" s="58" t="s">
        <v>4993</v>
      </c>
      <c r="D1345" s="86">
        <v>93055</v>
      </c>
      <c r="E1345" s="58" t="s">
        <v>4993</v>
      </c>
      <c r="F1345" s="58" t="s">
        <v>4994</v>
      </c>
      <c r="G1345" s="64" t="s">
        <v>189</v>
      </c>
      <c r="H1345" s="58"/>
      <c r="I1345" s="31">
        <v>41211</v>
      </c>
      <c r="J1345" s="58" t="s">
        <v>1</v>
      </c>
      <c r="K1345" s="58" t="s">
        <v>20</v>
      </c>
      <c r="L1345" s="58"/>
      <c r="M1345" s="58"/>
      <c r="N1345" s="58" t="s">
        <v>20</v>
      </c>
      <c r="O1345" s="58" t="s">
        <v>66</v>
      </c>
      <c r="P1345" s="58" t="s">
        <v>59</v>
      </c>
      <c r="Q1345" s="63">
        <v>10.6</v>
      </c>
      <c r="R1345" s="59" t="s">
        <v>4995</v>
      </c>
      <c r="S1345" s="58" t="s">
        <v>229</v>
      </c>
      <c r="T1345" s="175" t="s">
        <v>4996</v>
      </c>
    </row>
    <row r="1346" spans="1:20" ht="15" customHeight="1" x14ac:dyDescent="0.2">
      <c r="A1346" s="62" t="s">
        <v>4997</v>
      </c>
      <c r="B1346" s="59" t="s">
        <v>1266</v>
      </c>
      <c r="C1346" s="58" t="s">
        <v>4993</v>
      </c>
      <c r="D1346" s="86">
        <v>93055</v>
      </c>
      <c r="E1346" s="58" t="s">
        <v>4993</v>
      </c>
      <c r="F1346" s="58" t="s">
        <v>4994</v>
      </c>
      <c r="G1346" s="64" t="s">
        <v>189</v>
      </c>
      <c r="H1346" s="58"/>
      <c r="I1346" s="31">
        <v>42602</v>
      </c>
      <c r="J1346" s="58" t="s">
        <v>1</v>
      </c>
      <c r="K1346" s="58" t="s">
        <v>20</v>
      </c>
      <c r="L1346" s="58"/>
      <c r="M1346" s="58"/>
      <c r="N1346" s="58" t="s">
        <v>20</v>
      </c>
      <c r="O1346" s="58" t="s">
        <v>66</v>
      </c>
      <c r="P1346" s="58" t="s">
        <v>59</v>
      </c>
      <c r="Q1346" s="63">
        <v>2.65</v>
      </c>
      <c r="R1346" s="59" t="s">
        <v>4998</v>
      </c>
      <c r="S1346" s="58" t="s">
        <v>229</v>
      </c>
      <c r="T1346" s="175" t="s">
        <v>4996</v>
      </c>
    </row>
    <row r="1347" spans="1:20" ht="15" customHeight="1" x14ac:dyDescent="0.2">
      <c r="A1347" s="62" t="s">
        <v>4999</v>
      </c>
      <c r="B1347" s="59"/>
      <c r="C1347" s="59" t="s">
        <v>5000</v>
      </c>
      <c r="D1347" s="83">
        <v>95194</v>
      </c>
      <c r="E1347" s="70" t="s">
        <v>5001</v>
      </c>
      <c r="F1347" s="59">
        <v>498</v>
      </c>
      <c r="G1347" s="37" t="s">
        <v>189</v>
      </c>
      <c r="H1347" s="58"/>
      <c r="I1347" s="33">
        <v>2010</v>
      </c>
      <c r="J1347" s="58" t="s">
        <v>1</v>
      </c>
      <c r="K1347" s="58" t="s">
        <v>58</v>
      </c>
      <c r="L1347" s="59"/>
      <c r="M1347" s="58"/>
      <c r="N1347" s="101" t="s">
        <v>58</v>
      </c>
      <c r="O1347" s="37" t="s">
        <v>59</v>
      </c>
      <c r="P1347" s="58"/>
      <c r="Q1347" s="84">
        <v>10</v>
      </c>
      <c r="R1347" s="66"/>
      <c r="S1347" s="58"/>
      <c r="T1347" s="175"/>
    </row>
    <row r="1348" spans="1:20" ht="15" customHeight="1" x14ac:dyDescent="0.2">
      <c r="A1348" s="62" t="s">
        <v>5002</v>
      </c>
      <c r="B1348" s="104" t="s">
        <v>5003</v>
      </c>
      <c r="C1348" s="58"/>
      <c r="D1348" s="83">
        <v>25593</v>
      </c>
      <c r="E1348" s="70" t="s">
        <v>5004</v>
      </c>
      <c r="F1348" s="58"/>
      <c r="G1348" s="64" t="s">
        <v>110</v>
      </c>
      <c r="H1348" s="58"/>
      <c r="I1348" s="33">
        <v>2005</v>
      </c>
      <c r="J1348" s="58" t="s">
        <v>1</v>
      </c>
      <c r="K1348" s="58" t="s">
        <v>58</v>
      </c>
      <c r="L1348" s="58"/>
      <c r="M1348" s="58"/>
      <c r="N1348" s="101" t="s">
        <v>58</v>
      </c>
      <c r="O1348" s="58" t="s">
        <v>59</v>
      </c>
      <c r="P1348" s="58"/>
      <c r="Q1348" s="84">
        <v>16</v>
      </c>
      <c r="R1348" s="58"/>
      <c r="S1348" s="26" t="s">
        <v>2364</v>
      </c>
      <c r="T1348" s="172" t="s">
        <v>114</v>
      </c>
    </row>
    <row r="1349" spans="1:20" ht="15" customHeight="1" x14ac:dyDescent="0.2">
      <c r="A1349" s="62" t="s">
        <v>5005</v>
      </c>
      <c r="B1349" s="59" t="s">
        <v>1083</v>
      </c>
      <c r="C1349" s="58" t="s">
        <v>5006</v>
      </c>
      <c r="D1349" s="83">
        <v>15345</v>
      </c>
      <c r="E1349" s="70" t="s">
        <v>5007</v>
      </c>
      <c r="F1349" s="59"/>
      <c r="G1349" s="37" t="s">
        <v>92</v>
      </c>
      <c r="H1349" s="58"/>
      <c r="I1349" s="33">
        <v>2009</v>
      </c>
      <c r="J1349" s="58" t="s">
        <v>1</v>
      </c>
      <c r="K1349" s="58" t="s">
        <v>58</v>
      </c>
      <c r="L1349" s="59"/>
      <c r="M1349" s="58"/>
      <c r="N1349" s="101" t="s">
        <v>58</v>
      </c>
      <c r="O1349" s="37" t="s">
        <v>59</v>
      </c>
      <c r="P1349" s="58"/>
      <c r="Q1349" s="84">
        <v>30</v>
      </c>
      <c r="R1349" s="92" t="s">
        <v>5008</v>
      </c>
      <c r="S1349" s="26" t="s">
        <v>610</v>
      </c>
      <c r="T1349" s="176" t="s">
        <v>105</v>
      </c>
    </row>
    <row r="1350" spans="1:20" ht="15" customHeight="1" x14ac:dyDescent="0.2">
      <c r="A1350" s="62" t="s">
        <v>5009</v>
      </c>
      <c r="B1350" s="104" t="s">
        <v>5010</v>
      </c>
      <c r="C1350" s="58"/>
      <c r="D1350" s="83">
        <v>25764</v>
      </c>
      <c r="E1350" s="70" t="s">
        <v>5011</v>
      </c>
      <c r="F1350" s="58"/>
      <c r="G1350" s="64" t="s">
        <v>110</v>
      </c>
      <c r="H1350" s="58"/>
      <c r="I1350" s="33">
        <v>2009</v>
      </c>
      <c r="J1350" s="58" t="s">
        <v>1</v>
      </c>
      <c r="K1350" s="58" t="s">
        <v>58</v>
      </c>
      <c r="L1350" s="58"/>
      <c r="M1350" s="58"/>
      <c r="N1350" s="101" t="s">
        <v>58</v>
      </c>
      <c r="O1350" s="58" t="s">
        <v>59</v>
      </c>
      <c r="P1350" s="58"/>
      <c r="Q1350" s="84">
        <v>25</v>
      </c>
      <c r="R1350" s="58"/>
      <c r="S1350" s="30" t="s">
        <v>229</v>
      </c>
      <c r="T1350" s="172" t="s">
        <v>114</v>
      </c>
    </row>
    <row r="1351" spans="1:20" ht="15" customHeight="1" x14ac:dyDescent="0.2">
      <c r="A1351" s="62" t="s">
        <v>5012</v>
      </c>
      <c r="B1351" s="59"/>
      <c r="C1351" s="59" t="s">
        <v>5013</v>
      </c>
      <c r="D1351" s="83" t="s">
        <v>1948</v>
      </c>
      <c r="E1351" s="70" t="s">
        <v>5011</v>
      </c>
      <c r="F1351" s="115" t="s">
        <v>5014</v>
      </c>
      <c r="G1351" s="37" t="s">
        <v>110</v>
      </c>
      <c r="H1351" s="58"/>
      <c r="I1351" s="33">
        <v>2014</v>
      </c>
      <c r="J1351" s="58" t="s">
        <v>1</v>
      </c>
      <c r="K1351" s="58" t="s">
        <v>58</v>
      </c>
      <c r="L1351" s="59"/>
      <c r="M1351" s="58"/>
      <c r="N1351" s="101" t="s">
        <v>58</v>
      </c>
      <c r="O1351" s="37" t="s">
        <v>59</v>
      </c>
      <c r="P1351" s="58" t="s">
        <v>66</v>
      </c>
      <c r="Q1351" s="84">
        <v>18.399999999999999</v>
      </c>
      <c r="R1351" s="66"/>
      <c r="S1351" s="30" t="s">
        <v>2364</v>
      </c>
      <c r="T1351" s="175" t="s">
        <v>183</v>
      </c>
    </row>
    <row r="1352" spans="1:20" ht="15" customHeight="1" x14ac:dyDescent="0.2">
      <c r="A1352" s="62" t="s">
        <v>5015</v>
      </c>
      <c r="B1352" s="58" t="s">
        <v>5016</v>
      </c>
      <c r="C1352" s="58" t="s">
        <v>5017</v>
      </c>
      <c r="D1352" s="83">
        <v>54421</v>
      </c>
      <c r="E1352" s="70" t="s">
        <v>5018</v>
      </c>
      <c r="F1352" s="58"/>
      <c r="G1352" s="37" t="s">
        <v>146</v>
      </c>
      <c r="H1352" s="58"/>
      <c r="I1352" s="33">
        <v>2002</v>
      </c>
      <c r="J1352" s="58" t="s">
        <v>1</v>
      </c>
      <c r="K1352" s="58" t="s">
        <v>58</v>
      </c>
      <c r="L1352" s="58"/>
      <c r="M1352" s="58"/>
      <c r="N1352" s="101" t="s">
        <v>58</v>
      </c>
      <c r="O1352" s="58" t="s">
        <v>59</v>
      </c>
      <c r="P1352" s="58" t="s">
        <v>66</v>
      </c>
      <c r="Q1352" s="84">
        <v>13.5</v>
      </c>
      <c r="R1352" s="92" t="s">
        <v>5019</v>
      </c>
      <c r="S1352" s="230" t="s">
        <v>3992</v>
      </c>
      <c r="T1352" s="176" t="s">
        <v>84</v>
      </c>
    </row>
    <row r="1353" spans="1:20" ht="15" customHeight="1" x14ac:dyDescent="0.2">
      <c r="A1353" s="62" t="s">
        <v>5020</v>
      </c>
      <c r="B1353" s="59"/>
      <c r="C1353" s="59" t="s">
        <v>5021</v>
      </c>
      <c r="D1353" s="83" t="s">
        <v>238</v>
      </c>
      <c r="E1353" s="70" t="s">
        <v>5021</v>
      </c>
      <c r="F1353" s="59" t="s">
        <v>5022</v>
      </c>
      <c r="G1353" s="37" t="s">
        <v>151</v>
      </c>
      <c r="H1353" s="58"/>
      <c r="I1353" s="33">
        <v>2010</v>
      </c>
      <c r="J1353" s="58" t="s">
        <v>1</v>
      </c>
      <c r="K1353" s="58" t="s">
        <v>58</v>
      </c>
      <c r="L1353" s="59"/>
      <c r="M1353" s="58"/>
      <c r="N1353" s="101" t="s">
        <v>58</v>
      </c>
      <c r="O1353" s="37" t="s">
        <v>59</v>
      </c>
      <c r="P1353" s="58"/>
      <c r="Q1353" s="84">
        <v>12</v>
      </c>
      <c r="R1353" s="66"/>
      <c r="S1353" s="56"/>
      <c r="T1353" s="175"/>
    </row>
    <row r="1354" spans="1:20" ht="15" customHeight="1" x14ac:dyDescent="0.2">
      <c r="A1354" s="62" t="s">
        <v>5023</v>
      </c>
      <c r="B1354" s="58" t="s">
        <v>5024</v>
      </c>
      <c r="C1354" s="58" t="s">
        <v>5025</v>
      </c>
      <c r="D1354" s="86">
        <v>83512</v>
      </c>
      <c r="E1354" s="58" t="s">
        <v>5026</v>
      </c>
      <c r="F1354" s="58" t="s">
        <v>5027</v>
      </c>
      <c r="G1354" s="64" t="s">
        <v>189</v>
      </c>
      <c r="H1354" s="58"/>
      <c r="I1354" s="31">
        <v>36678</v>
      </c>
      <c r="J1354" s="58" t="s">
        <v>1</v>
      </c>
      <c r="K1354" s="58" t="s">
        <v>20</v>
      </c>
      <c r="L1354" s="58"/>
      <c r="M1354" s="58"/>
      <c r="N1354" s="58" t="s">
        <v>20</v>
      </c>
      <c r="O1354" s="58" t="s">
        <v>66</v>
      </c>
      <c r="P1354" s="58" t="s">
        <v>241</v>
      </c>
      <c r="Q1354" s="63">
        <v>15.1</v>
      </c>
      <c r="R1354" s="58" t="s">
        <v>5028</v>
      </c>
      <c r="S1354" s="58" t="s">
        <v>229</v>
      </c>
      <c r="T1354" s="172" t="s">
        <v>5029</v>
      </c>
    </row>
    <row r="1355" spans="1:20" ht="15" customHeight="1" x14ac:dyDescent="0.2">
      <c r="A1355" s="58" t="s">
        <v>5030</v>
      </c>
      <c r="B1355" s="66" t="s">
        <v>1487</v>
      </c>
      <c r="C1355" s="37" t="s">
        <v>5031</v>
      </c>
      <c r="D1355" s="86">
        <v>97280</v>
      </c>
      <c r="E1355" s="34" t="s">
        <v>5032</v>
      </c>
      <c r="F1355" s="34"/>
      <c r="G1355" s="37" t="s">
        <v>189</v>
      </c>
      <c r="H1355" s="37"/>
      <c r="I1355" s="31" t="s">
        <v>2753</v>
      </c>
      <c r="J1355" s="58" t="s">
        <v>1</v>
      </c>
      <c r="K1355" s="58" t="s">
        <v>58</v>
      </c>
      <c r="L1355" s="59"/>
      <c r="M1355" s="34"/>
      <c r="N1355" s="101" t="s">
        <v>58</v>
      </c>
      <c r="O1355" s="34" t="s">
        <v>59</v>
      </c>
      <c r="P1355" s="37" t="s">
        <v>66</v>
      </c>
      <c r="Q1355" s="60">
        <v>16.8</v>
      </c>
      <c r="R1355" s="70" t="s">
        <v>5033</v>
      </c>
      <c r="S1355" s="225">
        <v>30</v>
      </c>
      <c r="T1355" s="173" t="s">
        <v>2162</v>
      </c>
    </row>
    <row r="1356" spans="1:20" ht="15" customHeight="1" x14ac:dyDescent="0.2">
      <c r="A1356" s="62" t="s">
        <v>5034</v>
      </c>
      <c r="B1356" s="58" t="s">
        <v>557</v>
      </c>
      <c r="C1356" s="58" t="s">
        <v>5035</v>
      </c>
      <c r="D1356" s="86">
        <v>86643</v>
      </c>
      <c r="E1356" s="58" t="s">
        <v>5036</v>
      </c>
      <c r="F1356" s="58"/>
      <c r="G1356" s="64" t="s">
        <v>189</v>
      </c>
      <c r="H1356" s="58" t="s">
        <v>558</v>
      </c>
      <c r="I1356" s="31">
        <v>24838</v>
      </c>
      <c r="J1356" s="58" t="s">
        <v>1</v>
      </c>
      <c r="K1356" s="59" t="s">
        <v>25</v>
      </c>
      <c r="L1356" s="59"/>
      <c r="M1356" s="59"/>
      <c r="N1356" s="59" t="s">
        <v>25</v>
      </c>
      <c r="O1356" s="58" t="s">
        <v>66</v>
      </c>
      <c r="P1356" s="58" t="s">
        <v>66</v>
      </c>
      <c r="Q1356" s="63">
        <v>18.899999999999999</v>
      </c>
      <c r="R1356" s="58" t="s">
        <v>559</v>
      </c>
      <c r="S1356" s="225" t="s">
        <v>560</v>
      </c>
      <c r="T1356" s="172" t="s">
        <v>561</v>
      </c>
    </row>
    <row r="1357" spans="1:20" ht="15" customHeight="1" x14ac:dyDescent="0.2">
      <c r="A1357" s="62" t="s">
        <v>5037</v>
      </c>
      <c r="B1357" s="58" t="s">
        <v>5038</v>
      </c>
      <c r="C1357" s="58"/>
      <c r="D1357" s="33">
        <v>96184</v>
      </c>
      <c r="E1357" s="58" t="s">
        <v>5039</v>
      </c>
      <c r="F1357" s="58"/>
      <c r="G1357" s="64" t="s">
        <v>189</v>
      </c>
      <c r="H1357" s="58"/>
      <c r="I1357" s="33">
        <v>2010</v>
      </c>
      <c r="J1357" s="58" t="s">
        <v>1</v>
      </c>
      <c r="K1357" s="58" t="s">
        <v>29</v>
      </c>
      <c r="L1357" s="58"/>
      <c r="M1357" s="58"/>
      <c r="N1357" s="58" t="s">
        <v>29</v>
      </c>
      <c r="O1357" s="58" t="s">
        <v>59</v>
      </c>
      <c r="P1357" s="58"/>
      <c r="Q1357" s="63">
        <v>12.585000000000001</v>
      </c>
      <c r="R1357" s="58"/>
      <c r="S1357" s="26" t="s">
        <v>2364</v>
      </c>
      <c r="T1357" s="172" t="s">
        <v>260</v>
      </c>
    </row>
    <row r="1358" spans="1:20" ht="15" customHeight="1" x14ac:dyDescent="0.2">
      <c r="A1358" s="62" t="s">
        <v>5040</v>
      </c>
      <c r="B1358" s="59"/>
      <c r="C1358" s="59" t="s">
        <v>5041</v>
      </c>
      <c r="D1358" s="83" t="s">
        <v>5042</v>
      </c>
      <c r="E1358" s="70" t="s">
        <v>5043</v>
      </c>
      <c r="F1358" s="59"/>
      <c r="G1358" s="37" t="s">
        <v>189</v>
      </c>
      <c r="H1358" s="58"/>
      <c r="I1358" s="33">
        <v>2014</v>
      </c>
      <c r="J1358" s="58" t="s">
        <v>1</v>
      </c>
      <c r="K1358" s="58" t="s">
        <v>58</v>
      </c>
      <c r="L1358" s="59"/>
      <c r="M1358" s="58"/>
      <c r="N1358" s="101" t="s">
        <v>58</v>
      </c>
      <c r="O1358" s="37" t="s">
        <v>59</v>
      </c>
      <c r="P1358" s="58" t="s">
        <v>66</v>
      </c>
      <c r="Q1358" s="84">
        <v>15.375</v>
      </c>
      <c r="R1358" s="66"/>
      <c r="S1358" s="26" t="s">
        <v>610</v>
      </c>
      <c r="T1358" s="175" t="s">
        <v>260</v>
      </c>
    </row>
    <row r="1359" spans="1:20" ht="15" customHeight="1" x14ac:dyDescent="0.2">
      <c r="A1359" s="62" t="s">
        <v>5049</v>
      </c>
      <c r="B1359" s="59" t="s">
        <v>5050</v>
      </c>
      <c r="C1359" s="59" t="s">
        <v>5050</v>
      </c>
      <c r="D1359" s="83">
        <v>25821</v>
      </c>
      <c r="E1359" s="70" t="s">
        <v>5047</v>
      </c>
      <c r="F1359" s="59" t="s">
        <v>5051</v>
      </c>
      <c r="G1359" s="37" t="s">
        <v>110</v>
      </c>
      <c r="H1359" s="58"/>
      <c r="I1359" s="31">
        <v>37950</v>
      </c>
      <c r="J1359" s="58" t="s">
        <v>1</v>
      </c>
      <c r="K1359" s="58" t="s">
        <v>58</v>
      </c>
      <c r="L1359" s="59"/>
      <c r="M1359" s="58"/>
      <c r="N1359" s="101" t="s">
        <v>58</v>
      </c>
      <c r="O1359" s="37" t="s">
        <v>59</v>
      </c>
      <c r="P1359" s="58"/>
      <c r="Q1359" s="84">
        <v>208.8</v>
      </c>
      <c r="R1359" s="66"/>
      <c r="S1359" s="56"/>
      <c r="T1359" s="175" t="s">
        <v>5052</v>
      </c>
    </row>
    <row r="1360" spans="1:20" ht="15" customHeight="1" x14ac:dyDescent="0.2">
      <c r="A1360" s="62" t="s">
        <v>5044</v>
      </c>
      <c r="B1360" s="101" t="s">
        <v>5045</v>
      </c>
      <c r="C1360" s="115" t="s">
        <v>5046</v>
      </c>
      <c r="D1360" s="86">
        <v>25821</v>
      </c>
      <c r="E1360" s="58" t="s">
        <v>5047</v>
      </c>
      <c r="F1360" s="62"/>
      <c r="G1360" s="64" t="s">
        <v>110</v>
      </c>
      <c r="H1360" s="62"/>
      <c r="I1360" s="33">
        <v>2013</v>
      </c>
      <c r="J1360" s="58" t="s">
        <v>1</v>
      </c>
      <c r="K1360" s="58" t="s">
        <v>58</v>
      </c>
      <c r="L1360" s="102"/>
      <c r="M1360" s="62"/>
      <c r="N1360" s="101" t="s">
        <v>58</v>
      </c>
      <c r="O1360" s="58" t="s">
        <v>59</v>
      </c>
      <c r="P1360" s="58" t="s">
        <v>66</v>
      </c>
      <c r="Q1360" s="63">
        <v>99.85</v>
      </c>
      <c r="R1360" s="59" t="s">
        <v>5048</v>
      </c>
      <c r="S1360" s="30" t="s">
        <v>610</v>
      </c>
      <c r="T1360" s="172" t="s">
        <v>183</v>
      </c>
    </row>
    <row r="1361" spans="1:20" ht="15" customHeight="1" x14ac:dyDescent="0.2">
      <c r="A1361" s="58" t="s">
        <v>5053</v>
      </c>
      <c r="B1361" s="58" t="s">
        <v>5054</v>
      </c>
      <c r="C1361" s="58" t="s">
        <v>5055</v>
      </c>
      <c r="D1361" s="86">
        <v>72762</v>
      </c>
      <c r="E1361" s="58" t="s">
        <v>5056</v>
      </c>
      <c r="F1361" s="58" t="s">
        <v>5057</v>
      </c>
      <c r="G1361" s="64" t="s">
        <v>65</v>
      </c>
      <c r="H1361" s="58" t="s">
        <v>5058</v>
      </c>
      <c r="I1361" s="31">
        <v>40595</v>
      </c>
      <c r="J1361" s="58" t="s">
        <v>1</v>
      </c>
      <c r="K1361" s="58" t="s">
        <v>20</v>
      </c>
      <c r="L1361" s="58"/>
      <c r="M1361" s="58"/>
      <c r="N1361" s="58" t="s">
        <v>20</v>
      </c>
      <c r="O1361" s="58" t="s">
        <v>66</v>
      </c>
      <c r="P1361" s="58" t="s">
        <v>59</v>
      </c>
      <c r="Q1361" s="63">
        <v>9.84</v>
      </c>
      <c r="R1361" s="58" t="s">
        <v>5059</v>
      </c>
      <c r="S1361" s="225" t="s">
        <v>229</v>
      </c>
      <c r="T1361" s="172" t="s">
        <v>5060</v>
      </c>
    </row>
    <row r="1362" spans="1:20" ht="15" customHeight="1" x14ac:dyDescent="0.2">
      <c r="A1362" s="58" t="s">
        <v>5061</v>
      </c>
      <c r="B1362" s="34" t="s">
        <v>5062</v>
      </c>
      <c r="C1362" s="34" t="s">
        <v>5063</v>
      </c>
      <c r="D1362" s="34">
        <v>33378</v>
      </c>
      <c r="E1362" s="34" t="s">
        <v>5064</v>
      </c>
      <c r="F1362" s="34"/>
      <c r="G1362" s="64" t="s">
        <v>57</v>
      </c>
      <c r="H1362" s="34"/>
      <c r="I1362" s="31">
        <v>42445</v>
      </c>
      <c r="J1362" s="34" t="s">
        <v>1</v>
      </c>
      <c r="K1362" s="34" t="s">
        <v>58</v>
      </c>
      <c r="L1362" s="34"/>
      <c r="M1362" s="34"/>
      <c r="N1362" s="101" t="s">
        <v>58</v>
      </c>
      <c r="O1362" s="34" t="s">
        <v>59</v>
      </c>
      <c r="P1362" s="34" t="s">
        <v>66</v>
      </c>
      <c r="Q1362" s="34">
        <v>15</v>
      </c>
      <c r="R1362" s="34" t="s">
        <v>5065</v>
      </c>
      <c r="S1362" s="225" t="s">
        <v>229</v>
      </c>
      <c r="T1362" s="174" t="s">
        <v>3738</v>
      </c>
    </row>
    <row r="1363" spans="1:20" ht="15" customHeight="1" x14ac:dyDescent="0.2">
      <c r="A1363" s="58" t="s">
        <v>6953</v>
      </c>
      <c r="B1363" s="58" t="s">
        <v>116</v>
      </c>
      <c r="C1363" s="58" t="s">
        <v>6954</v>
      </c>
      <c r="D1363" s="34">
        <v>46414</v>
      </c>
      <c r="E1363" s="34" t="s">
        <v>6955</v>
      </c>
      <c r="F1363" s="34" t="s">
        <v>6956</v>
      </c>
      <c r="G1363" s="64" t="s">
        <v>57</v>
      </c>
      <c r="H1363" s="34"/>
      <c r="I1363" s="45">
        <v>40487</v>
      </c>
      <c r="J1363" s="34" t="s">
        <v>1</v>
      </c>
      <c r="K1363" s="34" t="s">
        <v>58</v>
      </c>
      <c r="L1363" s="34"/>
      <c r="M1363" s="34"/>
      <c r="N1363" s="101" t="s">
        <v>58</v>
      </c>
      <c r="O1363" s="58" t="s">
        <v>59</v>
      </c>
      <c r="P1363" s="34"/>
      <c r="Q1363" s="63">
        <v>14.3</v>
      </c>
      <c r="R1363" s="34"/>
      <c r="S1363" s="53"/>
      <c r="T1363" s="174" t="s">
        <v>84</v>
      </c>
    </row>
    <row r="1364" spans="1:20" ht="15" customHeight="1" x14ac:dyDescent="0.25">
      <c r="A1364" s="58" t="s">
        <v>5066</v>
      </c>
      <c r="B1364" s="58" t="s">
        <v>629</v>
      </c>
      <c r="C1364" s="58" t="s">
        <v>5067</v>
      </c>
      <c r="D1364" s="86">
        <v>47495</v>
      </c>
      <c r="E1364" s="58" t="s">
        <v>5068</v>
      </c>
      <c r="F1364" s="58"/>
      <c r="G1364" s="64" t="s">
        <v>57</v>
      </c>
      <c r="H1364" s="58"/>
      <c r="I1364" s="255">
        <v>22399</v>
      </c>
      <c r="J1364" s="58" t="s">
        <v>1</v>
      </c>
      <c r="K1364" s="58" t="s">
        <v>167</v>
      </c>
      <c r="L1364" s="58" t="s">
        <v>5069</v>
      </c>
      <c r="M1364" s="58" t="s">
        <v>20</v>
      </c>
      <c r="N1364" s="58" t="s">
        <v>32</v>
      </c>
      <c r="O1364" s="58" t="s">
        <v>66</v>
      </c>
      <c r="P1364" s="58" t="s">
        <v>241</v>
      </c>
      <c r="Q1364" s="63">
        <v>79</v>
      </c>
      <c r="R1364" s="58" t="s">
        <v>5070</v>
      </c>
      <c r="S1364" s="225">
        <v>25</v>
      </c>
      <c r="T1364" s="172" t="s">
        <v>629</v>
      </c>
    </row>
    <row r="1365" spans="1:20" ht="15" customHeight="1" x14ac:dyDescent="0.2">
      <c r="A1365" s="62" t="s">
        <v>5071</v>
      </c>
      <c r="B1365" s="58" t="s">
        <v>5072</v>
      </c>
      <c r="C1365" s="58" t="s">
        <v>5073</v>
      </c>
      <c r="D1365" s="86">
        <v>48432</v>
      </c>
      <c r="E1365" s="58" t="s">
        <v>5074</v>
      </c>
      <c r="F1365" s="58" t="s">
        <v>5075</v>
      </c>
      <c r="G1365" s="64" t="s">
        <v>57</v>
      </c>
      <c r="H1365" s="58"/>
      <c r="I1365" s="33">
        <v>2002</v>
      </c>
      <c r="J1365" s="58" t="s">
        <v>1</v>
      </c>
      <c r="K1365" s="58" t="s">
        <v>58</v>
      </c>
      <c r="L1365" s="58"/>
      <c r="M1365" s="58"/>
      <c r="N1365" s="101" t="s">
        <v>58</v>
      </c>
      <c r="O1365" s="58" t="s">
        <v>59</v>
      </c>
      <c r="P1365" s="58" t="s">
        <v>200</v>
      </c>
      <c r="Q1365" s="63">
        <v>10.45</v>
      </c>
      <c r="R1365" s="58" t="s">
        <v>5076</v>
      </c>
      <c r="S1365" s="225">
        <v>30</v>
      </c>
      <c r="T1365" s="175" t="s">
        <v>84</v>
      </c>
    </row>
    <row r="1366" spans="1:20" ht="15" customHeight="1" x14ac:dyDescent="0.2">
      <c r="A1366" s="58" t="s">
        <v>5077</v>
      </c>
      <c r="B1366" s="34" t="s">
        <v>4001</v>
      </c>
      <c r="C1366" s="37" t="s">
        <v>5078</v>
      </c>
      <c r="D1366" s="89">
        <v>79618</v>
      </c>
      <c r="E1366" s="34" t="s">
        <v>5079</v>
      </c>
      <c r="F1366" s="34" t="s">
        <v>5080</v>
      </c>
      <c r="G1366" s="37" t="s">
        <v>65</v>
      </c>
      <c r="H1366" s="37"/>
      <c r="I1366" s="31">
        <v>29080</v>
      </c>
      <c r="J1366" s="58" t="s">
        <v>1</v>
      </c>
      <c r="K1366" s="34" t="s">
        <v>20</v>
      </c>
      <c r="L1366" s="59" t="s">
        <v>20</v>
      </c>
      <c r="M1366" s="59" t="s">
        <v>5081</v>
      </c>
      <c r="N1366" s="59" t="s">
        <v>20</v>
      </c>
      <c r="O1366" s="34" t="s">
        <v>66</v>
      </c>
      <c r="P1366" s="34" t="s">
        <v>59</v>
      </c>
      <c r="Q1366" s="60">
        <v>15.68</v>
      </c>
      <c r="R1366" s="92" t="s">
        <v>5082</v>
      </c>
      <c r="S1366" s="30" t="s">
        <v>610</v>
      </c>
      <c r="T1366" s="175" t="s">
        <v>5083</v>
      </c>
    </row>
    <row r="1367" spans="1:20" ht="15" customHeight="1" x14ac:dyDescent="0.2">
      <c r="A1367" s="58" t="s">
        <v>5087</v>
      </c>
      <c r="B1367" s="58" t="s">
        <v>159</v>
      </c>
      <c r="C1367" s="58" t="s">
        <v>5088</v>
      </c>
      <c r="D1367" s="86">
        <v>79603</v>
      </c>
      <c r="E1367" s="58" t="s">
        <v>5079</v>
      </c>
      <c r="F1367" s="58" t="s">
        <v>5089</v>
      </c>
      <c r="G1367" s="64" t="s">
        <v>65</v>
      </c>
      <c r="H1367" s="58" t="s">
        <v>5090</v>
      </c>
      <c r="I1367" s="31">
        <v>11253</v>
      </c>
      <c r="J1367" s="58" t="s">
        <v>1</v>
      </c>
      <c r="K1367" s="58" t="s">
        <v>25</v>
      </c>
      <c r="L1367" s="58"/>
      <c r="M1367" s="58"/>
      <c r="N1367" s="58" t="s">
        <v>25</v>
      </c>
      <c r="O1367" s="58" t="s">
        <v>66</v>
      </c>
      <c r="P1367" s="58" t="s">
        <v>200</v>
      </c>
      <c r="Q1367" s="63">
        <v>30</v>
      </c>
      <c r="R1367" s="58" t="s">
        <v>5091</v>
      </c>
      <c r="S1367" s="37" t="s">
        <v>610</v>
      </c>
      <c r="T1367" s="172" t="s">
        <v>164</v>
      </c>
    </row>
    <row r="1368" spans="1:20" ht="15" customHeight="1" x14ac:dyDescent="0.2">
      <c r="A1368" s="62" t="s">
        <v>5084</v>
      </c>
      <c r="B1368" s="58" t="s">
        <v>2189</v>
      </c>
      <c r="C1368" s="58" t="s">
        <v>5085</v>
      </c>
      <c r="D1368" s="86">
        <v>79618</v>
      </c>
      <c r="E1368" s="58" t="s">
        <v>5079</v>
      </c>
      <c r="F1368" s="58"/>
      <c r="G1368" s="64" t="s">
        <v>65</v>
      </c>
      <c r="H1368" s="58" t="s">
        <v>5085</v>
      </c>
      <c r="I1368" s="31">
        <v>40360</v>
      </c>
      <c r="J1368" s="58" t="s">
        <v>1</v>
      </c>
      <c r="K1368" s="58" t="s">
        <v>25</v>
      </c>
      <c r="L1368" s="58"/>
      <c r="M1368" s="58"/>
      <c r="N1368" s="58" t="s">
        <v>25</v>
      </c>
      <c r="O1368" s="58" t="s">
        <v>59</v>
      </c>
      <c r="P1368" s="58" t="s">
        <v>66</v>
      </c>
      <c r="Q1368" s="63">
        <v>46.7</v>
      </c>
      <c r="R1368" s="58" t="s">
        <v>5086</v>
      </c>
      <c r="S1368" s="26" t="s">
        <v>610</v>
      </c>
      <c r="T1368" s="172" t="s">
        <v>2187</v>
      </c>
    </row>
    <row r="1369" spans="1:20" ht="15" customHeight="1" x14ac:dyDescent="0.2">
      <c r="A1369" s="58" t="s">
        <v>5092</v>
      </c>
      <c r="B1369" s="34" t="s">
        <v>435</v>
      </c>
      <c r="C1369" s="37" t="s">
        <v>5093</v>
      </c>
      <c r="D1369" s="86" t="s">
        <v>5094</v>
      </c>
      <c r="E1369" s="34" t="s">
        <v>5095</v>
      </c>
      <c r="F1369" s="34" t="s">
        <v>5096</v>
      </c>
      <c r="G1369" s="37" t="s">
        <v>221</v>
      </c>
      <c r="H1369" s="37"/>
      <c r="I1369" s="33">
        <v>2012</v>
      </c>
      <c r="J1369" s="58" t="s">
        <v>1</v>
      </c>
      <c r="K1369" s="58" t="s">
        <v>29</v>
      </c>
      <c r="L1369" s="59"/>
      <c r="M1369" s="59"/>
      <c r="N1369" s="59" t="s">
        <v>29</v>
      </c>
      <c r="O1369" s="34" t="s">
        <v>59</v>
      </c>
      <c r="P1369" s="34"/>
      <c r="Q1369" s="60">
        <v>21.339055000000002</v>
      </c>
      <c r="R1369" s="92"/>
      <c r="S1369" s="53"/>
      <c r="T1369" s="175" t="s">
        <v>105</v>
      </c>
    </row>
    <row r="1370" spans="1:20" ht="15" customHeight="1" x14ac:dyDescent="0.2">
      <c r="A1370" s="62" t="s">
        <v>5097</v>
      </c>
      <c r="B1370" s="58" t="s">
        <v>499</v>
      </c>
      <c r="C1370" s="58" t="s">
        <v>5098</v>
      </c>
      <c r="D1370" s="83">
        <v>55469</v>
      </c>
      <c r="E1370" s="70" t="s">
        <v>5099</v>
      </c>
      <c r="F1370" s="59"/>
      <c r="G1370" s="37" t="s">
        <v>146</v>
      </c>
      <c r="H1370" s="58"/>
      <c r="I1370" s="33">
        <v>2013</v>
      </c>
      <c r="J1370" s="58" t="s">
        <v>1</v>
      </c>
      <c r="K1370" s="58" t="s">
        <v>58</v>
      </c>
      <c r="L1370" s="59"/>
      <c r="M1370" s="58"/>
      <c r="N1370" s="101" t="s">
        <v>58</v>
      </c>
      <c r="O1370" s="37" t="s">
        <v>59</v>
      </c>
      <c r="P1370" s="58"/>
      <c r="Q1370" s="84">
        <v>15.8</v>
      </c>
      <c r="R1370" s="92" t="s">
        <v>5100</v>
      </c>
      <c r="S1370" s="226" t="s">
        <v>2364</v>
      </c>
      <c r="T1370" s="176" t="s">
        <v>84</v>
      </c>
    </row>
    <row r="1371" spans="1:20" ht="15" customHeight="1" x14ac:dyDescent="0.2">
      <c r="A1371" s="58" t="s">
        <v>5101</v>
      </c>
      <c r="B1371" s="34" t="s">
        <v>5102</v>
      </c>
      <c r="C1371" s="34" t="s">
        <v>5103</v>
      </c>
      <c r="D1371" s="34">
        <v>49597</v>
      </c>
      <c r="E1371" s="34" t="s">
        <v>5104</v>
      </c>
      <c r="F1371" s="34"/>
      <c r="G1371" s="64" t="s">
        <v>72</v>
      </c>
      <c r="H1371" s="34"/>
      <c r="I1371" s="33">
        <v>2016</v>
      </c>
      <c r="J1371" s="34" t="s">
        <v>1</v>
      </c>
      <c r="K1371" s="34" t="s">
        <v>58</v>
      </c>
      <c r="L1371" s="34"/>
      <c r="M1371" s="34"/>
      <c r="N1371" s="101" t="s">
        <v>58</v>
      </c>
      <c r="O1371" s="34" t="s">
        <v>59</v>
      </c>
      <c r="P1371" s="34" t="s">
        <v>66</v>
      </c>
      <c r="Q1371" s="63">
        <v>12.9</v>
      </c>
      <c r="R1371" s="34" t="s">
        <v>5105</v>
      </c>
      <c r="S1371" s="225">
        <v>10</v>
      </c>
      <c r="T1371" s="174" t="s">
        <v>84</v>
      </c>
    </row>
    <row r="1372" spans="1:20" ht="15" customHeight="1" x14ac:dyDescent="0.2">
      <c r="A1372" s="62" t="s">
        <v>5106</v>
      </c>
      <c r="B1372" s="58" t="s">
        <v>262</v>
      </c>
      <c r="C1372" s="58" t="s">
        <v>5107</v>
      </c>
      <c r="D1372" s="86">
        <v>6528</v>
      </c>
      <c r="E1372" s="58" t="s">
        <v>5108</v>
      </c>
      <c r="F1372" s="58"/>
      <c r="G1372" s="64" t="s">
        <v>151</v>
      </c>
      <c r="H1372" s="58"/>
      <c r="I1372" s="33">
        <v>2007</v>
      </c>
      <c r="J1372" s="58" t="s">
        <v>1</v>
      </c>
      <c r="K1372" s="58" t="s">
        <v>58</v>
      </c>
      <c r="L1372" s="58"/>
      <c r="M1372" s="58"/>
      <c r="N1372" s="101" t="s">
        <v>58</v>
      </c>
      <c r="O1372" s="58" t="s">
        <v>59</v>
      </c>
      <c r="P1372" s="58"/>
      <c r="Q1372" s="63">
        <v>10</v>
      </c>
      <c r="R1372" s="58"/>
      <c r="S1372" s="30" t="s">
        <v>229</v>
      </c>
      <c r="T1372" s="172" t="s">
        <v>153</v>
      </c>
    </row>
    <row r="1373" spans="1:20" ht="15" customHeight="1" x14ac:dyDescent="0.2">
      <c r="A1373" s="58" t="s">
        <v>5113</v>
      </c>
      <c r="B1373" s="58" t="s">
        <v>990</v>
      </c>
      <c r="C1373" s="37" t="s">
        <v>5114</v>
      </c>
      <c r="D1373" s="86">
        <v>15848</v>
      </c>
      <c r="E1373" s="34" t="s">
        <v>5111</v>
      </c>
      <c r="F1373" s="34"/>
      <c r="G1373" s="37" t="s">
        <v>92</v>
      </c>
      <c r="H1373" s="37"/>
      <c r="I1373" s="33">
        <v>2001</v>
      </c>
      <c r="J1373" s="58" t="s">
        <v>1</v>
      </c>
      <c r="K1373" s="58" t="s">
        <v>58</v>
      </c>
      <c r="L1373" s="59"/>
      <c r="M1373" s="34"/>
      <c r="N1373" s="101" t="s">
        <v>58</v>
      </c>
      <c r="O1373" s="34" t="s">
        <v>59</v>
      </c>
      <c r="P1373" s="37" t="s">
        <v>66</v>
      </c>
      <c r="Q1373" s="60">
        <v>15</v>
      </c>
      <c r="R1373" s="70" t="s">
        <v>5112</v>
      </c>
      <c r="S1373" s="26" t="s">
        <v>610</v>
      </c>
      <c r="T1373" s="173" t="s">
        <v>105</v>
      </c>
    </row>
    <row r="1374" spans="1:20" ht="15" customHeight="1" x14ac:dyDescent="0.2">
      <c r="A1374" s="58" t="s">
        <v>5109</v>
      </c>
      <c r="B1374" s="58" t="s">
        <v>990</v>
      </c>
      <c r="C1374" s="37" t="s">
        <v>5110</v>
      </c>
      <c r="D1374" s="86">
        <v>15848</v>
      </c>
      <c r="E1374" s="34" t="s">
        <v>5111</v>
      </c>
      <c r="F1374" s="34"/>
      <c r="G1374" s="37" t="s">
        <v>92</v>
      </c>
      <c r="H1374" s="37"/>
      <c r="I1374" s="33">
        <v>2002</v>
      </c>
      <c r="J1374" s="58" t="s">
        <v>1</v>
      </c>
      <c r="K1374" s="58" t="s">
        <v>58</v>
      </c>
      <c r="L1374" s="59"/>
      <c r="M1374" s="34"/>
      <c r="N1374" s="101" t="s">
        <v>58</v>
      </c>
      <c r="O1374" s="34" t="s">
        <v>59</v>
      </c>
      <c r="P1374" s="37" t="s">
        <v>66</v>
      </c>
      <c r="Q1374" s="60">
        <v>21</v>
      </c>
      <c r="R1374" s="70" t="s">
        <v>5112</v>
      </c>
      <c r="S1374" s="30" t="s">
        <v>610</v>
      </c>
      <c r="T1374" s="173" t="s">
        <v>105</v>
      </c>
    </row>
    <row r="1375" spans="1:20" ht="15" customHeight="1" x14ac:dyDescent="0.2">
      <c r="A1375" s="62" t="s">
        <v>5115</v>
      </c>
      <c r="B1375" s="62" t="s">
        <v>5116</v>
      </c>
      <c r="C1375" s="58"/>
      <c r="D1375" s="83">
        <v>27624</v>
      </c>
      <c r="E1375" s="70" t="s">
        <v>5117</v>
      </c>
      <c r="F1375" s="58"/>
      <c r="G1375" s="64" t="s">
        <v>72</v>
      </c>
      <c r="H1375" s="58"/>
      <c r="I1375" s="33">
        <v>2007</v>
      </c>
      <c r="J1375" s="58" t="s">
        <v>1</v>
      </c>
      <c r="K1375" s="58" t="s">
        <v>58</v>
      </c>
      <c r="L1375" s="58"/>
      <c r="M1375" s="58"/>
      <c r="N1375" s="101" t="s">
        <v>58</v>
      </c>
      <c r="O1375" s="58" t="s">
        <v>59</v>
      </c>
      <c r="P1375" s="58"/>
      <c r="Q1375" s="84">
        <v>10</v>
      </c>
      <c r="R1375" s="58"/>
      <c r="S1375" s="37" t="s">
        <v>2364</v>
      </c>
      <c r="T1375" s="175" t="s">
        <v>73</v>
      </c>
    </row>
    <row r="1376" spans="1:20" ht="15" customHeight="1" x14ac:dyDescent="0.2">
      <c r="A1376" s="62" t="s">
        <v>5118</v>
      </c>
      <c r="B1376" s="59"/>
      <c r="C1376" s="59" t="s">
        <v>5119</v>
      </c>
      <c r="D1376" s="83" t="s">
        <v>5120</v>
      </c>
      <c r="E1376" s="70" t="s">
        <v>5121</v>
      </c>
      <c r="F1376" s="59"/>
      <c r="G1376" s="37" t="s">
        <v>110</v>
      </c>
      <c r="H1376" s="58"/>
      <c r="I1376" s="33">
        <v>2014</v>
      </c>
      <c r="J1376" s="58" t="s">
        <v>1</v>
      </c>
      <c r="K1376" s="58" t="s">
        <v>58</v>
      </c>
      <c r="L1376" s="59"/>
      <c r="M1376" s="58"/>
      <c r="N1376" s="101" t="s">
        <v>58</v>
      </c>
      <c r="O1376" s="37" t="s">
        <v>59</v>
      </c>
      <c r="P1376" s="58" t="s">
        <v>66</v>
      </c>
      <c r="Q1376" s="84">
        <v>33</v>
      </c>
      <c r="R1376" s="66"/>
      <c r="S1376" s="37" t="s">
        <v>610</v>
      </c>
      <c r="T1376" s="175" t="s">
        <v>183</v>
      </c>
    </row>
    <row r="1377" spans="1:20" ht="15" customHeight="1" x14ac:dyDescent="0.2">
      <c r="A1377" s="62" t="s">
        <v>5122</v>
      </c>
      <c r="B1377" s="59"/>
      <c r="C1377" s="59" t="s">
        <v>5123</v>
      </c>
      <c r="D1377" s="83">
        <v>25920</v>
      </c>
      <c r="E1377" s="70" t="s">
        <v>5121</v>
      </c>
      <c r="F1377" s="59" t="s">
        <v>5124</v>
      </c>
      <c r="G1377" s="37" t="s">
        <v>110</v>
      </c>
      <c r="H1377" s="58"/>
      <c r="I1377" s="33">
        <v>2015</v>
      </c>
      <c r="J1377" s="58" t="s">
        <v>1</v>
      </c>
      <c r="K1377" s="58" t="s">
        <v>58</v>
      </c>
      <c r="L1377" s="59"/>
      <c r="M1377" s="58"/>
      <c r="N1377" s="101" t="s">
        <v>58</v>
      </c>
      <c r="O1377" s="37" t="s">
        <v>59</v>
      </c>
      <c r="P1377" s="58"/>
      <c r="Q1377" s="84">
        <v>19.8</v>
      </c>
      <c r="R1377" s="66"/>
      <c r="S1377" s="56"/>
      <c r="T1377" s="175"/>
    </row>
    <row r="1378" spans="1:20" ht="15" customHeight="1" x14ac:dyDescent="0.2">
      <c r="A1378" s="62" t="s">
        <v>5125</v>
      </c>
      <c r="B1378" s="58" t="s">
        <v>223</v>
      </c>
      <c r="C1378" s="58" t="s">
        <v>5126</v>
      </c>
      <c r="D1378" s="86">
        <v>17207</v>
      </c>
      <c r="E1378" s="58" t="s">
        <v>5127</v>
      </c>
      <c r="F1378" s="59" t="s">
        <v>5128</v>
      </c>
      <c r="G1378" s="64" t="s">
        <v>221</v>
      </c>
      <c r="H1378" s="58" t="s">
        <v>5126</v>
      </c>
      <c r="I1378" s="33">
        <v>1999</v>
      </c>
      <c r="J1378" s="58" t="s">
        <v>1</v>
      </c>
      <c r="K1378" s="59" t="s">
        <v>58</v>
      </c>
      <c r="L1378" s="59"/>
      <c r="M1378" s="59"/>
      <c r="N1378" s="101" t="s">
        <v>58</v>
      </c>
      <c r="O1378" s="58" t="s">
        <v>59</v>
      </c>
      <c r="P1378" s="58"/>
      <c r="Q1378" s="63">
        <v>19.2</v>
      </c>
      <c r="R1378" s="58" t="s">
        <v>5126</v>
      </c>
      <c r="S1378" s="37" t="s">
        <v>229</v>
      </c>
      <c r="T1378" s="175" t="s">
        <v>105</v>
      </c>
    </row>
    <row r="1379" spans="1:20" ht="15" customHeight="1" x14ac:dyDescent="0.2">
      <c r="A1379" s="62" t="s">
        <v>5129</v>
      </c>
      <c r="B1379" s="58"/>
      <c r="C1379" s="58"/>
      <c r="D1379" s="83">
        <v>39579</v>
      </c>
      <c r="E1379" s="70" t="s">
        <v>5130</v>
      </c>
      <c r="F1379" s="58"/>
      <c r="G1379" s="64" t="s">
        <v>151</v>
      </c>
      <c r="H1379" s="58"/>
      <c r="I1379" s="33">
        <v>2006</v>
      </c>
      <c r="J1379" s="58" t="s">
        <v>1</v>
      </c>
      <c r="K1379" s="58" t="s">
        <v>58</v>
      </c>
      <c r="L1379" s="58"/>
      <c r="M1379" s="58"/>
      <c r="N1379" s="101" t="s">
        <v>58</v>
      </c>
      <c r="O1379" s="58" t="s">
        <v>59</v>
      </c>
      <c r="P1379" s="58"/>
      <c r="Q1379" s="84">
        <v>28</v>
      </c>
      <c r="R1379" s="58"/>
      <c r="S1379" s="26" t="s">
        <v>610</v>
      </c>
      <c r="T1379" s="175" t="s">
        <v>406</v>
      </c>
    </row>
    <row r="1380" spans="1:20" ht="15" customHeight="1" x14ac:dyDescent="0.2">
      <c r="A1380" s="62" t="s">
        <v>5131</v>
      </c>
      <c r="B1380" s="58"/>
      <c r="C1380" s="58"/>
      <c r="D1380" s="83">
        <v>99976</v>
      </c>
      <c r="E1380" s="70" t="s">
        <v>5132</v>
      </c>
      <c r="F1380" s="58"/>
      <c r="G1380" s="64" t="s">
        <v>264</v>
      </c>
      <c r="H1380" s="58"/>
      <c r="I1380" s="33">
        <v>2003</v>
      </c>
      <c r="J1380" s="58" t="s">
        <v>1</v>
      </c>
      <c r="K1380" s="58" t="s">
        <v>58</v>
      </c>
      <c r="L1380" s="58"/>
      <c r="M1380" s="58"/>
      <c r="N1380" s="101" t="s">
        <v>58</v>
      </c>
      <c r="O1380" s="58" t="s">
        <v>59</v>
      </c>
      <c r="P1380" s="58"/>
      <c r="Q1380" s="84">
        <v>36.6</v>
      </c>
      <c r="R1380" s="58"/>
      <c r="S1380" s="30" t="s">
        <v>610</v>
      </c>
      <c r="T1380" s="175" t="s">
        <v>362</v>
      </c>
    </row>
    <row r="1381" spans="1:20" ht="15" customHeight="1" x14ac:dyDescent="0.2">
      <c r="A1381" s="62" t="s">
        <v>5133</v>
      </c>
      <c r="B1381" s="58" t="s">
        <v>1993</v>
      </c>
      <c r="C1381" s="58" t="s">
        <v>5134</v>
      </c>
      <c r="D1381" s="86">
        <v>83101</v>
      </c>
      <c r="E1381" s="58" t="s">
        <v>5135</v>
      </c>
      <c r="F1381" s="58" t="s">
        <v>5136</v>
      </c>
      <c r="G1381" s="64" t="s">
        <v>189</v>
      </c>
      <c r="H1381" s="58"/>
      <c r="I1381" s="31">
        <v>22098</v>
      </c>
      <c r="J1381" s="58" t="s">
        <v>1</v>
      </c>
      <c r="K1381" s="59" t="s">
        <v>25</v>
      </c>
      <c r="L1381" s="59"/>
      <c r="M1381" s="59"/>
      <c r="N1381" s="59" t="s">
        <v>25</v>
      </c>
      <c r="O1381" s="58" t="s">
        <v>66</v>
      </c>
      <c r="P1381" s="58" t="s">
        <v>66</v>
      </c>
      <c r="Q1381" s="63">
        <v>35.1</v>
      </c>
      <c r="R1381" s="58" t="s">
        <v>5137</v>
      </c>
      <c r="S1381" s="30" t="s">
        <v>610</v>
      </c>
      <c r="T1381" s="172" t="s">
        <v>260</v>
      </c>
    </row>
    <row r="1382" spans="1:20" ht="15" customHeight="1" x14ac:dyDescent="0.2">
      <c r="A1382" s="58" t="s">
        <v>5138</v>
      </c>
      <c r="B1382" s="58" t="s">
        <v>499</v>
      </c>
      <c r="C1382" s="58"/>
      <c r="D1382" s="83" t="s">
        <v>5139</v>
      </c>
      <c r="E1382" s="58" t="s">
        <v>5140</v>
      </c>
      <c r="F1382" s="58" t="s">
        <v>5141</v>
      </c>
      <c r="G1382" s="37" t="s">
        <v>264</v>
      </c>
      <c r="H1382" s="58"/>
      <c r="I1382" s="33">
        <v>2012</v>
      </c>
      <c r="J1382" s="58" t="s">
        <v>1</v>
      </c>
      <c r="K1382" s="58" t="s">
        <v>29</v>
      </c>
      <c r="L1382" s="59"/>
      <c r="M1382" s="59"/>
      <c r="N1382" s="59" t="s">
        <v>29</v>
      </c>
      <c r="O1382" s="58" t="s">
        <v>59</v>
      </c>
      <c r="P1382" s="58"/>
      <c r="Q1382" s="63">
        <v>19.921919999999997</v>
      </c>
      <c r="R1382" s="58"/>
      <c r="S1382" s="56"/>
      <c r="T1382" s="172" t="s">
        <v>153</v>
      </c>
    </row>
    <row r="1383" spans="1:20" ht="15" customHeight="1" x14ac:dyDescent="0.2">
      <c r="A1383" s="62" t="s">
        <v>5142</v>
      </c>
      <c r="B1383" s="34" t="s">
        <v>5143</v>
      </c>
      <c r="C1383" s="34" t="s">
        <v>5144</v>
      </c>
      <c r="D1383" s="89">
        <v>48720</v>
      </c>
      <c r="E1383" s="34" t="s">
        <v>5144</v>
      </c>
      <c r="F1383" s="34" t="s">
        <v>5145</v>
      </c>
      <c r="G1383" s="64" t="s">
        <v>57</v>
      </c>
      <c r="H1383" s="58"/>
      <c r="I1383" s="31">
        <v>39433</v>
      </c>
      <c r="J1383" s="58" t="s">
        <v>1</v>
      </c>
      <c r="K1383" s="58" t="s">
        <v>58</v>
      </c>
      <c r="L1383" s="58"/>
      <c r="M1383" s="58"/>
      <c r="N1383" s="101" t="s">
        <v>58</v>
      </c>
      <c r="O1383" s="58" t="s">
        <v>59</v>
      </c>
      <c r="P1383" s="58"/>
      <c r="Q1383" s="84">
        <v>10.8</v>
      </c>
      <c r="R1383" s="58"/>
      <c r="S1383" s="26" t="s">
        <v>229</v>
      </c>
      <c r="T1383" s="175" t="s">
        <v>84</v>
      </c>
    </row>
    <row r="1384" spans="1:20" ht="15" customHeight="1" x14ac:dyDescent="0.2">
      <c r="A1384" s="62" t="s">
        <v>5146</v>
      </c>
      <c r="B1384" s="58" t="s">
        <v>5147</v>
      </c>
      <c r="C1384" s="58" t="s">
        <v>5148</v>
      </c>
      <c r="D1384" s="86">
        <v>83022</v>
      </c>
      <c r="E1384" s="58" t="s">
        <v>5134</v>
      </c>
      <c r="F1384" s="58" t="s">
        <v>5149</v>
      </c>
      <c r="G1384" s="64" t="s">
        <v>189</v>
      </c>
      <c r="H1384" s="58" t="s">
        <v>5150</v>
      </c>
      <c r="I1384" s="31">
        <v>32143</v>
      </c>
      <c r="J1384" s="58" t="s">
        <v>1</v>
      </c>
      <c r="K1384" s="58" t="s">
        <v>167</v>
      </c>
      <c r="L1384" s="58" t="s">
        <v>5151</v>
      </c>
      <c r="M1384" s="58" t="s">
        <v>5151</v>
      </c>
      <c r="N1384" s="58" t="s">
        <v>16</v>
      </c>
      <c r="O1384" s="58" t="s">
        <v>66</v>
      </c>
      <c r="P1384" s="58" t="s">
        <v>59</v>
      </c>
      <c r="Q1384" s="63">
        <v>9</v>
      </c>
      <c r="R1384" s="58" t="s">
        <v>5152</v>
      </c>
      <c r="S1384" s="30" t="s">
        <v>229</v>
      </c>
      <c r="T1384" s="172" t="s">
        <v>5153</v>
      </c>
    </row>
    <row r="1385" spans="1:20" ht="15" customHeight="1" x14ac:dyDescent="0.2">
      <c r="A1385" s="62" t="s">
        <v>5159</v>
      </c>
      <c r="B1385" s="58" t="s">
        <v>5147</v>
      </c>
      <c r="C1385" s="92" t="s">
        <v>5160</v>
      </c>
      <c r="D1385" s="106">
        <v>83026</v>
      </c>
      <c r="E1385" s="92" t="s">
        <v>5134</v>
      </c>
      <c r="F1385" s="136" t="s">
        <v>5161</v>
      </c>
      <c r="G1385" s="64" t="s">
        <v>189</v>
      </c>
      <c r="H1385" s="92" t="s">
        <v>5160</v>
      </c>
      <c r="I1385" s="31">
        <v>41263</v>
      </c>
      <c r="J1385" s="58" t="s">
        <v>1</v>
      </c>
      <c r="K1385" s="58" t="s">
        <v>20</v>
      </c>
      <c r="L1385" s="58"/>
      <c r="M1385" s="58"/>
      <c r="N1385" s="58" t="s">
        <v>20</v>
      </c>
      <c r="O1385" s="58" t="s">
        <v>66</v>
      </c>
      <c r="P1385" s="58" t="s">
        <v>59</v>
      </c>
      <c r="Q1385" s="63">
        <v>4.3</v>
      </c>
      <c r="R1385" s="58" t="s">
        <v>5161</v>
      </c>
      <c r="S1385" s="30" t="s">
        <v>229</v>
      </c>
      <c r="T1385" s="172" t="s">
        <v>5153</v>
      </c>
    </row>
    <row r="1386" spans="1:20" ht="15" customHeight="1" x14ac:dyDescent="0.2">
      <c r="A1386" s="58" t="s">
        <v>5154</v>
      </c>
      <c r="B1386" s="58" t="s">
        <v>5147</v>
      </c>
      <c r="C1386" s="58" t="s">
        <v>5155</v>
      </c>
      <c r="D1386" s="86">
        <v>83022</v>
      </c>
      <c r="E1386" s="58" t="s">
        <v>5134</v>
      </c>
      <c r="F1386" s="58" t="s">
        <v>5149</v>
      </c>
      <c r="G1386" s="64" t="s">
        <v>189</v>
      </c>
      <c r="H1386" s="58" t="s">
        <v>5156</v>
      </c>
      <c r="I1386" s="31">
        <v>40756</v>
      </c>
      <c r="J1386" s="58" t="s">
        <v>1</v>
      </c>
      <c r="K1386" s="58" t="s">
        <v>20</v>
      </c>
      <c r="L1386" s="58"/>
      <c r="M1386" s="58"/>
      <c r="N1386" s="58" t="s">
        <v>20</v>
      </c>
      <c r="O1386" s="58" t="s">
        <v>66</v>
      </c>
      <c r="P1386" s="58" t="s">
        <v>59</v>
      </c>
      <c r="Q1386" s="63">
        <v>9.81</v>
      </c>
      <c r="R1386" s="58" t="s">
        <v>5152</v>
      </c>
      <c r="S1386" s="30" t="s">
        <v>229</v>
      </c>
      <c r="T1386" s="172" t="s">
        <v>5153</v>
      </c>
    </row>
    <row r="1387" spans="1:20" ht="15" customHeight="1" x14ac:dyDescent="0.2">
      <c r="A1387" s="58" t="s">
        <v>5157</v>
      </c>
      <c r="B1387" s="58" t="s">
        <v>5147</v>
      </c>
      <c r="C1387" s="58" t="s">
        <v>5158</v>
      </c>
      <c r="D1387" s="86">
        <v>83022</v>
      </c>
      <c r="E1387" s="58" t="s">
        <v>5134</v>
      </c>
      <c r="F1387" s="58" t="s">
        <v>5149</v>
      </c>
      <c r="G1387" s="64" t="s">
        <v>189</v>
      </c>
      <c r="H1387" s="58" t="s">
        <v>5158</v>
      </c>
      <c r="I1387" s="31">
        <v>41374</v>
      </c>
      <c r="J1387" s="58" t="s">
        <v>1</v>
      </c>
      <c r="K1387" s="58" t="s">
        <v>20</v>
      </c>
      <c r="L1387" s="58"/>
      <c r="M1387" s="58"/>
      <c r="N1387" s="58" t="s">
        <v>20</v>
      </c>
      <c r="O1387" s="58" t="s">
        <v>66</v>
      </c>
      <c r="P1387" s="58" t="s">
        <v>59</v>
      </c>
      <c r="Q1387" s="63">
        <v>9.1999999999999993</v>
      </c>
      <c r="R1387" s="58" t="s">
        <v>5152</v>
      </c>
      <c r="S1387" s="30" t="s">
        <v>229</v>
      </c>
      <c r="T1387" s="172" t="s">
        <v>5153</v>
      </c>
    </row>
    <row r="1388" spans="1:20" ht="15" customHeight="1" x14ac:dyDescent="0.2">
      <c r="A1388" s="62" t="s">
        <v>5162</v>
      </c>
      <c r="B1388" s="58" t="s">
        <v>5163</v>
      </c>
      <c r="C1388" s="58"/>
      <c r="D1388" s="83">
        <v>4617</v>
      </c>
      <c r="E1388" s="70" t="s">
        <v>5164</v>
      </c>
      <c r="F1388" s="58"/>
      <c r="G1388" s="64" t="s">
        <v>264</v>
      </c>
      <c r="H1388" s="58"/>
      <c r="I1388" s="31">
        <v>37665</v>
      </c>
      <c r="J1388" s="58" t="s">
        <v>1</v>
      </c>
      <c r="K1388" s="58" t="s">
        <v>58</v>
      </c>
      <c r="L1388" s="58"/>
      <c r="M1388" s="58"/>
      <c r="N1388" s="101" t="s">
        <v>58</v>
      </c>
      <c r="O1388" s="58" t="s">
        <v>59</v>
      </c>
      <c r="P1388" s="58"/>
      <c r="Q1388" s="84">
        <v>14.175000000000001</v>
      </c>
      <c r="R1388" s="58"/>
      <c r="S1388" s="26" t="s">
        <v>229</v>
      </c>
      <c r="T1388" s="172" t="s">
        <v>153</v>
      </c>
    </row>
    <row r="1389" spans="1:20" ht="15" customHeight="1" x14ac:dyDescent="0.2">
      <c r="A1389" s="58" t="s">
        <v>5165</v>
      </c>
      <c r="B1389" s="34" t="s">
        <v>860</v>
      </c>
      <c r="C1389" s="58" t="s">
        <v>5166</v>
      </c>
      <c r="D1389" s="86">
        <v>87672</v>
      </c>
      <c r="E1389" s="58" t="s">
        <v>5166</v>
      </c>
      <c r="F1389" s="58" t="s">
        <v>5167</v>
      </c>
      <c r="G1389" s="64" t="s">
        <v>189</v>
      </c>
      <c r="H1389" s="58" t="s">
        <v>5166</v>
      </c>
      <c r="I1389" s="31" t="s">
        <v>5168</v>
      </c>
      <c r="J1389" s="58" t="s">
        <v>1</v>
      </c>
      <c r="K1389" s="58" t="s">
        <v>293</v>
      </c>
      <c r="L1389" s="58"/>
      <c r="M1389" s="58"/>
      <c r="N1389" s="58" t="s">
        <v>293</v>
      </c>
      <c r="O1389" s="58" t="s">
        <v>66</v>
      </c>
      <c r="P1389" s="58" t="s">
        <v>66</v>
      </c>
      <c r="Q1389" s="63">
        <v>45.5</v>
      </c>
      <c r="R1389" s="58" t="s">
        <v>349</v>
      </c>
      <c r="S1389" s="30" t="s">
        <v>610</v>
      </c>
      <c r="T1389" s="58" t="s">
        <v>191</v>
      </c>
    </row>
    <row r="1390" spans="1:20" ht="15" customHeight="1" x14ac:dyDescent="0.2">
      <c r="A1390" s="62" t="s">
        <v>5169</v>
      </c>
      <c r="B1390" s="58" t="s">
        <v>5170</v>
      </c>
      <c r="C1390" s="58" t="s">
        <v>5171</v>
      </c>
      <c r="D1390" s="86">
        <v>18147</v>
      </c>
      <c r="E1390" s="58" t="s">
        <v>5172</v>
      </c>
      <c r="F1390" s="58" t="s">
        <v>5173</v>
      </c>
      <c r="G1390" s="64" t="s">
        <v>221</v>
      </c>
      <c r="H1390" s="58"/>
      <c r="I1390" s="33">
        <v>2009</v>
      </c>
      <c r="J1390" s="58" t="s">
        <v>1</v>
      </c>
      <c r="K1390" s="58" t="s">
        <v>16</v>
      </c>
      <c r="L1390" s="58"/>
      <c r="M1390" s="58"/>
      <c r="N1390" s="58" t="s">
        <v>16</v>
      </c>
      <c r="O1390" s="58" t="s">
        <v>66</v>
      </c>
      <c r="P1390" s="58" t="s">
        <v>59</v>
      </c>
      <c r="Q1390" s="63">
        <v>17</v>
      </c>
      <c r="R1390" s="58" t="s">
        <v>5174</v>
      </c>
      <c r="S1390" s="30" t="s">
        <v>229</v>
      </c>
      <c r="T1390" s="58" t="s">
        <v>5175</v>
      </c>
    </row>
    <row r="1391" spans="1:20" ht="15" customHeight="1" x14ac:dyDescent="0.2">
      <c r="A1391" s="58" t="s">
        <v>5176</v>
      </c>
      <c r="B1391" s="58" t="s">
        <v>5177</v>
      </c>
      <c r="C1391" s="58" t="s">
        <v>5178</v>
      </c>
      <c r="D1391" s="86">
        <v>18069</v>
      </c>
      <c r="E1391" s="58" t="s">
        <v>5172</v>
      </c>
      <c r="F1391" s="58"/>
      <c r="G1391" s="64" t="s">
        <v>221</v>
      </c>
      <c r="H1391" s="58"/>
      <c r="I1391" s="31">
        <v>35229</v>
      </c>
      <c r="J1391" s="58" t="s">
        <v>1</v>
      </c>
      <c r="K1391" s="58" t="s">
        <v>20</v>
      </c>
      <c r="L1391" s="58"/>
      <c r="M1391" s="58"/>
      <c r="N1391" s="58" t="s">
        <v>20</v>
      </c>
      <c r="O1391" s="58" t="s">
        <v>66</v>
      </c>
      <c r="P1391" s="58" t="s">
        <v>59</v>
      </c>
      <c r="Q1391" s="63">
        <v>108</v>
      </c>
      <c r="R1391" s="58" t="s">
        <v>5179</v>
      </c>
      <c r="S1391" s="30" t="s">
        <v>610</v>
      </c>
      <c r="T1391" s="58" t="s">
        <v>5175</v>
      </c>
    </row>
    <row r="1392" spans="1:20" ht="15" customHeight="1" x14ac:dyDescent="0.2">
      <c r="A1392" s="58" t="s">
        <v>5180</v>
      </c>
      <c r="B1392" s="58" t="s">
        <v>159</v>
      </c>
      <c r="C1392" s="58" t="s">
        <v>5181</v>
      </c>
      <c r="D1392" s="86">
        <v>18147</v>
      </c>
      <c r="E1392" s="58" t="s">
        <v>5172</v>
      </c>
      <c r="F1392" s="58" t="s">
        <v>5182</v>
      </c>
      <c r="G1392" s="64" t="s">
        <v>221</v>
      </c>
      <c r="H1392" s="58" t="s">
        <v>5172</v>
      </c>
      <c r="I1392" s="31">
        <v>34608</v>
      </c>
      <c r="J1392" s="58" t="s">
        <v>1</v>
      </c>
      <c r="K1392" s="58" t="s">
        <v>32</v>
      </c>
      <c r="L1392" s="58"/>
      <c r="M1392" s="58"/>
      <c r="N1392" s="58" t="s">
        <v>32</v>
      </c>
      <c r="O1392" s="58" t="s">
        <v>66</v>
      </c>
      <c r="P1392" s="58" t="s">
        <v>59</v>
      </c>
      <c r="Q1392" s="63">
        <v>514</v>
      </c>
      <c r="R1392" s="58" t="s">
        <v>5183</v>
      </c>
      <c r="S1392" s="50" t="s">
        <v>2207</v>
      </c>
      <c r="T1392" s="58" t="s">
        <v>96</v>
      </c>
    </row>
    <row r="1393" spans="1:20" ht="15" customHeight="1" x14ac:dyDescent="0.2">
      <c r="A1393" s="62" t="s">
        <v>5184</v>
      </c>
      <c r="B1393" s="101" t="s">
        <v>5185</v>
      </c>
      <c r="C1393" s="58" t="s">
        <v>5186</v>
      </c>
      <c r="D1393" s="83">
        <v>27356</v>
      </c>
      <c r="E1393" s="70" t="s">
        <v>5187</v>
      </c>
      <c r="F1393" s="62"/>
      <c r="G1393" s="64" t="s">
        <v>72</v>
      </c>
      <c r="H1393" s="58"/>
      <c r="I1393" s="31">
        <v>39590</v>
      </c>
      <c r="J1393" s="58" t="s">
        <v>1</v>
      </c>
      <c r="K1393" s="58" t="s">
        <v>58</v>
      </c>
      <c r="L1393" s="58"/>
      <c r="M1393" s="62"/>
      <c r="N1393" s="101" t="s">
        <v>58</v>
      </c>
      <c r="O1393" s="58" t="s">
        <v>59</v>
      </c>
      <c r="P1393" s="58" t="s">
        <v>66</v>
      </c>
      <c r="Q1393" s="84">
        <v>18.399999999999999</v>
      </c>
      <c r="R1393" s="58"/>
      <c r="S1393" s="30" t="s">
        <v>2364</v>
      </c>
      <c r="T1393" s="70" t="s">
        <v>73</v>
      </c>
    </row>
    <row r="1394" spans="1:20" ht="15" customHeight="1" x14ac:dyDescent="0.2">
      <c r="A1394" s="62" t="s">
        <v>5188</v>
      </c>
      <c r="B1394" s="101" t="s">
        <v>5189</v>
      </c>
      <c r="C1394" s="58"/>
      <c r="D1394" s="83">
        <v>54597</v>
      </c>
      <c r="E1394" s="70" t="s">
        <v>5190</v>
      </c>
      <c r="F1394" s="62"/>
      <c r="G1394" s="64" t="s">
        <v>146</v>
      </c>
      <c r="H1394" s="58"/>
      <c r="I1394" s="33">
        <v>2005</v>
      </c>
      <c r="J1394" s="58" t="s">
        <v>1</v>
      </c>
      <c r="K1394" s="58" t="s">
        <v>58</v>
      </c>
      <c r="L1394" s="58"/>
      <c r="M1394" s="62"/>
      <c r="N1394" s="101" t="s">
        <v>58</v>
      </c>
      <c r="O1394" s="58" t="s">
        <v>59</v>
      </c>
      <c r="P1394" s="58"/>
      <c r="Q1394" s="84">
        <v>35</v>
      </c>
      <c r="R1394" s="58"/>
      <c r="S1394" s="30" t="s">
        <v>610</v>
      </c>
      <c r="T1394" s="70" t="s">
        <v>84</v>
      </c>
    </row>
    <row r="1395" spans="1:20" ht="15" customHeight="1" x14ac:dyDescent="0.2">
      <c r="A1395" s="58" t="s">
        <v>5191</v>
      </c>
      <c r="B1395" s="34"/>
      <c r="C1395" s="37"/>
      <c r="D1395" s="86" t="s">
        <v>5192</v>
      </c>
      <c r="E1395" s="34" t="s">
        <v>5193</v>
      </c>
      <c r="F1395" s="34" t="s">
        <v>5194</v>
      </c>
      <c r="G1395" s="37" t="s">
        <v>269</v>
      </c>
      <c r="H1395" s="37"/>
      <c r="I1395" s="33">
        <v>2012</v>
      </c>
      <c r="J1395" s="58" t="s">
        <v>1</v>
      </c>
      <c r="K1395" s="58" t="s">
        <v>29</v>
      </c>
      <c r="L1395" s="59"/>
      <c r="M1395" s="59"/>
      <c r="N1395" s="59" t="s">
        <v>29</v>
      </c>
      <c r="O1395" s="34" t="s">
        <v>59</v>
      </c>
      <c r="P1395" s="34"/>
      <c r="Q1395" s="60">
        <v>15.2064</v>
      </c>
      <c r="R1395" s="92"/>
      <c r="S1395" s="53"/>
      <c r="T1395" s="70" t="s">
        <v>641</v>
      </c>
    </row>
    <row r="1396" spans="1:20" ht="15" customHeight="1" x14ac:dyDescent="0.2">
      <c r="A1396" s="62" t="s">
        <v>5195</v>
      </c>
      <c r="B1396" s="59"/>
      <c r="C1396" s="58" t="s">
        <v>5196</v>
      </c>
      <c r="D1396" s="86">
        <v>2929</v>
      </c>
      <c r="E1396" s="58" t="s">
        <v>5197</v>
      </c>
      <c r="F1396" s="58"/>
      <c r="G1396" s="64" t="s">
        <v>269</v>
      </c>
      <c r="H1396" s="58"/>
      <c r="I1396" s="31">
        <v>40167</v>
      </c>
      <c r="J1396" s="58" t="s">
        <v>1</v>
      </c>
      <c r="K1396" s="58" t="s">
        <v>29</v>
      </c>
      <c r="L1396" s="58"/>
      <c r="M1396" s="58"/>
      <c r="N1396" s="58" t="s">
        <v>29</v>
      </c>
      <c r="O1396" s="58" t="s">
        <v>59</v>
      </c>
      <c r="P1396" s="58" t="s">
        <v>66</v>
      </c>
      <c r="Q1396" s="63">
        <v>20.492999999999999</v>
      </c>
      <c r="R1396" s="56" t="s">
        <v>5198</v>
      </c>
      <c r="S1396" s="30" t="s">
        <v>229</v>
      </c>
      <c r="T1396" s="180" t="s">
        <v>641</v>
      </c>
    </row>
    <row r="1397" spans="1:20" ht="15" customHeight="1" x14ac:dyDescent="0.2">
      <c r="A1397" s="62" t="s">
        <v>5199</v>
      </c>
      <c r="B1397" s="59"/>
      <c r="C1397" s="59" t="s">
        <v>5200</v>
      </c>
      <c r="D1397" s="83" t="s">
        <v>5201</v>
      </c>
      <c r="E1397" s="70" t="s">
        <v>5202</v>
      </c>
      <c r="F1397" s="59"/>
      <c r="G1397" s="37" t="s">
        <v>146</v>
      </c>
      <c r="H1397" s="58"/>
      <c r="I1397" s="33">
        <v>2014</v>
      </c>
      <c r="J1397" s="58" t="s">
        <v>1</v>
      </c>
      <c r="K1397" s="58" t="s">
        <v>58</v>
      </c>
      <c r="L1397" s="59"/>
      <c r="M1397" s="58"/>
      <c r="N1397" s="101" t="s">
        <v>58</v>
      </c>
      <c r="O1397" s="37" t="s">
        <v>59</v>
      </c>
      <c r="P1397" s="58" t="s">
        <v>66</v>
      </c>
      <c r="Q1397" s="84">
        <v>12.2</v>
      </c>
      <c r="R1397" s="66"/>
      <c r="S1397" s="37" t="s">
        <v>229</v>
      </c>
      <c r="T1397" s="70" t="s">
        <v>230</v>
      </c>
    </row>
    <row r="1398" spans="1:20" ht="15" customHeight="1" x14ac:dyDescent="0.2">
      <c r="A1398" s="62" t="s">
        <v>5203</v>
      </c>
      <c r="B1398" s="58" t="s">
        <v>1993</v>
      </c>
      <c r="C1398" s="58" t="s">
        <v>5204</v>
      </c>
      <c r="D1398" s="86">
        <v>83543</v>
      </c>
      <c r="E1398" s="58" t="s">
        <v>5205</v>
      </c>
      <c r="F1398" s="58" t="s">
        <v>5206</v>
      </c>
      <c r="G1398" s="64" t="s">
        <v>189</v>
      </c>
      <c r="H1398" s="58"/>
      <c r="I1398" s="31">
        <v>25750</v>
      </c>
      <c r="J1398" s="58" t="s">
        <v>1</v>
      </c>
      <c r="K1398" s="58" t="s">
        <v>25</v>
      </c>
      <c r="L1398" s="58"/>
      <c r="M1398" s="58"/>
      <c r="N1398" s="58" t="s">
        <v>25</v>
      </c>
      <c r="O1398" s="58" t="s">
        <v>66</v>
      </c>
      <c r="P1398" s="58" t="s">
        <v>66</v>
      </c>
      <c r="Q1398" s="63">
        <v>38.200000000000003</v>
      </c>
      <c r="R1398" s="58" t="s">
        <v>5207</v>
      </c>
      <c r="S1398" s="30" t="s">
        <v>610</v>
      </c>
      <c r="T1398" s="58" t="s">
        <v>260</v>
      </c>
    </row>
    <row r="1399" spans="1:20" ht="15" customHeight="1" x14ac:dyDescent="0.2">
      <c r="A1399" s="58" t="s">
        <v>5208</v>
      </c>
      <c r="B1399" s="58" t="s">
        <v>1378</v>
      </c>
      <c r="C1399" s="58" t="s">
        <v>5209</v>
      </c>
      <c r="D1399" s="86">
        <v>15562</v>
      </c>
      <c r="E1399" s="58" t="s">
        <v>5210</v>
      </c>
      <c r="F1399" s="58" t="s">
        <v>5211</v>
      </c>
      <c r="G1399" s="64" t="s">
        <v>92</v>
      </c>
      <c r="H1399" s="58"/>
      <c r="I1399" s="31">
        <v>40162</v>
      </c>
      <c r="J1399" s="58" t="s">
        <v>1</v>
      </c>
      <c r="K1399" s="59" t="s">
        <v>16</v>
      </c>
      <c r="L1399" s="59"/>
      <c r="M1399" s="59"/>
      <c r="N1399" s="59" t="s">
        <v>16</v>
      </c>
      <c r="O1399" s="58" t="s">
        <v>66</v>
      </c>
      <c r="P1399" s="58" t="s">
        <v>66</v>
      </c>
      <c r="Q1399" s="63">
        <v>30</v>
      </c>
      <c r="R1399" s="58"/>
      <c r="S1399" s="225" t="s">
        <v>610</v>
      </c>
      <c r="T1399" s="58" t="s">
        <v>105</v>
      </c>
    </row>
    <row r="1400" spans="1:20" ht="15" customHeight="1" x14ac:dyDescent="0.2">
      <c r="A1400" s="58" t="s">
        <v>5212</v>
      </c>
      <c r="B1400" s="58" t="s">
        <v>7341</v>
      </c>
      <c r="C1400" s="58" t="s">
        <v>5213</v>
      </c>
      <c r="D1400" s="86">
        <v>7407</v>
      </c>
      <c r="E1400" s="58" t="s">
        <v>5214</v>
      </c>
      <c r="F1400" s="58"/>
      <c r="G1400" s="64" t="s">
        <v>264</v>
      </c>
      <c r="H1400" s="58"/>
      <c r="I1400" s="31">
        <v>13363</v>
      </c>
      <c r="J1400" s="58" t="s">
        <v>1</v>
      </c>
      <c r="K1400" s="59" t="s">
        <v>167</v>
      </c>
      <c r="L1400" s="59" t="s">
        <v>20</v>
      </c>
      <c r="M1400" s="59" t="s">
        <v>5215</v>
      </c>
      <c r="N1400" s="59" t="s">
        <v>20</v>
      </c>
      <c r="O1400" s="58" t="s">
        <v>66</v>
      </c>
      <c r="P1400" s="58" t="s">
        <v>59</v>
      </c>
      <c r="Q1400" s="63">
        <v>26.5</v>
      </c>
      <c r="R1400" s="56" t="s">
        <v>7412</v>
      </c>
      <c r="S1400" s="56" t="s">
        <v>229</v>
      </c>
      <c r="T1400" s="58" t="s">
        <v>5216</v>
      </c>
    </row>
    <row r="1401" spans="1:20" ht="15" customHeight="1" x14ac:dyDescent="0.2">
      <c r="A1401" s="58" t="s">
        <v>5217</v>
      </c>
      <c r="B1401" s="58" t="s">
        <v>5218</v>
      </c>
      <c r="C1401" s="58" t="s">
        <v>5219</v>
      </c>
      <c r="D1401" s="86">
        <v>65429</v>
      </c>
      <c r="E1401" s="58" t="s">
        <v>5220</v>
      </c>
      <c r="F1401" s="58"/>
      <c r="G1401" s="64" t="s">
        <v>338</v>
      </c>
      <c r="H1401" s="58" t="s">
        <v>5221</v>
      </c>
      <c r="I1401" s="31">
        <v>36413</v>
      </c>
      <c r="J1401" s="58" t="s">
        <v>1</v>
      </c>
      <c r="K1401" s="59" t="s">
        <v>20</v>
      </c>
      <c r="L1401" s="59"/>
      <c r="M1401" s="59"/>
      <c r="N1401" s="59" t="s">
        <v>20</v>
      </c>
      <c r="O1401" s="58" t="s">
        <v>66</v>
      </c>
      <c r="P1401" s="58" t="s">
        <v>59</v>
      </c>
      <c r="Q1401" s="63">
        <v>112.1</v>
      </c>
      <c r="R1401" s="58" t="s">
        <v>5222</v>
      </c>
      <c r="S1401" s="37" t="s">
        <v>610</v>
      </c>
      <c r="T1401" s="58" t="s">
        <v>5223</v>
      </c>
    </row>
    <row r="1402" spans="1:20" ht="15" customHeight="1" x14ac:dyDescent="0.2">
      <c r="A1402" s="62" t="s">
        <v>5224</v>
      </c>
      <c r="B1402" s="104" t="s">
        <v>1138</v>
      </c>
      <c r="C1402" s="58"/>
      <c r="D1402" s="83">
        <v>23743</v>
      </c>
      <c r="E1402" s="70" t="s">
        <v>5225</v>
      </c>
      <c r="F1402" s="58"/>
      <c r="G1402" s="64" t="s">
        <v>110</v>
      </c>
      <c r="H1402" s="58"/>
      <c r="I1402" s="33">
        <v>2000</v>
      </c>
      <c r="J1402" s="58" t="s">
        <v>1</v>
      </c>
      <c r="K1402" s="58" t="s">
        <v>58</v>
      </c>
      <c r="L1402" s="58"/>
      <c r="M1402" s="58"/>
      <c r="N1402" s="101" t="s">
        <v>58</v>
      </c>
      <c r="O1402" s="58" t="s">
        <v>59</v>
      </c>
      <c r="P1402" s="58"/>
      <c r="Q1402" s="84">
        <v>15</v>
      </c>
      <c r="R1402" s="58"/>
      <c r="S1402" s="37" t="s">
        <v>229</v>
      </c>
      <c r="T1402" s="58" t="s">
        <v>114</v>
      </c>
    </row>
    <row r="1403" spans="1:20" ht="15" customHeight="1" x14ac:dyDescent="0.2">
      <c r="A1403" s="62" t="s">
        <v>5226</v>
      </c>
      <c r="B1403" s="58" t="s">
        <v>5227</v>
      </c>
      <c r="C1403" s="58"/>
      <c r="D1403" s="87">
        <v>7929</v>
      </c>
      <c r="E1403" s="88" t="s">
        <v>5228</v>
      </c>
      <c r="F1403" s="62" t="s">
        <v>5229</v>
      </c>
      <c r="G1403" s="64" t="s">
        <v>264</v>
      </c>
      <c r="H1403" s="58"/>
      <c r="I1403" s="33">
        <v>2009</v>
      </c>
      <c r="J1403" s="58" t="s">
        <v>1</v>
      </c>
      <c r="K1403" s="58" t="s">
        <v>17</v>
      </c>
      <c r="L1403" s="58"/>
      <c r="M1403" s="62"/>
      <c r="N1403" s="58" t="s">
        <v>17</v>
      </c>
      <c r="O1403" s="58" t="s">
        <v>59</v>
      </c>
      <c r="P1403" s="58" t="s">
        <v>241</v>
      </c>
      <c r="Q1403" s="63">
        <v>12.8</v>
      </c>
      <c r="R1403" s="58" t="s">
        <v>5230</v>
      </c>
      <c r="S1403" s="30" t="s">
        <v>229</v>
      </c>
      <c r="T1403" s="88" t="s">
        <v>362</v>
      </c>
    </row>
    <row r="1404" spans="1:20" ht="15" customHeight="1" x14ac:dyDescent="0.2">
      <c r="A1404" s="58" t="s">
        <v>5238</v>
      </c>
      <c r="B1404" s="66" t="s">
        <v>5239</v>
      </c>
      <c r="C1404" s="37" t="s">
        <v>5240</v>
      </c>
      <c r="D1404" s="86">
        <v>66117</v>
      </c>
      <c r="E1404" s="34" t="s">
        <v>5234</v>
      </c>
      <c r="F1404" s="34" t="s">
        <v>5241</v>
      </c>
      <c r="G1404" s="37" t="s">
        <v>670</v>
      </c>
      <c r="H1404" s="37"/>
      <c r="I1404" s="31">
        <v>41000</v>
      </c>
      <c r="J1404" s="58" t="s">
        <v>1</v>
      </c>
      <c r="K1404" s="58" t="s">
        <v>20</v>
      </c>
      <c r="L1404" s="59"/>
      <c r="M1404" s="34"/>
      <c r="N1404" s="58" t="s">
        <v>20</v>
      </c>
      <c r="O1404" s="34" t="s">
        <v>200</v>
      </c>
      <c r="P1404" s="37" t="s">
        <v>241</v>
      </c>
      <c r="Q1404" s="60">
        <v>38.61</v>
      </c>
      <c r="R1404" s="70" t="s">
        <v>5242</v>
      </c>
      <c r="S1404" s="225" t="s">
        <v>229</v>
      </c>
      <c r="T1404" s="37" t="s">
        <v>5243</v>
      </c>
    </row>
    <row r="1405" spans="1:20" ht="15" customHeight="1" x14ac:dyDescent="0.2">
      <c r="A1405" s="58" t="s">
        <v>5231</v>
      </c>
      <c r="B1405" s="58" t="s">
        <v>5232</v>
      </c>
      <c r="C1405" s="58" t="s">
        <v>5233</v>
      </c>
      <c r="D1405" s="86">
        <v>66121</v>
      </c>
      <c r="E1405" s="58" t="s">
        <v>5234</v>
      </c>
      <c r="F1405" s="58"/>
      <c r="G1405" s="64" t="s">
        <v>670</v>
      </c>
      <c r="H1405" s="58" t="s">
        <v>284</v>
      </c>
      <c r="I1405" s="31">
        <v>38504</v>
      </c>
      <c r="J1405" s="58" t="s">
        <v>1</v>
      </c>
      <c r="K1405" s="58" t="s">
        <v>167</v>
      </c>
      <c r="L1405" s="58" t="s">
        <v>20</v>
      </c>
      <c r="M1405" s="58" t="s">
        <v>5235</v>
      </c>
      <c r="N1405" s="58" t="s">
        <v>20</v>
      </c>
      <c r="O1405" s="58" t="s">
        <v>66</v>
      </c>
      <c r="P1405" s="58" t="s">
        <v>59</v>
      </c>
      <c r="Q1405" s="63">
        <v>75</v>
      </c>
      <c r="R1405" s="34" t="s">
        <v>5236</v>
      </c>
      <c r="S1405" s="30" t="s">
        <v>610</v>
      </c>
      <c r="T1405" s="59" t="s">
        <v>5237</v>
      </c>
    </row>
    <row r="1406" spans="1:20" ht="15" customHeight="1" x14ac:dyDescent="0.2">
      <c r="A1406" s="58" t="s">
        <v>5244</v>
      </c>
      <c r="B1406" s="58" t="s">
        <v>5232</v>
      </c>
      <c r="C1406" s="58" t="s">
        <v>5233</v>
      </c>
      <c r="D1406" s="86">
        <v>66121</v>
      </c>
      <c r="E1406" s="58" t="s">
        <v>5234</v>
      </c>
      <c r="F1406" s="58"/>
      <c r="G1406" s="64" t="s">
        <v>670</v>
      </c>
      <c r="H1406" s="58" t="s">
        <v>5245</v>
      </c>
      <c r="I1406" s="31">
        <v>32143</v>
      </c>
      <c r="J1406" s="37" t="s">
        <v>1</v>
      </c>
      <c r="K1406" s="58" t="s">
        <v>32</v>
      </c>
      <c r="L1406" s="58"/>
      <c r="M1406" s="58"/>
      <c r="N1406" s="58" t="s">
        <v>32</v>
      </c>
      <c r="O1406" s="58" t="s">
        <v>66</v>
      </c>
      <c r="P1406" s="58" t="s">
        <v>59</v>
      </c>
      <c r="Q1406" s="63">
        <v>50</v>
      </c>
      <c r="R1406" s="34" t="s">
        <v>5236</v>
      </c>
      <c r="S1406" s="30" t="s">
        <v>610</v>
      </c>
      <c r="T1406" s="59" t="s">
        <v>5237</v>
      </c>
    </row>
    <row r="1407" spans="1:20" ht="15" customHeight="1" x14ac:dyDescent="0.2">
      <c r="A1407" s="62" t="s">
        <v>5246</v>
      </c>
      <c r="B1407" s="58" t="s">
        <v>5247</v>
      </c>
      <c r="C1407" s="58" t="s">
        <v>5248</v>
      </c>
      <c r="D1407" s="86">
        <v>66127</v>
      </c>
      <c r="E1407" s="58" t="s">
        <v>5249</v>
      </c>
      <c r="F1407" s="58" t="s">
        <v>5250</v>
      </c>
      <c r="G1407" s="64" t="s">
        <v>670</v>
      </c>
      <c r="H1407" s="59"/>
      <c r="I1407" s="31">
        <v>35649</v>
      </c>
      <c r="J1407" s="58" t="s">
        <v>1</v>
      </c>
      <c r="K1407" s="58" t="s">
        <v>16</v>
      </c>
      <c r="L1407" s="58"/>
      <c r="M1407" s="58"/>
      <c r="N1407" s="58" t="s">
        <v>16</v>
      </c>
      <c r="O1407" s="58" t="s">
        <v>66</v>
      </c>
      <c r="P1407" s="58" t="s">
        <v>66</v>
      </c>
      <c r="Q1407" s="60">
        <v>16</v>
      </c>
      <c r="R1407" s="58" t="s">
        <v>5251</v>
      </c>
      <c r="S1407" s="225" t="s">
        <v>6446</v>
      </c>
      <c r="T1407" s="58" t="s">
        <v>676</v>
      </c>
    </row>
    <row r="1408" spans="1:20" ht="15" customHeight="1" x14ac:dyDescent="0.2">
      <c r="A1408" s="58" t="s">
        <v>5252</v>
      </c>
      <c r="B1408" s="58" t="s">
        <v>5253</v>
      </c>
      <c r="C1408" s="34" t="s">
        <v>5254</v>
      </c>
      <c r="D1408" s="34">
        <v>66740</v>
      </c>
      <c r="E1408" s="34" t="s">
        <v>5255</v>
      </c>
      <c r="F1408" s="34"/>
      <c r="G1408" s="64" t="s">
        <v>670</v>
      </c>
      <c r="H1408" s="34"/>
      <c r="I1408" s="33">
        <v>2016</v>
      </c>
      <c r="J1408" s="34" t="s">
        <v>1</v>
      </c>
      <c r="K1408" s="34" t="s">
        <v>20</v>
      </c>
      <c r="L1408" s="34"/>
      <c r="M1408" s="34"/>
      <c r="N1408" s="34" t="s">
        <v>20</v>
      </c>
      <c r="O1408" s="34" t="s">
        <v>66</v>
      </c>
      <c r="P1408" s="34" t="s">
        <v>59</v>
      </c>
      <c r="Q1408" s="63">
        <v>22</v>
      </c>
      <c r="R1408" s="34"/>
      <c r="S1408" s="34"/>
      <c r="T1408" s="34"/>
    </row>
    <row r="1409" spans="1:20" ht="15" customHeight="1" x14ac:dyDescent="0.2">
      <c r="A1409" s="62" t="s">
        <v>5256</v>
      </c>
      <c r="B1409" s="59" t="s">
        <v>1027</v>
      </c>
      <c r="C1409" s="58" t="s">
        <v>5257</v>
      </c>
      <c r="D1409" s="86">
        <v>3238</v>
      </c>
      <c r="E1409" s="58" t="s">
        <v>5257</v>
      </c>
      <c r="F1409" s="58"/>
      <c r="G1409" s="64" t="s">
        <v>92</v>
      </c>
      <c r="H1409" s="58" t="s">
        <v>5257</v>
      </c>
      <c r="I1409" s="33">
        <v>2003</v>
      </c>
      <c r="J1409" s="58" t="s">
        <v>1</v>
      </c>
      <c r="K1409" s="58" t="s">
        <v>58</v>
      </c>
      <c r="L1409" s="58"/>
      <c r="M1409" s="58"/>
      <c r="N1409" s="101" t="s">
        <v>58</v>
      </c>
      <c r="O1409" s="58" t="s">
        <v>59</v>
      </c>
      <c r="P1409" s="58" t="s">
        <v>66</v>
      </c>
      <c r="Q1409" s="63">
        <v>26</v>
      </c>
      <c r="R1409" s="58" t="s">
        <v>5258</v>
      </c>
      <c r="S1409" s="37" t="s">
        <v>610</v>
      </c>
      <c r="T1409" s="37" t="s">
        <v>153</v>
      </c>
    </row>
    <row r="1410" spans="1:20" ht="15" customHeight="1" x14ac:dyDescent="0.2">
      <c r="A1410" s="58" t="s">
        <v>5259</v>
      </c>
      <c r="B1410" s="58"/>
      <c r="C1410" s="58"/>
      <c r="D1410" s="83" t="s">
        <v>5260</v>
      </c>
      <c r="E1410" s="58" t="s">
        <v>5261</v>
      </c>
      <c r="F1410" s="58" t="s">
        <v>5262</v>
      </c>
      <c r="G1410" s="37" t="s">
        <v>151</v>
      </c>
      <c r="H1410" s="58"/>
      <c r="I1410" s="33">
        <v>2012</v>
      </c>
      <c r="J1410" s="58" t="s">
        <v>1</v>
      </c>
      <c r="K1410" s="58" t="s">
        <v>29</v>
      </c>
      <c r="L1410" s="59"/>
      <c r="M1410" s="59"/>
      <c r="N1410" s="59" t="s">
        <v>29</v>
      </c>
      <c r="O1410" s="58" t="s">
        <v>59</v>
      </c>
      <c r="P1410" s="58"/>
      <c r="Q1410" s="63">
        <v>12.596879999999999</v>
      </c>
      <c r="R1410" s="58"/>
      <c r="S1410" s="56"/>
      <c r="T1410" s="58" t="s">
        <v>153</v>
      </c>
    </row>
    <row r="1411" spans="1:20" ht="15" customHeight="1" x14ac:dyDescent="0.2">
      <c r="A1411" s="62" t="s">
        <v>5263</v>
      </c>
      <c r="B1411" s="59" t="s">
        <v>5264</v>
      </c>
      <c r="C1411" s="59" t="s">
        <v>5265</v>
      </c>
      <c r="D1411" s="83">
        <v>6198</v>
      </c>
      <c r="E1411" s="70" t="s">
        <v>5266</v>
      </c>
      <c r="F1411" s="59" t="s">
        <v>5267</v>
      </c>
      <c r="G1411" s="37" t="s">
        <v>151</v>
      </c>
      <c r="H1411" s="58"/>
      <c r="I1411" s="33">
        <v>2010</v>
      </c>
      <c r="J1411" s="58" t="s">
        <v>1</v>
      </c>
      <c r="K1411" s="58" t="s">
        <v>58</v>
      </c>
      <c r="L1411" s="59"/>
      <c r="M1411" s="58"/>
      <c r="N1411" s="101" t="s">
        <v>58</v>
      </c>
      <c r="O1411" s="37" t="s">
        <v>59</v>
      </c>
      <c r="P1411" s="58"/>
      <c r="Q1411" s="84">
        <v>13.8</v>
      </c>
      <c r="R1411" s="66"/>
      <c r="S1411" s="56"/>
      <c r="T1411" s="70"/>
    </row>
    <row r="1412" spans="1:20" ht="15" customHeight="1" x14ac:dyDescent="0.2">
      <c r="A1412" s="58" t="s">
        <v>5268</v>
      </c>
      <c r="B1412" s="58" t="s">
        <v>5269</v>
      </c>
      <c r="C1412" s="58" t="s">
        <v>5270</v>
      </c>
      <c r="D1412" s="86">
        <v>38239</v>
      </c>
      <c r="E1412" s="58" t="s">
        <v>5271</v>
      </c>
      <c r="F1412" s="58"/>
      <c r="G1412" s="64" t="s">
        <v>72</v>
      </c>
      <c r="H1412" s="58" t="s">
        <v>5272</v>
      </c>
      <c r="I1412" s="31">
        <v>14427</v>
      </c>
      <c r="J1412" s="58" t="s">
        <v>1</v>
      </c>
      <c r="K1412" s="58" t="s">
        <v>1262</v>
      </c>
      <c r="L1412" s="58" t="s">
        <v>5273</v>
      </c>
      <c r="M1412" s="58"/>
      <c r="N1412" s="59" t="s">
        <v>673</v>
      </c>
      <c r="O1412" s="58" t="s">
        <v>66</v>
      </c>
      <c r="P1412" s="58" t="s">
        <v>59</v>
      </c>
      <c r="Q1412" s="63">
        <v>94.5</v>
      </c>
      <c r="R1412" s="58" t="s">
        <v>5274</v>
      </c>
      <c r="S1412" s="56" t="s">
        <v>5274</v>
      </c>
      <c r="T1412" s="58" t="s">
        <v>5274</v>
      </c>
    </row>
    <row r="1413" spans="1:20" ht="15" customHeight="1" x14ac:dyDescent="0.2">
      <c r="A1413" s="58" t="s">
        <v>5275</v>
      </c>
      <c r="B1413" s="58" t="s">
        <v>5269</v>
      </c>
      <c r="C1413" s="58" t="s">
        <v>5270</v>
      </c>
      <c r="D1413" s="86">
        <v>38239</v>
      </c>
      <c r="E1413" s="58" t="s">
        <v>5271</v>
      </c>
      <c r="F1413" s="58"/>
      <c r="G1413" s="64" t="s">
        <v>72</v>
      </c>
      <c r="H1413" s="58" t="s">
        <v>1867</v>
      </c>
      <c r="I1413" s="31">
        <v>40344</v>
      </c>
      <c r="J1413" s="58" t="s">
        <v>1</v>
      </c>
      <c r="K1413" s="58" t="s">
        <v>1262</v>
      </c>
      <c r="L1413" s="58" t="s">
        <v>5273</v>
      </c>
      <c r="M1413" s="58"/>
      <c r="N1413" s="59" t="s">
        <v>673</v>
      </c>
      <c r="O1413" s="58" t="s">
        <v>66</v>
      </c>
      <c r="P1413" s="58" t="s">
        <v>59</v>
      </c>
      <c r="Q1413" s="63">
        <v>97</v>
      </c>
      <c r="R1413" s="58" t="s">
        <v>5274</v>
      </c>
      <c r="S1413" s="56" t="s">
        <v>5274</v>
      </c>
      <c r="T1413" s="58" t="s">
        <v>5274</v>
      </c>
    </row>
    <row r="1414" spans="1:20" ht="15" customHeight="1" x14ac:dyDescent="0.2">
      <c r="A1414" s="58" t="s">
        <v>5276</v>
      </c>
      <c r="B1414" s="58" t="s">
        <v>5269</v>
      </c>
      <c r="C1414" s="58" t="s">
        <v>5270</v>
      </c>
      <c r="D1414" s="86">
        <v>38239</v>
      </c>
      <c r="E1414" s="58" t="s">
        <v>5271</v>
      </c>
      <c r="F1414" s="58"/>
      <c r="G1414" s="64" t="s">
        <v>72</v>
      </c>
      <c r="H1414" s="58" t="s">
        <v>1391</v>
      </c>
      <c r="I1414" s="31">
        <v>40405</v>
      </c>
      <c r="J1414" s="58" t="s">
        <v>1</v>
      </c>
      <c r="K1414" s="58" t="s">
        <v>1262</v>
      </c>
      <c r="L1414" s="58" t="s">
        <v>5273</v>
      </c>
      <c r="M1414" s="58"/>
      <c r="N1414" s="59" t="s">
        <v>673</v>
      </c>
      <c r="O1414" s="58" t="s">
        <v>66</v>
      </c>
      <c r="P1414" s="58" t="s">
        <v>59</v>
      </c>
      <c r="Q1414" s="63">
        <v>97</v>
      </c>
      <c r="R1414" s="58" t="s">
        <v>5274</v>
      </c>
      <c r="S1414" s="56" t="s">
        <v>5274</v>
      </c>
      <c r="T1414" s="58" t="s">
        <v>5274</v>
      </c>
    </row>
    <row r="1415" spans="1:20" ht="15" customHeight="1" x14ac:dyDescent="0.2">
      <c r="A1415" s="58" t="s">
        <v>5277</v>
      </c>
      <c r="B1415" s="58" t="s">
        <v>116</v>
      </c>
      <c r="C1415" s="58" t="s">
        <v>431</v>
      </c>
      <c r="D1415" s="86">
        <v>38228</v>
      </c>
      <c r="E1415" s="58" t="s">
        <v>5271</v>
      </c>
      <c r="F1415" s="58"/>
      <c r="G1415" s="64" t="s">
        <v>72</v>
      </c>
      <c r="H1415" s="58" t="s">
        <v>5278</v>
      </c>
      <c r="I1415" s="33">
        <v>2009</v>
      </c>
      <c r="J1415" s="58" t="s">
        <v>1</v>
      </c>
      <c r="K1415" s="58" t="s">
        <v>58</v>
      </c>
      <c r="L1415" s="58"/>
      <c r="M1415" s="58"/>
      <c r="N1415" s="101" t="s">
        <v>58</v>
      </c>
      <c r="O1415" s="58" t="s">
        <v>59</v>
      </c>
      <c r="P1415" s="58" t="s">
        <v>66</v>
      </c>
      <c r="Q1415" s="63">
        <v>21</v>
      </c>
      <c r="R1415" s="58" t="s">
        <v>5279</v>
      </c>
      <c r="S1415" s="26" t="s">
        <v>229</v>
      </c>
      <c r="T1415" s="70" t="s">
        <v>247</v>
      </c>
    </row>
    <row r="1416" spans="1:20" ht="15" customHeight="1" x14ac:dyDescent="0.2">
      <c r="A1416" s="58" t="s">
        <v>5280</v>
      </c>
      <c r="B1416" s="58" t="s">
        <v>116</v>
      </c>
      <c r="C1416" s="58" t="s">
        <v>431</v>
      </c>
      <c r="D1416" s="86">
        <v>38228</v>
      </c>
      <c r="E1416" s="58" t="s">
        <v>5271</v>
      </c>
      <c r="F1416" s="58"/>
      <c r="G1416" s="64" t="s">
        <v>72</v>
      </c>
      <c r="H1416" s="58" t="s">
        <v>5281</v>
      </c>
      <c r="I1416" s="33">
        <v>2002</v>
      </c>
      <c r="J1416" s="58" t="s">
        <v>1</v>
      </c>
      <c r="K1416" s="58" t="s">
        <v>58</v>
      </c>
      <c r="L1416" s="58"/>
      <c r="M1416" s="58"/>
      <c r="N1416" s="101" t="s">
        <v>58</v>
      </c>
      <c r="O1416" s="58" t="s">
        <v>59</v>
      </c>
      <c r="P1416" s="58" t="s">
        <v>66</v>
      </c>
      <c r="Q1416" s="63">
        <v>19.8</v>
      </c>
      <c r="R1416" s="58" t="s">
        <v>5282</v>
      </c>
      <c r="S1416" s="37" t="s">
        <v>229</v>
      </c>
      <c r="T1416" s="70" t="s">
        <v>247</v>
      </c>
    </row>
    <row r="1417" spans="1:20" ht="15" customHeight="1" x14ac:dyDescent="0.2">
      <c r="A1417" s="62" t="s">
        <v>5283</v>
      </c>
      <c r="B1417" s="103" t="s">
        <v>5284</v>
      </c>
      <c r="C1417" s="58"/>
      <c r="D1417" s="83">
        <v>31020</v>
      </c>
      <c r="E1417" s="70" t="s">
        <v>5285</v>
      </c>
      <c r="F1417" s="58"/>
      <c r="G1417" s="64" t="s">
        <v>72</v>
      </c>
      <c r="H1417" s="58"/>
      <c r="I1417" s="33">
        <v>2006</v>
      </c>
      <c r="J1417" s="58" t="s">
        <v>1</v>
      </c>
      <c r="K1417" s="58" t="s">
        <v>58</v>
      </c>
      <c r="L1417" s="58"/>
      <c r="M1417" s="58"/>
      <c r="N1417" s="101" t="s">
        <v>58</v>
      </c>
      <c r="O1417" s="58" t="s">
        <v>59</v>
      </c>
      <c r="P1417" s="58"/>
      <c r="Q1417" s="84">
        <v>10</v>
      </c>
      <c r="R1417" s="58"/>
      <c r="S1417" s="26" t="s">
        <v>229</v>
      </c>
      <c r="T1417" s="70" t="s">
        <v>383</v>
      </c>
    </row>
    <row r="1418" spans="1:20" ht="15" customHeight="1" x14ac:dyDescent="0.2">
      <c r="A1418" s="62" t="s">
        <v>5286</v>
      </c>
      <c r="B1418" s="59"/>
      <c r="C1418" s="59" t="s">
        <v>5287</v>
      </c>
      <c r="D1418" s="83">
        <v>27446</v>
      </c>
      <c r="E1418" s="70" t="s">
        <v>5288</v>
      </c>
      <c r="F1418" s="59" t="s">
        <v>5289</v>
      </c>
      <c r="G1418" s="37" t="s">
        <v>72</v>
      </c>
      <c r="H1418" s="58"/>
      <c r="I1418" s="33">
        <v>2015</v>
      </c>
      <c r="J1418" s="58" t="s">
        <v>1</v>
      </c>
      <c r="K1418" s="58" t="s">
        <v>58</v>
      </c>
      <c r="L1418" s="59"/>
      <c r="M1418" s="58"/>
      <c r="N1418" s="101" t="s">
        <v>58</v>
      </c>
      <c r="O1418" s="37" t="s">
        <v>59</v>
      </c>
      <c r="P1418" s="58"/>
      <c r="Q1418" s="84">
        <v>11.75</v>
      </c>
      <c r="R1418" s="66"/>
      <c r="S1418" s="56"/>
      <c r="T1418" s="70"/>
    </row>
    <row r="1419" spans="1:20" ht="15" customHeight="1" x14ac:dyDescent="0.2">
      <c r="A1419" s="62" t="s">
        <v>5290</v>
      </c>
      <c r="B1419" s="101" t="s">
        <v>5291</v>
      </c>
      <c r="C1419" s="58"/>
      <c r="D1419" s="83">
        <v>26452</v>
      </c>
      <c r="E1419" s="70" t="s">
        <v>5292</v>
      </c>
      <c r="F1419" s="58"/>
      <c r="G1419" s="64" t="s">
        <v>72</v>
      </c>
      <c r="H1419" s="58"/>
      <c r="I1419" s="33">
        <v>1999</v>
      </c>
      <c r="J1419" s="58" t="s">
        <v>1</v>
      </c>
      <c r="K1419" s="58" t="s">
        <v>58</v>
      </c>
      <c r="L1419" s="58"/>
      <c r="M1419" s="58"/>
      <c r="N1419" s="101" t="s">
        <v>58</v>
      </c>
      <c r="O1419" s="58" t="s">
        <v>59</v>
      </c>
      <c r="P1419" s="58"/>
      <c r="Q1419" s="84">
        <v>10.6</v>
      </c>
      <c r="R1419" s="58"/>
      <c r="S1419" s="26" t="s">
        <v>229</v>
      </c>
      <c r="T1419" s="70" t="s">
        <v>73</v>
      </c>
    </row>
    <row r="1420" spans="1:20" ht="15" customHeight="1" x14ac:dyDescent="0.2">
      <c r="A1420" s="58" t="s">
        <v>5293</v>
      </c>
      <c r="B1420" s="34" t="s">
        <v>1828</v>
      </c>
      <c r="C1420" s="37" t="s">
        <v>5294</v>
      </c>
      <c r="D1420" s="86">
        <v>6526</v>
      </c>
      <c r="E1420" s="34" t="s">
        <v>5295</v>
      </c>
      <c r="F1420" s="34" t="s">
        <v>5296</v>
      </c>
      <c r="G1420" s="37" t="s">
        <v>151</v>
      </c>
      <c r="H1420" s="37"/>
      <c r="I1420" s="31">
        <v>38918</v>
      </c>
      <c r="J1420" s="58" t="s">
        <v>1</v>
      </c>
      <c r="K1420" s="58" t="s">
        <v>58</v>
      </c>
      <c r="L1420" s="59"/>
      <c r="M1420" s="34"/>
      <c r="N1420" s="101" t="s">
        <v>58</v>
      </c>
      <c r="O1420" s="37" t="s">
        <v>59</v>
      </c>
      <c r="P1420" s="34" t="s">
        <v>66</v>
      </c>
      <c r="Q1420" s="60">
        <v>12</v>
      </c>
      <c r="R1420" s="70" t="s">
        <v>5297</v>
      </c>
      <c r="S1420" s="30" t="s">
        <v>229</v>
      </c>
      <c r="T1420" s="37" t="s">
        <v>153</v>
      </c>
    </row>
    <row r="1421" spans="1:20" ht="15" customHeight="1" x14ac:dyDescent="0.2">
      <c r="A1421" s="58" t="s">
        <v>5298</v>
      </c>
      <c r="B1421" s="34" t="s">
        <v>5299</v>
      </c>
      <c r="C1421" s="34" t="s">
        <v>5300</v>
      </c>
      <c r="D1421" s="34">
        <v>48336</v>
      </c>
      <c r="E1421" s="34" t="s">
        <v>5301</v>
      </c>
      <c r="F1421" s="34"/>
      <c r="G1421" s="64" t="s">
        <v>57</v>
      </c>
      <c r="H1421" s="34"/>
      <c r="I1421" s="31">
        <v>37495</v>
      </c>
      <c r="J1421" s="58" t="s">
        <v>1</v>
      </c>
      <c r="K1421" s="34" t="s">
        <v>58</v>
      </c>
      <c r="L1421" s="34"/>
      <c r="M1421" s="34"/>
      <c r="N1421" s="101" t="s">
        <v>58</v>
      </c>
      <c r="O1421" s="34" t="s">
        <v>59</v>
      </c>
      <c r="P1421" s="34" t="s">
        <v>200</v>
      </c>
      <c r="Q1421" s="60">
        <v>16.2</v>
      </c>
      <c r="R1421" s="34" t="s">
        <v>5302</v>
      </c>
      <c r="S1421" s="225">
        <v>30</v>
      </c>
      <c r="T1421" s="34" t="s">
        <v>84</v>
      </c>
    </row>
    <row r="1422" spans="1:20" ht="15" customHeight="1" x14ac:dyDescent="0.2">
      <c r="A1422" s="62" t="s">
        <v>5303</v>
      </c>
      <c r="B1422" s="62" t="s">
        <v>5304</v>
      </c>
      <c r="C1422" s="58"/>
      <c r="D1422" s="83">
        <v>26683</v>
      </c>
      <c r="E1422" s="70" t="s">
        <v>5305</v>
      </c>
      <c r="F1422" s="62"/>
      <c r="G1422" s="64" t="s">
        <v>72</v>
      </c>
      <c r="H1422" s="58"/>
      <c r="I1422" s="33">
        <v>2005</v>
      </c>
      <c r="J1422" s="58" t="s">
        <v>1</v>
      </c>
      <c r="K1422" s="58" t="s">
        <v>58</v>
      </c>
      <c r="L1422" s="58"/>
      <c r="M1422" s="62"/>
      <c r="N1422" s="101" t="s">
        <v>58</v>
      </c>
      <c r="O1422" s="58" t="s">
        <v>59</v>
      </c>
      <c r="P1422" s="58"/>
      <c r="Q1422" s="84">
        <v>14</v>
      </c>
      <c r="R1422" s="58"/>
      <c r="S1422" s="26" t="s">
        <v>2364</v>
      </c>
      <c r="T1422" s="70" t="s">
        <v>73</v>
      </c>
    </row>
    <row r="1423" spans="1:20" ht="15" customHeight="1" x14ac:dyDescent="0.2">
      <c r="A1423" s="62" t="s">
        <v>5306</v>
      </c>
      <c r="B1423" s="59"/>
      <c r="C1423" s="59" t="s">
        <v>5307</v>
      </c>
      <c r="D1423" s="83">
        <v>18239</v>
      </c>
      <c r="E1423" s="70" t="s">
        <v>5308</v>
      </c>
      <c r="F1423" s="59" t="s">
        <v>5309</v>
      </c>
      <c r="G1423" s="37" t="s">
        <v>221</v>
      </c>
      <c r="H1423" s="58"/>
      <c r="I1423" s="33">
        <v>2015</v>
      </c>
      <c r="J1423" s="58" t="s">
        <v>1</v>
      </c>
      <c r="K1423" s="58" t="s">
        <v>58</v>
      </c>
      <c r="L1423" s="59"/>
      <c r="M1423" s="58"/>
      <c r="N1423" s="101" t="s">
        <v>58</v>
      </c>
      <c r="O1423" s="37" t="s">
        <v>59</v>
      </c>
      <c r="P1423" s="58"/>
      <c r="Q1423" s="84">
        <v>22.39</v>
      </c>
      <c r="R1423" s="66"/>
      <c r="S1423" s="58"/>
      <c r="T1423" s="70"/>
    </row>
    <row r="1424" spans="1:20" ht="15" customHeight="1" x14ac:dyDescent="0.2">
      <c r="A1424" s="62" t="s">
        <v>5310</v>
      </c>
      <c r="B1424" s="59"/>
      <c r="C1424" s="59" t="s">
        <v>5311</v>
      </c>
      <c r="D1424" s="83" t="s">
        <v>4414</v>
      </c>
      <c r="E1424" s="70" t="s">
        <v>5312</v>
      </c>
      <c r="F1424" s="59" t="s">
        <v>5313</v>
      </c>
      <c r="G1424" s="37" t="s">
        <v>110</v>
      </c>
      <c r="H1424" s="58"/>
      <c r="I1424" s="33">
        <v>2014</v>
      </c>
      <c r="J1424" s="58" t="s">
        <v>1</v>
      </c>
      <c r="K1424" s="58" t="s">
        <v>58</v>
      </c>
      <c r="L1424" s="59"/>
      <c r="M1424" s="58"/>
      <c r="N1424" s="101" t="s">
        <v>58</v>
      </c>
      <c r="O1424" s="37" t="s">
        <v>59</v>
      </c>
      <c r="P1424" s="58" t="s">
        <v>66</v>
      </c>
      <c r="Q1424" s="84">
        <v>16</v>
      </c>
      <c r="R1424" s="66"/>
      <c r="S1424" s="26" t="s">
        <v>229</v>
      </c>
      <c r="T1424" s="70" t="s">
        <v>183</v>
      </c>
    </row>
    <row r="1425" spans="1:20" ht="15" customHeight="1" x14ac:dyDescent="0.2">
      <c r="A1425" s="62" t="s">
        <v>5314</v>
      </c>
      <c r="B1425" s="59"/>
      <c r="C1425" s="59" t="s">
        <v>5315</v>
      </c>
      <c r="D1425" s="83" t="s">
        <v>5316</v>
      </c>
      <c r="E1425" s="70" t="s">
        <v>5317</v>
      </c>
      <c r="F1425" s="59"/>
      <c r="G1425" s="37" t="s">
        <v>338</v>
      </c>
      <c r="H1425" s="58"/>
      <c r="I1425" s="33">
        <v>2014</v>
      </c>
      <c r="J1425" s="58" t="s">
        <v>1</v>
      </c>
      <c r="K1425" s="58" t="s">
        <v>58</v>
      </c>
      <c r="L1425" s="59"/>
      <c r="M1425" s="58"/>
      <c r="N1425" s="101" t="s">
        <v>58</v>
      </c>
      <c r="O1425" s="37" t="s">
        <v>59</v>
      </c>
      <c r="P1425" s="58" t="s">
        <v>66</v>
      </c>
      <c r="Q1425" s="84">
        <v>12</v>
      </c>
      <c r="R1425" s="66"/>
      <c r="S1425" s="26" t="s">
        <v>229</v>
      </c>
      <c r="T1425" s="70" t="s">
        <v>343</v>
      </c>
    </row>
    <row r="1426" spans="1:20" ht="15" customHeight="1" x14ac:dyDescent="0.2">
      <c r="A1426" s="62" t="s">
        <v>5318</v>
      </c>
      <c r="B1426" s="58" t="s">
        <v>359</v>
      </c>
      <c r="C1426" s="58" t="s">
        <v>4991</v>
      </c>
      <c r="D1426" s="83">
        <v>39291</v>
      </c>
      <c r="E1426" s="70" t="s">
        <v>5319</v>
      </c>
      <c r="F1426" s="58"/>
      <c r="G1426" s="64" t="s">
        <v>151</v>
      </c>
      <c r="H1426" s="58"/>
      <c r="I1426" s="31">
        <v>39147</v>
      </c>
      <c r="J1426" s="58" t="s">
        <v>1</v>
      </c>
      <c r="K1426" s="58" t="s">
        <v>58</v>
      </c>
      <c r="L1426" s="58"/>
      <c r="M1426" s="58"/>
      <c r="N1426" s="101" t="s">
        <v>58</v>
      </c>
      <c r="O1426" s="58" t="s">
        <v>59</v>
      </c>
      <c r="P1426" s="58" t="s">
        <v>66</v>
      </c>
      <c r="Q1426" s="84">
        <v>16</v>
      </c>
      <c r="R1426" s="58" t="s">
        <v>4991</v>
      </c>
      <c r="S1426" s="26" t="s">
        <v>610</v>
      </c>
      <c r="T1426" s="70" t="s">
        <v>247</v>
      </c>
    </row>
    <row r="1427" spans="1:20" ht="15" customHeight="1" x14ac:dyDescent="0.2">
      <c r="A1427" s="62" t="s">
        <v>5320</v>
      </c>
      <c r="B1427" s="58" t="s">
        <v>860</v>
      </c>
      <c r="C1427" s="58" t="s">
        <v>5321</v>
      </c>
      <c r="D1427" s="86">
        <v>86937</v>
      </c>
      <c r="E1427" s="58" t="s">
        <v>5322</v>
      </c>
      <c r="F1427" s="58" t="s">
        <v>5323</v>
      </c>
      <c r="G1427" s="64" t="s">
        <v>189</v>
      </c>
      <c r="H1427" s="58" t="s">
        <v>5321</v>
      </c>
      <c r="I1427" s="31">
        <v>29587</v>
      </c>
      <c r="J1427" s="58" t="s">
        <v>1</v>
      </c>
      <c r="K1427" s="58" t="s">
        <v>25</v>
      </c>
      <c r="L1427" s="58"/>
      <c r="M1427" s="58"/>
      <c r="N1427" s="58" t="s">
        <v>25</v>
      </c>
      <c r="O1427" s="58" t="s">
        <v>66</v>
      </c>
      <c r="P1427" s="58" t="s">
        <v>66</v>
      </c>
      <c r="Q1427" s="63">
        <v>12</v>
      </c>
      <c r="R1427" s="58" t="s">
        <v>349</v>
      </c>
      <c r="S1427" s="26" t="s">
        <v>610</v>
      </c>
      <c r="T1427" s="58" t="s">
        <v>260</v>
      </c>
    </row>
    <row r="1428" spans="1:20" ht="15" customHeight="1" x14ac:dyDescent="0.2">
      <c r="A1428" s="62" t="s">
        <v>5324</v>
      </c>
      <c r="B1428" s="58" t="s">
        <v>860</v>
      </c>
      <c r="C1428" s="58" t="s">
        <v>5322</v>
      </c>
      <c r="D1428" s="86">
        <v>86937</v>
      </c>
      <c r="E1428" s="58" t="s">
        <v>5322</v>
      </c>
      <c r="F1428" s="58" t="s">
        <v>5325</v>
      </c>
      <c r="G1428" s="64" t="s">
        <v>189</v>
      </c>
      <c r="H1428" s="58" t="s">
        <v>5322</v>
      </c>
      <c r="I1428" s="31">
        <v>29221</v>
      </c>
      <c r="J1428" s="58" t="s">
        <v>1</v>
      </c>
      <c r="K1428" s="58" t="s">
        <v>25</v>
      </c>
      <c r="L1428" s="58"/>
      <c r="M1428" s="58"/>
      <c r="N1428" s="58" t="s">
        <v>25</v>
      </c>
      <c r="O1428" s="58" t="s">
        <v>66</v>
      </c>
      <c r="P1428" s="58" t="s">
        <v>66</v>
      </c>
      <c r="Q1428" s="63">
        <v>12.2</v>
      </c>
      <c r="R1428" s="58" t="s">
        <v>349</v>
      </c>
      <c r="S1428" s="26" t="s">
        <v>610</v>
      </c>
      <c r="T1428" s="58" t="s">
        <v>260</v>
      </c>
    </row>
    <row r="1429" spans="1:20" ht="15" customHeight="1" x14ac:dyDescent="0.2">
      <c r="A1429" s="62" t="s">
        <v>5326</v>
      </c>
      <c r="B1429" s="62" t="s">
        <v>5327</v>
      </c>
      <c r="C1429" s="58"/>
      <c r="D1429" s="83">
        <v>27619</v>
      </c>
      <c r="E1429" s="70" t="s">
        <v>5328</v>
      </c>
      <c r="F1429" s="58"/>
      <c r="G1429" s="64" t="s">
        <v>72</v>
      </c>
      <c r="H1429" s="58"/>
      <c r="I1429" s="33">
        <v>2005</v>
      </c>
      <c r="J1429" s="58" t="s">
        <v>1</v>
      </c>
      <c r="K1429" s="58" t="s">
        <v>58</v>
      </c>
      <c r="L1429" s="58"/>
      <c r="M1429" s="58"/>
      <c r="N1429" s="101" t="s">
        <v>58</v>
      </c>
      <c r="O1429" s="58" t="s">
        <v>59</v>
      </c>
      <c r="P1429" s="58"/>
      <c r="Q1429" s="84">
        <v>14</v>
      </c>
      <c r="R1429" s="58"/>
      <c r="S1429" s="30" t="s">
        <v>2364</v>
      </c>
      <c r="T1429" s="70" t="s">
        <v>73</v>
      </c>
    </row>
    <row r="1430" spans="1:20" ht="15" customHeight="1" x14ac:dyDescent="0.2">
      <c r="A1430" s="62" t="s">
        <v>5329</v>
      </c>
      <c r="B1430" s="59"/>
      <c r="C1430" s="59" t="s">
        <v>5330</v>
      </c>
      <c r="D1430" s="83" t="s">
        <v>5331</v>
      </c>
      <c r="E1430" s="70" t="s">
        <v>5332</v>
      </c>
      <c r="F1430" s="59"/>
      <c r="G1430" s="37" t="s">
        <v>221</v>
      </c>
      <c r="H1430" s="58"/>
      <c r="I1430" s="33">
        <v>2015</v>
      </c>
      <c r="J1430" s="58" t="s">
        <v>1</v>
      </c>
      <c r="K1430" s="58" t="s">
        <v>58</v>
      </c>
      <c r="L1430" s="59"/>
      <c r="M1430" s="58"/>
      <c r="N1430" s="101" t="s">
        <v>58</v>
      </c>
      <c r="O1430" s="37" t="s">
        <v>59</v>
      </c>
      <c r="P1430" s="58" t="s">
        <v>66</v>
      </c>
      <c r="Q1430" s="84">
        <v>32.200000000000003</v>
      </c>
      <c r="R1430" s="66"/>
      <c r="S1430" s="37" t="s">
        <v>610</v>
      </c>
      <c r="T1430" s="70" t="s">
        <v>462</v>
      </c>
    </row>
    <row r="1431" spans="1:20" ht="15" customHeight="1" x14ac:dyDescent="0.2">
      <c r="A1431" s="62" t="s">
        <v>5333</v>
      </c>
      <c r="B1431" s="105"/>
      <c r="C1431" s="58"/>
      <c r="D1431" s="83">
        <v>39579</v>
      </c>
      <c r="E1431" s="70" t="s">
        <v>5334</v>
      </c>
      <c r="F1431" s="58"/>
      <c r="G1431" s="64" t="s">
        <v>151</v>
      </c>
      <c r="H1431" s="58"/>
      <c r="I1431" s="33">
        <v>2007</v>
      </c>
      <c r="J1431" s="58" t="s">
        <v>1</v>
      </c>
      <c r="K1431" s="58" t="s">
        <v>58</v>
      </c>
      <c r="L1431" s="58"/>
      <c r="M1431" s="58"/>
      <c r="N1431" s="101" t="s">
        <v>58</v>
      </c>
      <c r="O1431" s="58" t="s">
        <v>59</v>
      </c>
      <c r="P1431" s="58"/>
      <c r="Q1431" s="84">
        <v>4</v>
      </c>
      <c r="R1431" s="58"/>
      <c r="S1431" s="37" t="s">
        <v>610</v>
      </c>
      <c r="T1431" s="70" t="s">
        <v>406</v>
      </c>
    </row>
    <row r="1432" spans="1:20" ht="15" customHeight="1" x14ac:dyDescent="0.2">
      <c r="A1432" s="62" t="s">
        <v>5335</v>
      </c>
      <c r="B1432" s="34" t="s">
        <v>5336</v>
      </c>
      <c r="C1432" s="34" t="s">
        <v>5337</v>
      </c>
      <c r="D1432" s="89">
        <v>39579</v>
      </c>
      <c r="E1432" s="34" t="s">
        <v>5334</v>
      </c>
      <c r="F1432" s="34"/>
      <c r="G1432" s="64" t="s">
        <v>151</v>
      </c>
      <c r="H1432" s="34"/>
      <c r="I1432" s="31">
        <v>39446</v>
      </c>
      <c r="J1432" s="58" t="s">
        <v>1</v>
      </c>
      <c r="K1432" s="34" t="s">
        <v>58</v>
      </c>
      <c r="L1432" s="34"/>
      <c r="M1432" s="34"/>
      <c r="N1432" s="101" t="s">
        <v>58</v>
      </c>
      <c r="O1432" s="58" t="s">
        <v>59</v>
      </c>
      <c r="P1432" s="34" t="s">
        <v>200</v>
      </c>
      <c r="Q1432" s="60">
        <v>10</v>
      </c>
      <c r="R1432" s="34"/>
      <c r="S1432" s="26" t="s">
        <v>610</v>
      </c>
      <c r="T1432" s="34" t="s">
        <v>406</v>
      </c>
    </row>
    <row r="1433" spans="1:20" ht="15" customHeight="1" x14ac:dyDescent="0.2">
      <c r="A1433" s="62" t="s">
        <v>5338</v>
      </c>
      <c r="B1433" s="34" t="s">
        <v>5339</v>
      </c>
      <c r="C1433" s="34" t="s">
        <v>5340</v>
      </c>
      <c r="D1433" s="89">
        <v>39579</v>
      </c>
      <c r="E1433" s="34" t="s">
        <v>5334</v>
      </c>
      <c r="F1433" s="34"/>
      <c r="G1433" s="64" t="s">
        <v>151</v>
      </c>
      <c r="H1433" s="34"/>
      <c r="I1433" s="31">
        <v>39435</v>
      </c>
      <c r="J1433" s="58" t="s">
        <v>1</v>
      </c>
      <c r="K1433" s="66" t="s">
        <v>58</v>
      </c>
      <c r="L1433" s="66"/>
      <c r="M1433" s="66"/>
      <c r="N1433" s="101" t="s">
        <v>58</v>
      </c>
      <c r="O1433" s="58" t="s">
        <v>59</v>
      </c>
      <c r="P1433" s="34" t="s">
        <v>200</v>
      </c>
      <c r="Q1433" s="60">
        <v>10</v>
      </c>
      <c r="R1433" s="66"/>
      <c r="S1433" s="30" t="s">
        <v>610</v>
      </c>
      <c r="T1433" s="34" t="s">
        <v>406</v>
      </c>
    </row>
    <row r="1434" spans="1:20" ht="15" customHeight="1" x14ac:dyDescent="0.2">
      <c r="A1434" s="62" t="s">
        <v>5341</v>
      </c>
      <c r="B1434" s="105" t="s">
        <v>5342</v>
      </c>
      <c r="C1434" s="58" t="s">
        <v>5343</v>
      </c>
      <c r="D1434" s="83">
        <v>39579</v>
      </c>
      <c r="E1434" s="70" t="s">
        <v>5334</v>
      </c>
      <c r="F1434" s="58"/>
      <c r="G1434" s="64" t="s">
        <v>151</v>
      </c>
      <c r="H1434" s="58"/>
      <c r="I1434" s="31">
        <v>39464</v>
      </c>
      <c r="J1434" s="58" t="s">
        <v>1</v>
      </c>
      <c r="K1434" s="58" t="s">
        <v>58</v>
      </c>
      <c r="L1434" s="58"/>
      <c r="M1434" s="58"/>
      <c r="N1434" s="101" t="s">
        <v>58</v>
      </c>
      <c r="O1434" s="58" t="s">
        <v>59</v>
      </c>
      <c r="P1434" s="58" t="s">
        <v>200</v>
      </c>
      <c r="Q1434" s="84">
        <v>10</v>
      </c>
      <c r="R1434" s="58"/>
      <c r="S1434" s="30" t="s">
        <v>610</v>
      </c>
      <c r="T1434" s="70" t="s">
        <v>406</v>
      </c>
    </row>
    <row r="1435" spans="1:20" ht="15" customHeight="1" x14ac:dyDescent="0.2">
      <c r="A1435" s="62" t="s">
        <v>5344</v>
      </c>
      <c r="B1435" s="105" t="s">
        <v>5345</v>
      </c>
      <c r="C1435" s="58" t="s">
        <v>5346</v>
      </c>
      <c r="D1435" s="83">
        <v>39579</v>
      </c>
      <c r="E1435" s="70" t="s">
        <v>5334</v>
      </c>
      <c r="F1435" s="58"/>
      <c r="G1435" s="64" t="s">
        <v>151</v>
      </c>
      <c r="H1435" s="58"/>
      <c r="I1435" s="31">
        <v>39877</v>
      </c>
      <c r="J1435" s="58" t="s">
        <v>1</v>
      </c>
      <c r="K1435" s="58" t="s">
        <v>58</v>
      </c>
      <c r="L1435" s="58"/>
      <c r="M1435" s="58"/>
      <c r="N1435" s="101" t="s">
        <v>58</v>
      </c>
      <c r="O1435" s="58" t="s">
        <v>59</v>
      </c>
      <c r="P1435" s="58" t="s">
        <v>200</v>
      </c>
      <c r="Q1435" s="84">
        <v>10</v>
      </c>
      <c r="R1435" s="58"/>
      <c r="S1435" s="26" t="s">
        <v>610</v>
      </c>
      <c r="T1435" s="70" t="s">
        <v>406</v>
      </c>
    </row>
    <row r="1436" spans="1:20" ht="15" customHeight="1" x14ac:dyDescent="0.2">
      <c r="A1436" s="62" t="s">
        <v>5347</v>
      </c>
      <c r="B1436" s="105" t="s">
        <v>5348</v>
      </c>
      <c r="C1436" s="58" t="s">
        <v>5349</v>
      </c>
      <c r="D1436" s="83">
        <v>39579</v>
      </c>
      <c r="E1436" s="70" t="s">
        <v>5334</v>
      </c>
      <c r="F1436" s="58"/>
      <c r="G1436" s="64" t="s">
        <v>151</v>
      </c>
      <c r="H1436" s="58"/>
      <c r="I1436" s="31">
        <v>39514</v>
      </c>
      <c r="J1436" s="58" t="s">
        <v>1</v>
      </c>
      <c r="K1436" s="58" t="s">
        <v>58</v>
      </c>
      <c r="L1436" s="58"/>
      <c r="M1436" s="58"/>
      <c r="N1436" s="101" t="s">
        <v>58</v>
      </c>
      <c r="O1436" s="58" t="s">
        <v>59</v>
      </c>
      <c r="P1436" s="58" t="s">
        <v>200</v>
      </c>
      <c r="Q1436" s="84">
        <v>10</v>
      </c>
      <c r="R1436" s="58"/>
      <c r="S1436" s="37" t="s">
        <v>610</v>
      </c>
      <c r="T1436" s="70" t="s">
        <v>406</v>
      </c>
    </row>
    <row r="1437" spans="1:20" ht="15" customHeight="1" x14ac:dyDescent="0.2">
      <c r="A1437" s="58" t="s">
        <v>6920</v>
      </c>
      <c r="B1437" s="58" t="s">
        <v>6921</v>
      </c>
      <c r="C1437" s="58" t="s">
        <v>6922</v>
      </c>
      <c r="D1437" s="34">
        <v>1993</v>
      </c>
      <c r="E1437" s="34" t="s">
        <v>5352</v>
      </c>
      <c r="F1437" s="34" t="s">
        <v>6923</v>
      </c>
      <c r="G1437" s="64" t="s">
        <v>92</v>
      </c>
      <c r="H1437" s="34"/>
      <c r="I1437" s="45">
        <v>42873</v>
      </c>
      <c r="J1437" s="34" t="s">
        <v>1</v>
      </c>
      <c r="K1437" s="34" t="s">
        <v>58</v>
      </c>
      <c r="L1437" s="34"/>
      <c r="M1437" s="34"/>
      <c r="N1437" s="101" t="s">
        <v>58</v>
      </c>
      <c r="O1437" s="34" t="s">
        <v>59</v>
      </c>
      <c r="P1437" s="34"/>
      <c r="Q1437" s="63">
        <v>16.5</v>
      </c>
      <c r="R1437" s="34"/>
      <c r="S1437" s="34"/>
      <c r="T1437" s="34"/>
    </row>
    <row r="1438" spans="1:20" ht="15" customHeight="1" x14ac:dyDescent="0.2">
      <c r="A1438" s="62" t="s">
        <v>5350</v>
      </c>
      <c r="B1438" s="59" t="s">
        <v>5351</v>
      </c>
      <c r="C1438" s="59" t="s">
        <v>3205</v>
      </c>
      <c r="D1438" s="83" t="s">
        <v>3199</v>
      </c>
      <c r="E1438" s="70" t="s">
        <v>5352</v>
      </c>
      <c r="F1438" s="59"/>
      <c r="G1438" s="37" t="s">
        <v>92</v>
      </c>
      <c r="H1438" s="58"/>
      <c r="I1438" s="33">
        <v>2015</v>
      </c>
      <c r="J1438" s="58" t="s">
        <v>1</v>
      </c>
      <c r="K1438" s="58" t="s">
        <v>58</v>
      </c>
      <c r="L1438" s="59"/>
      <c r="M1438" s="58"/>
      <c r="N1438" s="101" t="s">
        <v>58</v>
      </c>
      <c r="O1438" s="37" t="s">
        <v>59</v>
      </c>
      <c r="P1438" s="58" t="s">
        <v>66</v>
      </c>
      <c r="Q1438" s="84">
        <v>89.1</v>
      </c>
      <c r="R1438" s="66"/>
      <c r="S1438" s="37" t="s">
        <v>2364</v>
      </c>
      <c r="T1438" s="92" t="s">
        <v>153</v>
      </c>
    </row>
    <row r="1439" spans="1:20" ht="15" customHeight="1" x14ac:dyDescent="0.2">
      <c r="A1439" s="58" t="s">
        <v>5356</v>
      </c>
      <c r="B1439" s="58" t="s">
        <v>860</v>
      </c>
      <c r="C1439" s="58" t="s">
        <v>5354</v>
      </c>
      <c r="D1439" s="86">
        <v>6258</v>
      </c>
      <c r="E1439" s="58" t="s">
        <v>5354</v>
      </c>
      <c r="F1439" s="58"/>
      <c r="G1439" s="64" t="s">
        <v>151</v>
      </c>
      <c r="H1439" s="58" t="s">
        <v>534</v>
      </c>
      <c r="I1439" s="31">
        <v>35065</v>
      </c>
      <c r="J1439" s="58" t="s">
        <v>1</v>
      </c>
      <c r="K1439" s="58" t="s">
        <v>18</v>
      </c>
      <c r="L1439" s="58"/>
      <c r="M1439" s="58"/>
      <c r="N1439" s="58" t="s">
        <v>18</v>
      </c>
      <c r="O1439" s="58" t="s">
        <v>66</v>
      </c>
      <c r="P1439" s="58" t="s">
        <v>59</v>
      </c>
      <c r="Q1439" s="63">
        <v>450</v>
      </c>
      <c r="R1439" s="58" t="s">
        <v>5355</v>
      </c>
      <c r="S1439" s="225" t="s">
        <v>2207</v>
      </c>
      <c r="T1439" s="58" t="s">
        <v>864</v>
      </c>
    </row>
    <row r="1440" spans="1:20" ht="15" customHeight="1" x14ac:dyDescent="0.2">
      <c r="A1440" s="58" t="s">
        <v>5353</v>
      </c>
      <c r="B1440" s="58" t="s">
        <v>860</v>
      </c>
      <c r="C1440" s="58" t="s">
        <v>5354</v>
      </c>
      <c r="D1440" s="86">
        <v>6258</v>
      </c>
      <c r="E1440" s="58" t="s">
        <v>5354</v>
      </c>
      <c r="F1440" s="58"/>
      <c r="G1440" s="64" t="s">
        <v>151</v>
      </c>
      <c r="H1440" s="58" t="s">
        <v>537</v>
      </c>
      <c r="I1440" s="31">
        <v>35065</v>
      </c>
      <c r="J1440" s="58" t="s">
        <v>1</v>
      </c>
      <c r="K1440" s="58" t="s">
        <v>18</v>
      </c>
      <c r="L1440" s="58"/>
      <c r="M1440" s="58"/>
      <c r="N1440" s="58" t="s">
        <v>18</v>
      </c>
      <c r="O1440" s="58" t="s">
        <v>66</v>
      </c>
      <c r="P1440" s="58" t="s">
        <v>59</v>
      </c>
      <c r="Q1440" s="63">
        <v>450</v>
      </c>
      <c r="R1440" s="56" t="s">
        <v>5355</v>
      </c>
      <c r="S1440" s="225" t="s">
        <v>2207</v>
      </c>
      <c r="T1440" s="58" t="s">
        <v>864</v>
      </c>
    </row>
    <row r="1441" spans="1:20" ht="15" customHeight="1" x14ac:dyDescent="0.2">
      <c r="A1441" s="62" t="s">
        <v>5357</v>
      </c>
      <c r="B1441" s="58" t="s">
        <v>5358</v>
      </c>
      <c r="C1441" s="58" t="s">
        <v>5359</v>
      </c>
      <c r="D1441" s="83">
        <v>6688</v>
      </c>
      <c r="E1441" s="70" t="s">
        <v>5360</v>
      </c>
      <c r="F1441" s="58"/>
      <c r="G1441" s="37" t="s">
        <v>151</v>
      </c>
      <c r="H1441" s="58"/>
      <c r="I1441" s="31">
        <v>39079</v>
      </c>
      <c r="J1441" s="58" t="s">
        <v>1</v>
      </c>
      <c r="K1441" s="58" t="s">
        <v>58</v>
      </c>
      <c r="L1441" s="58"/>
      <c r="M1441" s="58"/>
      <c r="N1441" s="101" t="s">
        <v>58</v>
      </c>
      <c r="O1441" s="58" t="s">
        <v>59</v>
      </c>
      <c r="P1441" s="58" t="s">
        <v>66</v>
      </c>
      <c r="Q1441" s="84">
        <v>28</v>
      </c>
      <c r="R1441" s="92"/>
      <c r="S1441" s="37" t="s">
        <v>610</v>
      </c>
      <c r="T1441" s="92" t="s">
        <v>153</v>
      </c>
    </row>
    <row r="1442" spans="1:20" ht="15" customHeight="1" x14ac:dyDescent="0.2">
      <c r="A1442" s="62" t="s">
        <v>5361</v>
      </c>
      <c r="B1442" s="34" t="s">
        <v>5362</v>
      </c>
      <c r="C1442" s="34" t="s">
        <v>5363</v>
      </c>
      <c r="D1442" s="89">
        <v>14822</v>
      </c>
      <c r="E1442" s="34" t="s">
        <v>5364</v>
      </c>
      <c r="F1442" s="34"/>
      <c r="G1442" s="64" t="s">
        <v>92</v>
      </c>
      <c r="H1442" s="34"/>
      <c r="I1442" s="31">
        <v>40429</v>
      </c>
      <c r="J1442" s="58" t="s">
        <v>1</v>
      </c>
      <c r="K1442" s="34" t="s">
        <v>58</v>
      </c>
      <c r="L1442" s="34"/>
      <c r="M1442" s="34"/>
      <c r="N1442" s="101" t="s">
        <v>58</v>
      </c>
      <c r="O1442" s="58" t="s">
        <v>59</v>
      </c>
      <c r="P1442" s="34" t="s">
        <v>200</v>
      </c>
      <c r="Q1442" s="60">
        <v>51.3</v>
      </c>
      <c r="R1442" s="34"/>
      <c r="S1442" s="50" t="s">
        <v>2207</v>
      </c>
      <c r="T1442" s="34" t="s">
        <v>96</v>
      </c>
    </row>
    <row r="1443" spans="1:20" ht="15" customHeight="1" x14ac:dyDescent="0.2">
      <c r="A1443" s="58" t="s">
        <v>5365</v>
      </c>
      <c r="B1443" s="58" t="s">
        <v>116</v>
      </c>
      <c r="C1443" s="58" t="s">
        <v>5366</v>
      </c>
      <c r="D1443" s="86">
        <v>54340</v>
      </c>
      <c r="E1443" s="58" t="s">
        <v>5367</v>
      </c>
      <c r="F1443" s="58"/>
      <c r="G1443" s="64" t="s">
        <v>146</v>
      </c>
      <c r="H1443" s="58"/>
      <c r="I1443" s="31">
        <v>22992</v>
      </c>
      <c r="J1443" s="58" t="s">
        <v>1</v>
      </c>
      <c r="K1443" s="58" t="s">
        <v>25</v>
      </c>
      <c r="L1443" s="58"/>
      <c r="M1443" s="58"/>
      <c r="N1443" s="58" t="s">
        <v>25</v>
      </c>
      <c r="O1443" s="58" t="s">
        <v>66</v>
      </c>
      <c r="P1443" s="58" t="s">
        <v>66</v>
      </c>
      <c r="Q1443" s="63">
        <v>24</v>
      </c>
      <c r="R1443" s="58"/>
      <c r="S1443" s="37" t="s">
        <v>610</v>
      </c>
      <c r="T1443" s="70" t="s">
        <v>84</v>
      </c>
    </row>
    <row r="1444" spans="1:20" ht="15" customHeight="1" x14ac:dyDescent="0.2">
      <c r="A1444" s="62" t="s">
        <v>5368</v>
      </c>
      <c r="B1444" s="59" t="s">
        <v>5369</v>
      </c>
      <c r="C1444" s="58"/>
      <c r="D1444" s="83">
        <v>53937</v>
      </c>
      <c r="E1444" s="70" t="s">
        <v>5370</v>
      </c>
      <c r="F1444" s="58"/>
      <c r="G1444" s="64" t="s">
        <v>57</v>
      </c>
      <c r="H1444" s="58"/>
      <c r="I1444" s="33">
        <v>2000</v>
      </c>
      <c r="J1444" s="58" t="s">
        <v>1</v>
      </c>
      <c r="K1444" s="58" t="s">
        <v>58</v>
      </c>
      <c r="L1444" s="58"/>
      <c r="M1444" s="58"/>
      <c r="N1444" s="101" t="s">
        <v>58</v>
      </c>
      <c r="O1444" s="58" t="s">
        <v>59</v>
      </c>
      <c r="P1444" s="58"/>
      <c r="Q1444" s="84">
        <v>25.516999999999999</v>
      </c>
      <c r="R1444" s="58"/>
      <c r="S1444" s="37" t="s">
        <v>229</v>
      </c>
      <c r="T1444" s="70" t="s">
        <v>84</v>
      </c>
    </row>
    <row r="1445" spans="1:20" ht="15" customHeight="1" x14ac:dyDescent="0.2">
      <c r="A1445" s="62" t="s">
        <v>5371</v>
      </c>
      <c r="B1445" s="59"/>
      <c r="C1445" s="59" t="s">
        <v>5372</v>
      </c>
      <c r="D1445" s="83" t="s">
        <v>5373</v>
      </c>
      <c r="E1445" s="70" t="s">
        <v>5370</v>
      </c>
      <c r="F1445" s="59"/>
      <c r="G1445" s="37" t="s">
        <v>57</v>
      </c>
      <c r="H1445" s="58"/>
      <c r="I1445" s="33">
        <v>2014</v>
      </c>
      <c r="J1445" s="58" t="s">
        <v>1</v>
      </c>
      <c r="K1445" s="58" t="s">
        <v>58</v>
      </c>
      <c r="L1445" s="59"/>
      <c r="M1445" s="58"/>
      <c r="N1445" s="101" t="s">
        <v>58</v>
      </c>
      <c r="O1445" s="37" t="s">
        <v>59</v>
      </c>
      <c r="P1445" s="58" t="s">
        <v>66</v>
      </c>
      <c r="Q1445" s="84">
        <v>18.3</v>
      </c>
      <c r="R1445" s="66"/>
      <c r="S1445" s="37" t="s">
        <v>229</v>
      </c>
      <c r="T1445" s="70" t="s">
        <v>84</v>
      </c>
    </row>
    <row r="1446" spans="1:20" ht="15" customHeight="1" x14ac:dyDescent="0.2">
      <c r="A1446" s="62" t="s">
        <v>5374</v>
      </c>
      <c r="B1446" s="59"/>
      <c r="C1446" s="59" t="s">
        <v>5375</v>
      </c>
      <c r="D1446" s="83">
        <v>53937</v>
      </c>
      <c r="E1446" s="70" t="s">
        <v>5376</v>
      </c>
      <c r="F1446" s="59" t="s">
        <v>5377</v>
      </c>
      <c r="G1446" s="37" t="s">
        <v>57</v>
      </c>
      <c r="H1446" s="58"/>
      <c r="I1446" s="33">
        <v>2015</v>
      </c>
      <c r="J1446" s="58" t="s">
        <v>1</v>
      </c>
      <c r="K1446" s="58" t="s">
        <v>58</v>
      </c>
      <c r="L1446" s="59"/>
      <c r="M1446" s="58"/>
      <c r="N1446" s="101" t="s">
        <v>58</v>
      </c>
      <c r="O1446" s="37" t="s">
        <v>59</v>
      </c>
      <c r="P1446" s="58"/>
      <c r="Q1446" s="84">
        <v>39.65</v>
      </c>
      <c r="R1446" s="66" t="s">
        <v>7413</v>
      </c>
      <c r="S1446" s="58" t="s">
        <v>229</v>
      </c>
      <c r="T1446" s="70" t="s">
        <v>84</v>
      </c>
    </row>
    <row r="1447" spans="1:20" ht="15" customHeight="1" x14ac:dyDescent="0.2">
      <c r="A1447" s="58" t="s">
        <v>5382</v>
      </c>
      <c r="B1447" s="58" t="s">
        <v>2002</v>
      </c>
      <c r="C1447" s="58" t="s">
        <v>5379</v>
      </c>
      <c r="D1447" s="86">
        <v>7907</v>
      </c>
      <c r="E1447" s="58" t="s">
        <v>5380</v>
      </c>
      <c r="F1447" s="58" t="s">
        <v>5381</v>
      </c>
      <c r="G1447" s="64" t="s">
        <v>264</v>
      </c>
      <c r="H1447" s="58" t="s">
        <v>2009</v>
      </c>
      <c r="I1447" s="31">
        <v>12024</v>
      </c>
      <c r="J1447" s="58" t="s">
        <v>1</v>
      </c>
      <c r="K1447" s="58" t="s">
        <v>28</v>
      </c>
      <c r="L1447" s="58"/>
      <c r="M1447" s="58"/>
      <c r="N1447" s="58" t="s">
        <v>28</v>
      </c>
      <c r="O1447" s="58" t="s">
        <v>66</v>
      </c>
      <c r="P1447" s="58" t="s">
        <v>66</v>
      </c>
      <c r="Q1447" s="63"/>
      <c r="R1447" s="58" t="s">
        <v>2787</v>
      </c>
      <c r="S1447" s="37" t="s">
        <v>610</v>
      </c>
      <c r="T1447" s="59" t="s">
        <v>362</v>
      </c>
    </row>
    <row r="1448" spans="1:20" ht="15" customHeight="1" x14ac:dyDescent="0.2">
      <c r="A1448" s="58" t="s">
        <v>5378</v>
      </c>
      <c r="B1448" s="58" t="s">
        <v>2002</v>
      </c>
      <c r="C1448" s="58" t="s">
        <v>5379</v>
      </c>
      <c r="D1448" s="86">
        <v>7907</v>
      </c>
      <c r="E1448" s="58" t="s">
        <v>5380</v>
      </c>
      <c r="F1448" s="58" t="s">
        <v>5381</v>
      </c>
      <c r="G1448" s="64" t="s">
        <v>264</v>
      </c>
      <c r="H1448" s="58" t="s">
        <v>2005</v>
      </c>
      <c r="I1448" s="31">
        <v>12024</v>
      </c>
      <c r="J1448" s="58" t="s">
        <v>1</v>
      </c>
      <c r="K1448" s="58" t="s">
        <v>28</v>
      </c>
      <c r="L1448" s="58"/>
      <c r="M1448" s="58"/>
      <c r="N1448" s="58" t="s">
        <v>28</v>
      </c>
      <c r="O1448" s="58" t="s">
        <v>66</v>
      </c>
      <c r="P1448" s="58" t="s">
        <v>66</v>
      </c>
      <c r="Q1448" s="63">
        <v>79.8</v>
      </c>
      <c r="R1448" s="58" t="s">
        <v>2787</v>
      </c>
      <c r="S1448" s="37" t="s">
        <v>610</v>
      </c>
      <c r="T1448" s="59" t="s">
        <v>362</v>
      </c>
    </row>
    <row r="1449" spans="1:20" ht="15" customHeight="1" x14ac:dyDescent="0.2">
      <c r="A1449" s="58" t="s">
        <v>5383</v>
      </c>
      <c r="B1449" s="58"/>
      <c r="C1449" s="58"/>
      <c r="D1449" s="83" t="s">
        <v>5384</v>
      </c>
      <c r="E1449" s="58" t="s">
        <v>5380</v>
      </c>
      <c r="F1449" s="58"/>
      <c r="G1449" s="37" t="s">
        <v>264</v>
      </c>
      <c r="H1449" s="58"/>
      <c r="I1449" s="33">
        <v>2012</v>
      </c>
      <c r="J1449" s="58" t="s">
        <v>1</v>
      </c>
      <c r="K1449" s="58" t="s">
        <v>29</v>
      </c>
      <c r="L1449" s="59"/>
      <c r="M1449" s="59"/>
      <c r="N1449" s="59" t="s">
        <v>29</v>
      </c>
      <c r="O1449" s="58" t="s">
        <v>59</v>
      </c>
      <c r="P1449" s="58"/>
      <c r="Q1449" s="63">
        <v>11.06784</v>
      </c>
      <c r="R1449" s="58"/>
      <c r="S1449" s="56"/>
      <c r="T1449" s="58" t="s">
        <v>362</v>
      </c>
    </row>
    <row r="1450" spans="1:20" ht="15" customHeight="1" x14ac:dyDescent="0.2">
      <c r="A1450" s="62" t="s">
        <v>5385</v>
      </c>
      <c r="B1450" s="59"/>
      <c r="C1450" s="59" t="s">
        <v>5386</v>
      </c>
      <c r="D1450" s="83" t="s">
        <v>5387</v>
      </c>
      <c r="E1450" s="70" t="s">
        <v>5388</v>
      </c>
      <c r="F1450" s="59"/>
      <c r="G1450" s="37" t="s">
        <v>338</v>
      </c>
      <c r="H1450" s="58"/>
      <c r="I1450" s="33">
        <v>2014</v>
      </c>
      <c r="J1450" s="58" t="s">
        <v>1</v>
      </c>
      <c r="K1450" s="58" t="s">
        <v>58</v>
      </c>
      <c r="L1450" s="59"/>
      <c r="M1450" s="58"/>
      <c r="N1450" s="101" t="s">
        <v>58</v>
      </c>
      <c r="O1450" s="37" t="s">
        <v>59</v>
      </c>
      <c r="P1450" s="58" t="s">
        <v>66</v>
      </c>
      <c r="Q1450" s="84">
        <v>30.36</v>
      </c>
      <c r="R1450" s="66"/>
      <c r="S1450" s="30" t="s">
        <v>610</v>
      </c>
      <c r="T1450" s="70" t="s">
        <v>247</v>
      </c>
    </row>
    <row r="1451" spans="1:20" ht="15" customHeight="1" x14ac:dyDescent="0.2">
      <c r="A1451" s="58" t="s">
        <v>6933</v>
      </c>
      <c r="B1451" s="58" t="s">
        <v>359</v>
      </c>
      <c r="C1451" s="58" t="s">
        <v>6934</v>
      </c>
      <c r="D1451" s="34">
        <v>99195</v>
      </c>
      <c r="E1451" s="34" t="s">
        <v>5391</v>
      </c>
      <c r="F1451" s="34"/>
      <c r="G1451" s="64" t="s">
        <v>264</v>
      </c>
      <c r="H1451" s="34"/>
      <c r="I1451" s="45">
        <v>43007</v>
      </c>
      <c r="J1451" s="34" t="s">
        <v>1</v>
      </c>
      <c r="K1451" s="34" t="s">
        <v>58</v>
      </c>
      <c r="L1451" s="34"/>
      <c r="M1451" s="34"/>
      <c r="N1451" s="34" t="s">
        <v>58</v>
      </c>
      <c r="O1451" s="34" t="s">
        <v>59</v>
      </c>
      <c r="P1451" s="34"/>
      <c r="Q1451" s="63">
        <v>26.7</v>
      </c>
      <c r="R1451" s="34"/>
      <c r="S1451" s="30" t="s">
        <v>610</v>
      </c>
      <c r="T1451" s="161" t="s">
        <v>6796</v>
      </c>
    </row>
    <row r="1452" spans="1:20" ht="15" customHeight="1" x14ac:dyDescent="0.2">
      <c r="A1452" s="62" t="s">
        <v>5389</v>
      </c>
      <c r="B1452" s="58" t="s">
        <v>5390</v>
      </c>
      <c r="C1452" s="58"/>
      <c r="D1452" s="83">
        <v>99195</v>
      </c>
      <c r="E1452" s="70" t="s">
        <v>5391</v>
      </c>
      <c r="F1452" s="58"/>
      <c r="G1452" s="64" t="s">
        <v>264</v>
      </c>
      <c r="H1452" s="58"/>
      <c r="I1452" s="33">
        <v>2006</v>
      </c>
      <c r="J1452" s="58" t="s">
        <v>1</v>
      </c>
      <c r="K1452" s="58" t="s">
        <v>58</v>
      </c>
      <c r="L1452" s="58"/>
      <c r="M1452" s="58"/>
      <c r="N1452" s="101" t="s">
        <v>58</v>
      </c>
      <c r="O1452" s="58" t="s">
        <v>59</v>
      </c>
      <c r="P1452" s="58"/>
      <c r="Q1452" s="84">
        <v>12</v>
      </c>
      <c r="R1452" s="58"/>
      <c r="S1452" s="37" t="s">
        <v>610</v>
      </c>
      <c r="T1452" s="70" t="s">
        <v>362</v>
      </c>
    </row>
    <row r="1453" spans="1:20" ht="15" customHeight="1" x14ac:dyDescent="0.2">
      <c r="A1453" s="62" t="s">
        <v>5392</v>
      </c>
      <c r="B1453" s="58" t="s">
        <v>5393</v>
      </c>
      <c r="C1453" s="58" t="s">
        <v>5394</v>
      </c>
      <c r="D1453" s="86">
        <v>36381</v>
      </c>
      <c r="E1453" s="58" t="s">
        <v>5395</v>
      </c>
      <c r="F1453" s="58"/>
      <c r="G1453" s="64" t="s">
        <v>338</v>
      </c>
      <c r="H1453" s="58" t="s">
        <v>5394</v>
      </c>
      <c r="I1453" s="33">
        <v>2010</v>
      </c>
      <c r="J1453" s="58" t="s">
        <v>1</v>
      </c>
      <c r="K1453" s="58" t="s">
        <v>58</v>
      </c>
      <c r="L1453" s="58"/>
      <c r="M1453" s="58"/>
      <c r="N1453" s="101" t="s">
        <v>58</v>
      </c>
      <c r="O1453" s="58" t="s">
        <v>59</v>
      </c>
      <c r="P1453" s="58" t="s">
        <v>66</v>
      </c>
      <c r="Q1453" s="63">
        <v>27.68</v>
      </c>
      <c r="R1453" s="58" t="s">
        <v>5396</v>
      </c>
      <c r="S1453" s="26" t="s">
        <v>229</v>
      </c>
      <c r="T1453" s="37" t="s">
        <v>394</v>
      </c>
    </row>
    <row r="1454" spans="1:20" ht="15" customHeight="1" x14ac:dyDescent="0.2">
      <c r="A1454" s="62" t="s">
        <v>5397</v>
      </c>
      <c r="B1454" s="58" t="s">
        <v>860</v>
      </c>
      <c r="C1454" s="58" t="s">
        <v>5398</v>
      </c>
      <c r="D1454" s="86">
        <v>86511</v>
      </c>
      <c r="E1454" s="58" t="s">
        <v>5399</v>
      </c>
      <c r="F1454" s="58" t="s">
        <v>5400</v>
      </c>
      <c r="G1454" s="64" t="s">
        <v>189</v>
      </c>
      <c r="H1454" s="58" t="s">
        <v>5398</v>
      </c>
      <c r="I1454" s="31">
        <v>30317</v>
      </c>
      <c r="J1454" s="58" t="s">
        <v>1</v>
      </c>
      <c r="K1454" s="58" t="s">
        <v>25</v>
      </c>
      <c r="L1454" s="58"/>
      <c r="M1454" s="58"/>
      <c r="N1454" s="58" t="s">
        <v>25</v>
      </c>
      <c r="O1454" s="58" t="s">
        <v>66</v>
      </c>
      <c r="P1454" s="58" t="s">
        <v>66</v>
      </c>
      <c r="Q1454" s="63">
        <v>12.3</v>
      </c>
      <c r="R1454" s="58" t="s">
        <v>349</v>
      </c>
      <c r="S1454" s="26" t="s">
        <v>610</v>
      </c>
      <c r="T1454" s="58" t="s">
        <v>260</v>
      </c>
    </row>
    <row r="1455" spans="1:20" ht="15" customHeight="1" x14ac:dyDescent="0.2">
      <c r="A1455" s="62" t="s">
        <v>5401</v>
      </c>
      <c r="B1455" s="59" t="s">
        <v>148</v>
      </c>
      <c r="C1455" s="59" t="s">
        <v>2835</v>
      </c>
      <c r="D1455" s="83">
        <v>29640</v>
      </c>
      <c r="E1455" s="70" t="s">
        <v>5402</v>
      </c>
      <c r="F1455" s="59" t="s">
        <v>5403</v>
      </c>
      <c r="G1455" s="37" t="s">
        <v>72</v>
      </c>
      <c r="H1455" s="58"/>
      <c r="I1455" s="31">
        <v>42459</v>
      </c>
      <c r="J1455" s="58" t="s">
        <v>1</v>
      </c>
      <c r="K1455" s="58" t="s">
        <v>58</v>
      </c>
      <c r="L1455" s="59"/>
      <c r="M1455" s="58"/>
      <c r="N1455" s="101" t="s">
        <v>58</v>
      </c>
      <c r="O1455" s="37" t="s">
        <v>59</v>
      </c>
      <c r="P1455" s="58"/>
      <c r="Q1455" s="84">
        <v>12</v>
      </c>
      <c r="R1455" s="66"/>
      <c r="S1455" s="56"/>
      <c r="T1455" s="70"/>
    </row>
    <row r="1456" spans="1:20" ht="15" customHeight="1" x14ac:dyDescent="0.2">
      <c r="A1456" s="62" t="s">
        <v>5404</v>
      </c>
      <c r="B1456" s="59"/>
      <c r="C1456" s="59" t="s">
        <v>5200</v>
      </c>
      <c r="D1456" s="83">
        <v>61137</v>
      </c>
      <c r="E1456" s="70" t="s">
        <v>5405</v>
      </c>
      <c r="F1456" s="59" t="s">
        <v>5406</v>
      </c>
      <c r="G1456" s="37" t="s">
        <v>338</v>
      </c>
      <c r="H1456" s="58"/>
      <c r="I1456" s="33">
        <v>2010</v>
      </c>
      <c r="J1456" s="58" t="s">
        <v>1</v>
      </c>
      <c r="K1456" s="58" t="s">
        <v>58</v>
      </c>
      <c r="L1456" s="59"/>
      <c r="M1456" s="58"/>
      <c r="N1456" s="101" t="s">
        <v>58</v>
      </c>
      <c r="O1456" s="37" t="s">
        <v>59</v>
      </c>
      <c r="P1456" s="58"/>
      <c r="Q1456" s="84">
        <v>30.4</v>
      </c>
      <c r="R1456" s="66"/>
      <c r="S1456" s="56"/>
      <c r="T1456" s="70"/>
    </row>
    <row r="1457" spans="1:20" ht="15" customHeight="1" x14ac:dyDescent="0.2">
      <c r="A1457" s="62" t="s">
        <v>5407</v>
      </c>
      <c r="B1457" s="59"/>
      <c r="C1457" s="59" t="s">
        <v>5200</v>
      </c>
      <c r="D1457" s="83">
        <v>61137</v>
      </c>
      <c r="E1457" s="70" t="s">
        <v>5405</v>
      </c>
      <c r="F1457" s="59" t="s">
        <v>5406</v>
      </c>
      <c r="G1457" s="37" t="s">
        <v>338</v>
      </c>
      <c r="H1457" s="58"/>
      <c r="I1457" s="33">
        <v>2010</v>
      </c>
      <c r="J1457" s="58" t="s">
        <v>1</v>
      </c>
      <c r="K1457" s="58" t="s">
        <v>58</v>
      </c>
      <c r="L1457" s="59"/>
      <c r="M1457" s="58"/>
      <c r="N1457" s="101" t="s">
        <v>58</v>
      </c>
      <c r="O1457" s="37" t="s">
        <v>59</v>
      </c>
      <c r="P1457" s="58"/>
      <c r="Q1457" s="84">
        <v>30.4</v>
      </c>
      <c r="R1457" s="66"/>
      <c r="S1457" s="56"/>
      <c r="T1457" s="70"/>
    </row>
    <row r="1458" spans="1:20" ht="15" customHeight="1" x14ac:dyDescent="0.2">
      <c r="A1458" s="62" t="s">
        <v>5408</v>
      </c>
      <c r="B1458" s="58"/>
      <c r="C1458" s="58" t="s">
        <v>5409</v>
      </c>
      <c r="D1458" s="86">
        <v>4916</v>
      </c>
      <c r="E1458" s="58" t="s">
        <v>5410</v>
      </c>
      <c r="F1458" s="58"/>
      <c r="G1458" s="64" t="s">
        <v>92</v>
      </c>
      <c r="H1458" s="58"/>
      <c r="I1458" s="33">
        <v>2005</v>
      </c>
      <c r="J1458" s="58" t="s">
        <v>1</v>
      </c>
      <c r="K1458" s="58" t="s">
        <v>58</v>
      </c>
      <c r="L1458" s="102"/>
      <c r="M1458" s="58"/>
      <c r="N1458" s="101" t="s">
        <v>58</v>
      </c>
      <c r="O1458" s="58" t="s">
        <v>59</v>
      </c>
      <c r="P1458" s="58"/>
      <c r="Q1458" s="63">
        <v>27.2</v>
      </c>
      <c r="R1458" s="58"/>
      <c r="S1458" s="225" t="s">
        <v>2207</v>
      </c>
      <c r="T1458" s="58" t="s">
        <v>96</v>
      </c>
    </row>
    <row r="1459" spans="1:20" ht="15" customHeight="1" x14ac:dyDescent="0.2">
      <c r="A1459" s="62" t="s">
        <v>5418</v>
      </c>
      <c r="B1459" s="58" t="s">
        <v>5412</v>
      </c>
      <c r="C1459" s="58" t="s">
        <v>5419</v>
      </c>
      <c r="D1459" s="86">
        <v>86956</v>
      </c>
      <c r="E1459" s="58" t="s">
        <v>5414</v>
      </c>
      <c r="F1459" s="58" t="s">
        <v>5415</v>
      </c>
      <c r="G1459" s="64" t="s">
        <v>189</v>
      </c>
      <c r="H1459" s="58" t="s">
        <v>5420</v>
      </c>
      <c r="I1459" s="31">
        <v>41993</v>
      </c>
      <c r="J1459" s="58" t="s">
        <v>1</v>
      </c>
      <c r="K1459" s="58" t="s">
        <v>20</v>
      </c>
      <c r="L1459" s="58"/>
      <c r="M1459" s="58"/>
      <c r="N1459" s="58" t="s">
        <v>20</v>
      </c>
      <c r="O1459" s="58" t="s">
        <v>66</v>
      </c>
      <c r="P1459" s="58" t="s">
        <v>241</v>
      </c>
      <c r="Q1459" s="63">
        <v>76</v>
      </c>
      <c r="R1459" s="58"/>
      <c r="S1459" s="56" t="s">
        <v>610</v>
      </c>
      <c r="T1459" s="88" t="s">
        <v>191</v>
      </c>
    </row>
    <row r="1460" spans="1:20" ht="15" customHeight="1" x14ac:dyDescent="0.2">
      <c r="A1460" s="62" t="s">
        <v>5411</v>
      </c>
      <c r="B1460" s="58" t="s">
        <v>5412</v>
      </c>
      <c r="C1460" s="58" t="s">
        <v>5413</v>
      </c>
      <c r="D1460" s="86">
        <v>86956</v>
      </c>
      <c r="E1460" s="58" t="s">
        <v>5414</v>
      </c>
      <c r="F1460" s="58" t="s">
        <v>5415</v>
      </c>
      <c r="G1460" s="64" t="s">
        <v>189</v>
      </c>
      <c r="H1460" s="58" t="s">
        <v>5416</v>
      </c>
      <c r="I1460" s="31">
        <v>19747</v>
      </c>
      <c r="J1460" s="58" t="s">
        <v>177</v>
      </c>
      <c r="K1460" s="58" t="s">
        <v>20</v>
      </c>
      <c r="L1460" s="58"/>
      <c r="M1460" s="58"/>
      <c r="N1460" s="58" t="s">
        <v>20</v>
      </c>
      <c r="O1460" s="58" t="s">
        <v>66</v>
      </c>
      <c r="P1460" s="58" t="s">
        <v>59</v>
      </c>
      <c r="Q1460" s="63">
        <v>64</v>
      </c>
      <c r="R1460" s="58" t="s">
        <v>5417</v>
      </c>
      <c r="S1460" s="26" t="s">
        <v>610</v>
      </c>
      <c r="T1460" s="88" t="s">
        <v>191</v>
      </c>
    </row>
    <row r="1461" spans="1:20" ht="15" customHeight="1" x14ac:dyDescent="0.2">
      <c r="A1461" s="62" t="s">
        <v>5421</v>
      </c>
      <c r="B1461" s="58" t="s">
        <v>5412</v>
      </c>
      <c r="C1461" s="58" t="s">
        <v>5413</v>
      </c>
      <c r="D1461" s="86">
        <v>86956</v>
      </c>
      <c r="E1461" s="58" t="s">
        <v>5414</v>
      </c>
      <c r="F1461" s="58" t="s">
        <v>5415</v>
      </c>
      <c r="G1461" s="64" t="s">
        <v>189</v>
      </c>
      <c r="H1461" s="58" t="s">
        <v>5422</v>
      </c>
      <c r="I1461" s="31">
        <v>21732</v>
      </c>
      <c r="J1461" s="58" t="s">
        <v>1</v>
      </c>
      <c r="K1461" s="58" t="s">
        <v>25</v>
      </c>
      <c r="L1461" s="58"/>
      <c r="M1461" s="58"/>
      <c r="N1461" s="58" t="s">
        <v>25</v>
      </c>
      <c r="O1461" s="58" t="s">
        <v>59</v>
      </c>
      <c r="P1461" s="58" t="s">
        <v>66</v>
      </c>
      <c r="Q1461" s="60">
        <v>10.5</v>
      </c>
      <c r="R1461" s="58" t="s">
        <v>5417</v>
      </c>
      <c r="S1461" s="30" t="s">
        <v>610</v>
      </c>
      <c r="T1461" s="88" t="s">
        <v>191</v>
      </c>
    </row>
    <row r="1462" spans="1:20" ht="15" customHeight="1" x14ac:dyDescent="0.2">
      <c r="A1462" s="62" t="s">
        <v>5423</v>
      </c>
      <c r="B1462" s="58" t="s">
        <v>860</v>
      </c>
      <c r="C1462" s="58" t="s">
        <v>5424</v>
      </c>
      <c r="D1462" s="86">
        <v>86956</v>
      </c>
      <c r="E1462" s="58" t="s">
        <v>5414</v>
      </c>
      <c r="F1462" s="58" t="s">
        <v>5425</v>
      </c>
      <c r="G1462" s="64" t="s">
        <v>189</v>
      </c>
      <c r="H1462" s="58" t="s">
        <v>5424</v>
      </c>
      <c r="I1462" s="31">
        <v>21916</v>
      </c>
      <c r="J1462" s="58" t="s">
        <v>1</v>
      </c>
      <c r="K1462" s="58" t="s">
        <v>25</v>
      </c>
      <c r="L1462" s="58"/>
      <c r="M1462" s="58"/>
      <c r="N1462" s="58" t="s">
        <v>25</v>
      </c>
      <c r="O1462" s="58" t="s">
        <v>66</v>
      </c>
      <c r="P1462" s="58" t="s">
        <v>66</v>
      </c>
      <c r="Q1462" s="63">
        <v>16.600000000000001</v>
      </c>
      <c r="R1462" s="58" t="s">
        <v>349</v>
      </c>
      <c r="S1462" s="30" t="s">
        <v>610</v>
      </c>
      <c r="T1462" s="58" t="s">
        <v>260</v>
      </c>
    </row>
    <row r="1463" spans="1:20" ht="15" customHeight="1" x14ac:dyDescent="0.2">
      <c r="A1463" s="62" t="s">
        <v>5426</v>
      </c>
      <c r="B1463" s="58" t="s">
        <v>5412</v>
      </c>
      <c r="C1463" s="58" t="s">
        <v>5413</v>
      </c>
      <c r="D1463" s="86">
        <v>86956</v>
      </c>
      <c r="E1463" s="58" t="s">
        <v>5414</v>
      </c>
      <c r="F1463" s="58" t="s">
        <v>5415</v>
      </c>
      <c r="G1463" s="64" t="s">
        <v>189</v>
      </c>
      <c r="H1463" s="58" t="s">
        <v>5427</v>
      </c>
      <c r="I1463" s="31">
        <v>32529</v>
      </c>
      <c r="J1463" s="58" t="s">
        <v>1</v>
      </c>
      <c r="K1463" s="58" t="s">
        <v>167</v>
      </c>
      <c r="L1463" s="58" t="s">
        <v>5428</v>
      </c>
      <c r="M1463" s="58"/>
      <c r="N1463" s="59" t="s">
        <v>673</v>
      </c>
      <c r="O1463" s="58" t="s">
        <v>66</v>
      </c>
      <c r="P1463" s="58" t="s">
        <v>59</v>
      </c>
      <c r="Q1463" s="60">
        <v>6</v>
      </c>
      <c r="R1463" s="58" t="s">
        <v>5417</v>
      </c>
      <c r="S1463" s="30" t="s">
        <v>610</v>
      </c>
      <c r="T1463" s="88" t="s">
        <v>191</v>
      </c>
    </row>
    <row r="1464" spans="1:20" ht="15" customHeight="1" x14ac:dyDescent="0.2">
      <c r="A1464" s="62" t="s">
        <v>5429</v>
      </c>
      <c r="B1464" s="56" t="s">
        <v>5430</v>
      </c>
      <c r="C1464" s="58"/>
      <c r="D1464" s="83">
        <v>16866</v>
      </c>
      <c r="E1464" s="70" t="s">
        <v>5431</v>
      </c>
      <c r="F1464" s="58"/>
      <c r="G1464" s="64" t="s">
        <v>92</v>
      </c>
      <c r="H1464" s="58"/>
      <c r="I1464" s="33">
        <v>2004</v>
      </c>
      <c r="J1464" s="58" t="s">
        <v>1</v>
      </c>
      <c r="K1464" s="58" t="s">
        <v>58</v>
      </c>
      <c r="L1464" s="58"/>
      <c r="M1464" s="58"/>
      <c r="N1464" s="101" t="s">
        <v>58</v>
      </c>
      <c r="O1464" s="58" t="s">
        <v>59</v>
      </c>
      <c r="P1464" s="58"/>
      <c r="Q1464" s="84">
        <v>20</v>
      </c>
      <c r="R1464" s="58"/>
      <c r="S1464" s="37" t="s">
        <v>6446</v>
      </c>
      <c r="T1464" s="58" t="s">
        <v>96</v>
      </c>
    </row>
    <row r="1465" spans="1:20" ht="15" customHeight="1" x14ac:dyDescent="0.2">
      <c r="A1465" s="62" t="s">
        <v>5432</v>
      </c>
      <c r="B1465" s="105" t="s">
        <v>5433</v>
      </c>
      <c r="C1465" s="58"/>
      <c r="D1465" s="83">
        <v>38364</v>
      </c>
      <c r="E1465" s="70" t="s">
        <v>5434</v>
      </c>
      <c r="F1465" s="58"/>
      <c r="G1465" s="64" t="s">
        <v>72</v>
      </c>
      <c r="H1465" s="58"/>
      <c r="I1465" s="33">
        <v>2005</v>
      </c>
      <c r="J1465" s="58" t="s">
        <v>1</v>
      </c>
      <c r="K1465" s="58" t="s">
        <v>58</v>
      </c>
      <c r="L1465" s="58"/>
      <c r="M1465" s="58"/>
      <c r="N1465" s="101" t="s">
        <v>58</v>
      </c>
      <c r="O1465" s="58" t="s">
        <v>59</v>
      </c>
      <c r="P1465" s="58"/>
      <c r="Q1465" s="84">
        <v>10</v>
      </c>
      <c r="R1465" s="58"/>
      <c r="S1465" s="37" t="s">
        <v>229</v>
      </c>
      <c r="T1465" s="70" t="s">
        <v>247</v>
      </c>
    </row>
    <row r="1466" spans="1:20" ht="15" customHeight="1" x14ac:dyDescent="0.2">
      <c r="A1466" s="62" t="s">
        <v>5435</v>
      </c>
      <c r="B1466" s="58" t="s">
        <v>5436</v>
      </c>
      <c r="C1466" s="58" t="s">
        <v>5437</v>
      </c>
      <c r="D1466" s="86">
        <v>97451</v>
      </c>
      <c r="E1466" s="58" t="s">
        <v>5438</v>
      </c>
      <c r="F1466" s="58" t="s">
        <v>1728</v>
      </c>
      <c r="G1466" s="64" t="s">
        <v>189</v>
      </c>
      <c r="H1466" s="58"/>
      <c r="I1466" s="33">
        <v>2011</v>
      </c>
      <c r="J1466" s="58" t="s">
        <v>1</v>
      </c>
      <c r="K1466" s="59" t="s">
        <v>58</v>
      </c>
      <c r="L1466" s="59"/>
      <c r="M1466" s="59"/>
      <c r="N1466" s="101" t="s">
        <v>58</v>
      </c>
      <c r="O1466" s="58" t="s">
        <v>59</v>
      </c>
      <c r="P1466" s="58" t="s">
        <v>66</v>
      </c>
      <c r="Q1466" s="63">
        <v>11.5</v>
      </c>
      <c r="R1466" s="58" t="s">
        <v>5439</v>
      </c>
      <c r="S1466" s="30" t="s">
        <v>229</v>
      </c>
      <c r="T1466" s="58" t="s">
        <v>5440</v>
      </c>
    </row>
    <row r="1467" spans="1:20" ht="15" customHeight="1" x14ac:dyDescent="0.2">
      <c r="A1467" s="62" t="s">
        <v>5441</v>
      </c>
      <c r="B1467" s="58"/>
      <c r="C1467" s="58"/>
      <c r="D1467" s="83">
        <v>38170</v>
      </c>
      <c r="E1467" s="70" t="s">
        <v>5442</v>
      </c>
      <c r="F1467" s="62"/>
      <c r="G1467" s="64" t="s">
        <v>72</v>
      </c>
      <c r="H1467" s="58"/>
      <c r="I1467" s="33">
        <v>2001</v>
      </c>
      <c r="J1467" s="58" t="s">
        <v>1</v>
      </c>
      <c r="K1467" s="58" t="s">
        <v>58</v>
      </c>
      <c r="L1467" s="58"/>
      <c r="M1467" s="62"/>
      <c r="N1467" s="101" t="s">
        <v>58</v>
      </c>
      <c r="O1467" s="58" t="s">
        <v>59</v>
      </c>
      <c r="P1467" s="58"/>
      <c r="Q1467" s="84">
        <v>11</v>
      </c>
      <c r="R1467" s="58"/>
      <c r="S1467" s="26" t="s">
        <v>229</v>
      </c>
      <c r="T1467" s="70" t="s">
        <v>247</v>
      </c>
    </row>
    <row r="1468" spans="1:20" ht="15" customHeight="1" x14ac:dyDescent="0.2">
      <c r="A1468" s="58" t="s">
        <v>6957</v>
      </c>
      <c r="B1468" s="58" t="s">
        <v>116</v>
      </c>
      <c r="C1468" s="58" t="s">
        <v>6958</v>
      </c>
      <c r="D1468" s="34">
        <v>48624</v>
      </c>
      <c r="E1468" s="34" t="s">
        <v>5444</v>
      </c>
      <c r="F1468" s="34" t="s">
        <v>6959</v>
      </c>
      <c r="G1468" s="64" t="s">
        <v>57</v>
      </c>
      <c r="H1468" s="34"/>
      <c r="I1468" s="45">
        <v>37533</v>
      </c>
      <c r="J1468" s="34" t="s">
        <v>1</v>
      </c>
      <c r="K1468" s="34" t="s">
        <v>58</v>
      </c>
      <c r="L1468" s="34"/>
      <c r="M1468" s="34"/>
      <c r="N1468" s="101" t="s">
        <v>58</v>
      </c>
      <c r="O1468" s="58" t="s">
        <v>59</v>
      </c>
      <c r="P1468" s="34"/>
      <c r="Q1468" s="63">
        <v>29</v>
      </c>
      <c r="R1468" s="34"/>
      <c r="S1468" s="34"/>
      <c r="T1468" s="34" t="s">
        <v>84</v>
      </c>
    </row>
    <row r="1469" spans="1:20" ht="15" customHeight="1" x14ac:dyDescent="0.2">
      <c r="A1469" s="62" t="s">
        <v>5443</v>
      </c>
      <c r="B1469" s="58" t="s">
        <v>116</v>
      </c>
      <c r="C1469" s="58"/>
      <c r="D1469" s="83">
        <v>48624</v>
      </c>
      <c r="E1469" s="70" t="s">
        <v>5444</v>
      </c>
      <c r="F1469" s="59" t="s">
        <v>5445</v>
      </c>
      <c r="G1469" s="37" t="s">
        <v>57</v>
      </c>
      <c r="H1469" s="58"/>
      <c r="I1469" s="33">
        <v>2012</v>
      </c>
      <c r="J1469" s="58" t="s">
        <v>1</v>
      </c>
      <c r="K1469" s="58" t="s">
        <v>58</v>
      </c>
      <c r="L1469" s="59"/>
      <c r="M1469" s="58"/>
      <c r="N1469" s="101" t="s">
        <v>58</v>
      </c>
      <c r="O1469" s="37" t="s">
        <v>59</v>
      </c>
      <c r="P1469" s="58" t="s">
        <v>66</v>
      </c>
      <c r="Q1469" s="84">
        <v>10</v>
      </c>
      <c r="R1469" s="92" t="s">
        <v>5446</v>
      </c>
      <c r="S1469" s="226">
        <v>30</v>
      </c>
      <c r="T1469" s="92" t="s">
        <v>84</v>
      </c>
    </row>
    <row r="1470" spans="1:20" ht="15" customHeight="1" x14ac:dyDescent="0.2">
      <c r="A1470" s="62" t="s">
        <v>5447</v>
      </c>
      <c r="B1470" s="58" t="s">
        <v>262</v>
      </c>
      <c r="C1470" s="58" t="s">
        <v>5448</v>
      </c>
      <c r="D1470" s="86">
        <v>6369</v>
      </c>
      <c r="E1470" s="58" t="s">
        <v>5449</v>
      </c>
      <c r="F1470" s="58"/>
      <c r="G1470" s="64" t="s">
        <v>151</v>
      </c>
      <c r="H1470" s="58"/>
      <c r="I1470" s="33">
        <v>2004</v>
      </c>
      <c r="J1470" s="58" t="s">
        <v>1</v>
      </c>
      <c r="K1470" s="58" t="s">
        <v>58</v>
      </c>
      <c r="L1470" s="58"/>
      <c r="M1470" s="58"/>
      <c r="N1470" s="101" t="s">
        <v>58</v>
      </c>
      <c r="O1470" s="58" t="s">
        <v>59</v>
      </c>
      <c r="P1470" s="58"/>
      <c r="Q1470" s="63">
        <v>15</v>
      </c>
      <c r="R1470" s="58"/>
      <c r="S1470" s="37" t="s">
        <v>229</v>
      </c>
      <c r="T1470" s="58" t="s">
        <v>153</v>
      </c>
    </row>
    <row r="1471" spans="1:20" ht="15" customHeight="1" x14ac:dyDescent="0.2">
      <c r="A1471" s="62" t="s">
        <v>5450</v>
      </c>
      <c r="B1471" s="104" t="s">
        <v>5451</v>
      </c>
      <c r="C1471" s="58"/>
      <c r="D1471" s="83">
        <v>24855</v>
      </c>
      <c r="E1471" s="70" t="s">
        <v>5452</v>
      </c>
      <c r="F1471" s="62"/>
      <c r="G1471" s="64" t="s">
        <v>110</v>
      </c>
      <c r="H1471" s="58"/>
      <c r="I1471" s="33">
        <v>2001</v>
      </c>
      <c r="J1471" s="58" t="s">
        <v>1</v>
      </c>
      <c r="K1471" s="58" t="s">
        <v>58</v>
      </c>
      <c r="L1471" s="58"/>
      <c r="M1471" s="62"/>
      <c r="N1471" s="101" t="s">
        <v>58</v>
      </c>
      <c r="O1471" s="58" t="s">
        <v>59</v>
      </c>
      <c r="P1471" s="58"/>
      <c r="Q1471" s="84">
        <v>18</v>
      </c>
      <c r="R1471" s="58"/>
      <c r="S1471" s="37" t="s">
        <v>229</v>
      </c>
      <c r="T1471" s="58" t="s">
        <v>114</v>
      </c>
    </row>
    <row r="1472" spans="1:20" ht="15" customHeight="1" x14ac:dyDescent="0.2">
      <c r="A1472" s="62" t="s">
        <v>5453</v>
      </c>
      <c r="B1472" s="59"/>
      <c r="C1472" s="59" t="s">
        <v>5454</v>
      </c>
      <c r="D1472" s="83">
        <v>24589</v>
      </c>
      <c r="E1472" s="70" t="s">
        <v>5455</v>
      </c>
      <c r="F1472" s="59" t="s">
        <v>5456</v>
      </c>
      <c r="G1472" s="37" t="s">
        <v>110</v>
      </c>
      <c r="H1472" s="58"/>
      <c r="I1472" s="33">
        <v>2015</v>
      </c>
      <c r="J1472" s="58" t="s">
        <v>1</v>
      </c>
      <c r="K1472" s="58" t="s">
        <v>58</v>
      </c>
      <c r="L1472" s="59"/>
      <c r="M1472" s="58"/>
      <c r="N1472" s="101" t="s">
        <v>58</v>
      </c>
      <c r="O1472" s="37" t="s">
        <v>59</v>
      </c>
      <c r="P1472" s="58"/>
      <c r="Q1472" s="84">
        <v>10</v>
      </c>
      <c r="R1472" s="66"/>
      <c r="S1472" s="58"/>
      <c r="T1472" s="70"/>
    </row>
    <row r="1473" spans="1:20" ht="15" customHeight="1" x14ac:dyDescent="0.2">
      <c r="A1473" s="62" t="s">
        <v>5457</v>
      </c>
      <c r="B1473" s="58" t="s">
        <v>5458</v>
      </c>
      <c r="C1473" s="58" t="s">
        <v>5459</v>
      </c>
      <c r="D1473" s="86">
        <v>92421</v>
      </c>
      <c r="E1473" s="58" t="s">
        <v>5460</v>
      </c>
      <c r="F1473" s="58" t="s">
        <v>5461</v>
      </c>
      <c r="G1473" s="64" t="s">
        <v>189</v>
      </c>
      <c r="H1473" s="58"/>
      <c r="I1473" s="31">
        <v>30194</v>
      </c>
      <c r="J1473" s="58" t="s">
        <v>1</v>
      </c>
      <c r="K1473" s="58" t="s">
        <v>16</v>
      </c>
      <c r="L1473" s="58"/>
      <c r="M1473" s="58" t="s">
        <v>5462</v>
      </c>
      <c r="N1473" s="58" t="s">
        <v>16</v>
      </c>
      <c r="O1473" s="58" t="s">
        <v>66</v>
      </c>
      <c r="P1473" s="58" t="s">
        <v>59</v>
      </c>
      <c r="Q1473" s="63">
        <v>54</v>
      </c>
      <c r="R1473" s="58" t="s">
        <v>5463</v>
      </c>
      <c r="S1473" s="30" t="s">
        <v>610</v>
      </c>
      <c r="T1473" s="58" t="s">
        <v>260</v>
      </c>
    </row>
    <row r="1474" spans="1:20" ht="15" customHeight="1" x14ac:dyDescent="0.2">
      <c r="A1474" s="62" t="s">
        <v>5464</v>
      </c>
      <c r="B1474" s="62" t="s">
        <v>5465</v>
      </c>
      <c r="C1474" s="58"/>
      <c r="D1474" s="83">
        <v>28790</v>
      </c>
      <c r="E1474" s="70" t="s">
        <v>5466</v>
      </c>
      <c r="F1474" s="62"/>
      <c r="G1474" s="64" t="s">
        <v>72</v>
      </c>
      <c r="H1474" s="58"/>
      <c r="I1474" s="33">
        <v>2002</v>
      </c>
      <c r="J1474" s="58" t="s">
        <v>1</v>
      </c>
      <c r="K1474" s="58" t="s">
        <v>58</v>
      </c>
      <c r="L1474" s="58"/>
      <c r="M1474" s="62"/>
      <c r="N1474" s="101" t="s">
        <v>58</v>
      </c>
      <c r="O1474" s="58" t="s">
        <v>59</v>
      </c>
      <c r="P1474" s="58"/>
      <c r="Q1474" s="84">
        <v>10.8</v>
      </c>
      <c r="R1474" s="58"/>
      <c r="S1474" s="37" t="s">
        <v>2364</v>
      </c>
      <c r="T1474" s="70" t="s">
        <v>73</v>
      </c>
    </row>
    <row r="1475" spans="1:20" ht="15" customHeight="1" x14ac:dyDescent="0.2">
      <c r="A1475" s="62" t="s">
        <v>5467</v>
      </c>
      <c r="B1475" s="59"/>
      <c r="C1475" s="59" t="s">
        <v>5468</v>
      </c>
      <c r="D1475" s="83">
        <v>28790</v>
      </c>
      <c r="E1475" s="70" t="s">
        <v>5466</v>
      </c>
      <c r="F1475" s="59"/>
      <c r="G1475" s="37" t="s">
        <v>72</v>
      </c>
      <c r="H1475" s="58"/>
      <c r="I1475" s="33">
        <v>2015</v>
      </c>
      <c r="J1475" s="58" t="s">
        <v>1</v>
      </c>
      <c r="K1475" s="58" t="s">
        <v>58</v>
      </c>
      <c r="L1475" s="59"/>
      <c r="M1475" s="58"/>
      <c r="N1475" s="101" t="s">
        <v>58</v>
      </c>
      <c r="O1475" s="37" t="s">
        <v>59</v>
      </c>
      <c r="P1475" s="58"/>
      <c r="Q1475" s="84">
        <v>18.3</v>
      </c>
      <c r="R1475" s="66"/>
      <c r="S1475" s="56"/>
      <c r="T1475" s="70"/>
    </row>
    <row r="1476" spans="1:20" ht="15" customHeight="1" x14ac:dyDescent="0.2">
      <c r="A1476" s="62" t="s">
        <v>5469</v>
      </c>
      <c r="B1476" s="59"/>
      <c r="C1476" s="59" t="s">
        <v>5470</v>
      </c>
      <c r="D1476" s="83">
        <v>27327</v>
      </c>
      <c r="E1476" s="70" t="s">
        <v>5471</v>
      </c>
      <c r="F1476" s="59">
        <v>42378</v>
      </c>
      <c r="G1476" s="37" t="s">
        <v>72</v>
      </c>
      <c r="H1476" s="58"/>
      <c r="I1476" s="33">
        <v>2010</v>
      </c>
      <c r="J1476" s="58" t="s">
        <v>1</v>
      </c>
      <c r="K1476" s="58" t="s">
        <v>58</v>
      </c>
      <c r="L1476" s="59"/>
      <c r="M1476" s="58"/>
      <c r="N1476" s="101" t="s">
        <v>58</v>
      </c>
      <c r="O1476" s="37" t="s">
        <v>59</v>
      </c>
      <c r="P1476" s="58"/>
      <c r="Q1476" s="84">
        <v>10</v>
      </c>
      <c r="R1476" s="66"/>
      <c r="S1476" s="56"/>
      <c r="T1476" s="70"/>
    </row>
    <row r="1477" spans="1:20" ht="15" customHeight="1" x14ac:dyDescent="0.2">
      <c r="A1477" s="58" t="s">
        <v>5472</v>
      </c>
      <c r="B1477" s="58" t="s">
        <v>5473</v>
      </c>
      <c r="C1477" s="58" t="s">
        <v>5474</v>
      </c>
      <c r="D1477" s="86">
        <v>1987</v>
      </c>
      <c r="E1477" s="58" t="s">
        <v>5475</v>
      </c>
      <c r="F1477" s="58" t="s">
        <v>5476</v>
      </c>
      <c r="G1477" s="64" t="s">
        <v>92</v>
      </c>
      <c r="H1477" s="58"/>
      <c r="I1477" s="31">
        <v>34608</v>
      </c>
      <c r="J1477" s="58" t="s">
        <v>1</v>
      </c>
      <c r="K1477" s="58" t="s">
        <v>167</v>
      </c>
      <c r="L1477" s="58" t="s">
        <v>20</v>
      </c>
      <c r="M1477" s="58" t="s">
        <v>321</v>
      </c>
      <c r="N1477" s="58" t="s">
        <v>20</v>
      </c>
      <c r="O1477" s="58" t="s">
        <v>66</v>
      </c>
      <c r="P1477" s="58" t="s">
        <v>59</v>
      </c>
      <c r="Q1477" s="63">
        <v>122</v>
      </c>
      <c r="R1477" s="58"/>
      <c r="S1477" s="37" t="s">
        <v>610</v>
      </c>
      <c r="T1477" s="58" t="s">
        <v>153</v>
      </c>
    </row>
    <row r="1478" spans="1:20" ht="15" customHeight="1" x14ac:dyDescent="0.2">
      <c r="A1478" s="62" t="s">
        <v>5477</v>
      </c>
      <c r="B1478" s="58" t="s">
        <v>5478</v>
      </c>
      <c r="C1478" s="58" t="s">
        <v>5479</v>
      </c>
      <c r="D1478" s="86">
        <v>16303</v>
      </c>
      <c r="E1478" s="58" t="s">
        <v>5480</v>
      </c>
      <c r="F1478" s="58"/>
      <c r="G1478" s="64" t="s">
        <v>92</v>
      </c>
      <c r="H1478" s="58"/>
      <c r="I1478" s="31">
        <v>40634</v>
      </c>
      <c r="J1478" s="58" t="s">
        <v>1</v>
      </c>
      <c r="K1478" s="58" t="s">
        <v>167</v>
      </c>
      <c r="L1478" s="59" t="s">
        <v>2123</v>
      </c>
      <c r="M1478" s="59" t="s">
        <v>5481</v>
      </c>
      <c r="N1478" s="59" t="s">
        <v>16</v>
      </c>
      <c r="O1478" s="58" t="s">
        <v>66</v>
      </c>
      <c r="P1478" s="58" t="s">
        <v>59</v>
      </c>
      <c r="Q1478" s="63">
        <v>28.9</v>
      </c>
      <c r="R1478" s="58"/>
      <c r="S1478" s="56" t="s">
        <v>610</v>
      </c>
      <c r="T1478" s="58" t="s">
        <v>105</v>
      </c>
    </row>
    <row r="1479" spans="1:20" ht="15" customHeight="1" x14ac:dyDescent="0.2">
      <c r="A1479" s="62" t="s">
        <v>5482</v>
      </c>
      <c r="B1479" s="58" t="s">
        <v>5483</v>
      </c>
      <c r="C1479" s="58" t="s">
        <v>5484</v>
      </c>
      <c r="D1479" s="86">
        <v>16306</v>
      </c>
      <c r="E1479" s="58" t="s">
        <v>5480</v>
      </c>
      <c r="F1479" s="58" t="s">
        <v>5485</v>
      </c>
      <c r="G1479" s="64" t="s">
        <v>92</v>
      </c>
      <c r="H1479" s="58" t="s">
        <v>1591</v>
      </c>
      <c r="I1479" s="31">
        <v>34232</v>
      </c>
      <c r="J1479" s="58" t="s">
        <v>535</v>
      </c>
      <c r="K1479" s="58" t="s">
        <v>167</v>
      </c>
      <c r="L1479" s="58" t="s">
        <v>5486</v>
      </c>
      <c r="M1479" s="62" t="s">
        <v>5487</v>
      </c>
      <c r="N1479" s="58" t="s">
        <v>17</v>
      </c>
      <c r="O1479" s="58" t="s">
        <v>66</v>
      </c>
      <c r="P1479" s="58" t="s">
        <v>59</v>
      </c>
      <c r="Q1479" s="63">
        <v>13.3</v>
      </c>
      <c r="R1479" s="58" t="s">
        <v>5488</v>
      </c>
      <c r="S1479" s="30" t="s">
        <v>610</v>
      </c>
      <c r="T1479" s="58" t="s">
        <v>105</v>
      </c>
    </row>
    <row r="1480" spans="1:20" ht="15" customHeight="1" x14ac:dyDescent="0.2">
      <c r="A1480" s="62" t="s">
        <v>5489</v>
      </c>
      <c r="B1480" s="59" t="s">
        <v>483</v>
      </c>
      <c r="C1480" s="58" t="s">
        <v>5490</v>
      </c>
      <c r="D1480" s="86">
        <v>16303</v>
      </c>
      <c r="E1480" s="58" t="s">
        <v>5491</v>
      </c>
      <c r="F1480" s="58"/>
      <c r="G1480" s="64" t="s">
        <v>92</v>
      </c>
      <c r="H1480" s="58" t="s">
        <v>5490</v>
      </c>
      <c r="I1480" s="33">
        <v>2001</v>
      </c>
      <c r="J1480" s="58" t="s">
        <v>1</v>
      </c>
      <c r="K1480" s="58" t="s">
        <v>58</v>
      </c>
      <c r="L1480" s="58"/>
      <c r="M1480" s="58"/>
      <c r="N1480" s="101" t="s">
        <v>58</v>
      </c>
      <c r="O1480" s="58" t="s">
        <v>59</v>
      </c>
      <c r="P1480" s="58" t="s">
        <v>66</v>
      </c>
      <c r="Q1480" s="63">
        <v>13.5</v>
      </c>
      <c r="R1480" s="58" t="s">
        <v>5492</v>
      </c>
      <c r="S1480" s="30" t="s">
        <v>610</v>
      </c>
      <c r="T1480" s="70" t="s">
        <v>105</v>
      </c>
    </row>
    <row r="1481" spans="1:20" ht="15" customHeight="1" x14ac:dyDescent="0.2">
      <c r="A1481" s="62" t="s">
        <v>5493</v>
      </c>
      <c r="B1481" s="58" t="s">
        <v>5494</v>
      </c>
      <c r="C1481" s="58" t="s">
        <v>5495</v>
      </c>
      <c r="D1481" s="86">
        <v>97424</v>
      </c>
      <c r="E1481" s="58" t="s">
        <v>5496</v>
      </c>
      <c r="F1481" s="58" t="s">
        <v>5497</v>
      </c>
      <c r="G1481" s="64" t="s">
        <v>189</v>
      </c>
      <c r="H1481" s="58" t="s">
        <v>558</v>
      </c>
      <c r="I1481" s="31">
        <v>33025</v>
      </c>
      <c r="J1481" s="58" t="s">
        <v>1</v>
      </c>
      <c r="K1481" s="58" t="s">
        <v>167</v>
      </c>
      <c r="L1481" s="102" t="s">
        <v>16</v>
      </c>
      <c r="M1481" s="58" t="s">
        <v>5498</v>
      </c>
      <c r="N1481" s="58" t="s">
        <v>16</v>
      </c>
      <c r="O1481" s="58" t="s">
        <v>200</v>
      </c>
      <c r="P1481" s="58" t="s">
        <v>59</v>
      </c>
      <c r="Q1481" s="63">
        <v>24.4</v>
      </c>
      <c r="R1481" s="58" t="s">
        <v>5499</v>
      </c>
      <c r="S1481" s="30" t="s">
        <v>229</v>
      </c>
      <c r="T1481" s="58" t="s">
        <v>5500</v>
      </c>
    </row>
    <row r="1482" spans="1:20" ht="15" customHeight="1" x14ac:dyDescent="0.2">
      <c r="A1482" s="58" t="s">
        <v>5507</v>
      </c>
      <c r="B1482" s="58" t="s">
        <v>5502</v>
      </c>
      <c r="C1482" s="58" t="s">
        <v>5508</v>
      </c>
      <c r="D1482" s="86">
        <v>19057</v>
      </c>
      <c r="E1482" s="58" t="s">
        <v>5504</v>
      </c>
      <c r="F1482" s="58"/>
      <c r="G1482" s="64" t="s">
        <v>221</v>
      </c>
      <c r="H1482" s="58"/>
      <c r="I1482" s="31">
        <v>34669</v>
      </c>
      <c r="J1482" s="58" t="s">
        <v>1</v>
      </c>
      <c r="K1482" s="58" t="s">
        <v>167</v>
      </c>
      <c r="L1482" s="58" t="s">
        <v>20</v>
      </c>
      <c r="M1482" s="58" t="s">
        <v>389</v>
      </c>
      <c r="N1482" s="58" t="s">
        <v>20</v>
      </c>
      <c r="O1482" s="58" t="s">
        <v>66</v>
      </c>
      <c r="P1482" s="58" t="s">
        <v>59</v>
      </c>
      <c r="Q1482" s="63">
        <v>23</v>
      </c>
      <c r="R1482" s="58" t="s">
        <v>5509</v>
      </c>
      <c r="S1482" s="30" t="s">
        <v>229</v>
      </c>
      <c r="T1482" s="58" t="s">
        <v>5506</v>
      </c>
    </row>
    <row r="1483" spans="1:20" ht="15" customHeight="1" x14ac:dyDescent="0.2">
      <c r="A1483" s="58" t="s">
        <v>5501</v>
      </c>
      <c r="B1483" s="58" t="s">
        <v>5502</v>
      </c>
      <c r="C1483" s="58" t="s">
        <v>5503</v>
      </c>
      <c r="D1483" s="86">
        <v>19061</v>
      </c>
      <c r="E1483" s="58" t="s">
        <v>5504</v>
      </c>
      <c r="F1483" s="58"/>
      <c r="G1483" s="64" t="s">
        <v>221</v>
      </c>
      <c r="H1483" s="58"/>
      <c r="I1483" s="31">
        <v>34669</v>
      </c>
      <c r="J1483" s="58" t="s">
        <v>1</v>
      </c>
      <c r="K1483" s="58" t="s">
        <v>167</v>
      </c>
      <c r="L1483" s="59" t="s">
        <v>20</v>
      </c>
      <c r="M1483" s="59" t="s">
        <v>389</v>
      </c>
      <c r="N1483" s="59" t="s">
        <v>20</v>
      </c>
      <c r="O1483" s="58" t="s">
        <v>66</v>
      </c>
      <c r="P1483" s="58" t="s">
        <v>59</v>
      </c>
      <c r="Q1483" s="63">
        <v>44.9</v>
      </c>
      <c r="R1483" s="58" t="s">
        <v>5505</v>
      </c>
      <c r="S1483" s="37" t="s">
        <v>610</v>
      </c>
      <c r="T1483" s="58" t="s">
        <v>5506</v>
      </c>
    </row>
    <row r="1484" spans="1:20" ht="15" customHeight="1" x14ac:dyDescent="0.2">
      <c r="A1484" s="34" t="s">
        <v>5510</v>
      </c>
      <c r="B1484" s="58" t="s">
        <v>5511</v>
      </c>
      <c r="C1484" s="34" t="s">
        <v>5512</v>
      </c>
      <c r="D1484" s="34">
        <v>19053</v>
      </c>
      <c r="E1484" s="34" t="s">
        <v>5504</v>
      </c>
      <c r="F1484" s="34" t="s">
        <v>5513</v>
      </c>
      <c r="G1484" s="64" t="s">
        <v>221</v>
      </c>
      <c r="H1484" s="34">
        <v>1</v>
      </c>
      <c r="I1484" s="31">
        <v>41898</v>
      </c>
      <c r="J1484" s="58" t="s">
        <v>1</v>
      </c>
      <c r="K1484" s="34" t="s">
        <v>672</v>
      </c>
      <c r="L1484" s="34"/>
      <c r="M1484" s="34"/>
      <c r="N1484" s="66" t="s">
        <v>673</v>
      </c>
      <c r="O1484" s="34" t="s">
        <v>66</v>
      </c>
      <c r="P1484" s="34" t="s">
        <v>66</v>
      </c>
      <c r="Q1484" s="63">
        <v>12.5</v>
      </c>
      <c r="R1484" s="34" t="s">
        <v>5514</v>
      </c>
      <c r="S1484" s="37" t="s">
        <v>2364</v>
      </c>
      <c r="T1484" s="58" t="s">
        <v>462</v>
      </c>
    </row>
    <row r="1485" spans="1:20" ht="15" customHeight="1" x14ac:dyDescent="0.2">
      <c r="A1485" s="62" t="s">
        <v>5515</v>
      </c>
      <c r="B1485" s="59"/>
      <c r="C1485" s="59" t="s">
        <v>5516</v>
      </c>
      <c r="D1485" s="83">
        <v>25813</v>
      </c>
      <c r="E1485" s="70" t="s">
        <v>5517</v>
      </c>
      <c r="F1485" s="59" t="s">
        <v>5518</v>
      </c>
      <c r="G1485" s="37" t="s">
        <v>110</v>
      </c>
      <c r="H1485" s="58"/>
      <c r="I1485" s="33">
        <v>2015</v>
      </c>
      <c r="J1485" s="58" t="s">
        <v>1</v>
      </c>
      <c r="K1485" s="58" t="s">
        <v>58</v>
      </c>
      <c r="L1485" s="59"/>
      <c r="M1485" s="58"/>
      <c r="N1485" s="101" t="s">
        <v>58</v>
      </c>
      <c r="O1485" s="37" t="s">
        <v>59</v>
      </c>
      <c r="P1485" s="58"/>
      <c r="Q1485" s="84">
        <v>10.199999999999999</v>
      </c>
      <c r="R1485" s="66"/>
      <c r="S1485" s="58"/>
      <c r="T1485" s="70"/>
    </row>
    <row r="1486" spans="1:20" ht="15" customHeight="1" x14ac:dyDescent="0.2">
      <c r="A1486" s="62" t="s">
        <v>5519</v>
      </c>
      <c r="B1486" s="59"/>
      <c r="C1486" s="59" t="s">
        <v>5520</v>
      </c>
      <c r="D1486" s="83" t="s">
        <v>5521</v>
      </c>
      <c r="E1486" s="70" t="s">
        <v>5522</v>
      </c>
      <c r="F1486" s="59"/>
      <c r="G1486" s="37" t="s">
        <v>92</v>
      </c>
      <c r="H1486" s="58"/>
      <c r="I1486" s="33">
        <v>2014</v>
      </c>
      <c r="J1486" s="58" t="s">
        <v>1</v>
      </c>
      <c r="K1486" s="58" t="s">
        <v>58</v>
      </c>
      <c r="L1486" s="59"/>
      <c r="M1486" s="58"/>
      <c r="N1486" s="101" t="s">
        <v>58</v>
      </c>
      <c r="O1486" s="37" t="s">
        <v>59</v>
      </c>
      <c r="P1486" s="58" t="s">
        <v>66</v>
      </c>
      <c r="Q1486" s="84">
        <v>62.7</v>
      </c>
      <c r="R1486" s="66"/>
      <c r="S1486" s="37" t="s">
        <v>610</v>
      </c>
      <c r="T1486" s="70" t="s">
        <v>153</v>
      </c>
    </row>
    <row r="1487" spans="1:20" ht="15" customHeight="1" x14ac:dyDescent="0.2">
      <c r="A1487" s="62" t="s">
        <v>5523</v>
      </c>
      <c r="B1487" s="58" t="s">
        <v>1042</v>
      </c>
      <c r="C1487" s="58" t="s">
        <v>5524</v>
      </c>
      <c r="D1487" s="86">
        <v>29593</v>
      </c>
      <c r="E1487" s="68" t="s">
        <v>5525</v>
      </c>
      <c r="F1487" s="58"/>
      <c r="G1487" s="64" t="s">
        <v>72</v>
      </c>
      <c r="H1487" s="58" t="s">
        <v>5526</v>
      </c>
      <c r="I1487" s="31">
        <v>39846</v>
      </c>
      <c r="J1487" s="58" t="s">
        <v>1</v>
      </c>
      <c r="K1487" s="59" t="s">
        <v>58</v>
      </c>
      <c r="L1487" s="59"/>
      <c r="M1487" s="59"/>
      <c r="N1487" s="101" t="s">
        <v>58</v>
      </c>
      <c r="O1487" s="58" t="s">
        <v>59</v>
      </c>
      <c r="P1487" s="58" t="s">
        <v>66</v>
      </c>
      <c r="Q1487" s="63">
        <v>10</v>
      </c>
      <c r="R1487" s="58" t="s">
        <v>5527</v>
      </c>
      <c r="S1487" s="26" t="s">
        <v>229</v>
      </c>
      <c r="T1487" s="58" t="s">
        <v>247</v>
      </c>
    </row>
    <row r="1488" spans="1:20" ht="15" customHeight="1" x14ac:dyDescent="0.2">
      <c r="A1488" s="62" t="s">
        <v>5528</v>
      </c>
      <c r="B1488" s="58" t="s">
        <v>5529</v>
      </c>
      <c r="C1488" s="58" t="s">
        <v>5530</v>
      </c>
      <c r="D1488" s="83">
        <v>6317</v>
      </c>
      <c r="E1488" s="70" t="s">
        <v>5531</v>
      </c>
      <c r="F1488" s="58" t="s">
        <v>5532</v>
      </c>
      <c r="G1488" s="64" t="s">
        <v>151</v>
      </c>
      <c r="H1488" s="58"/>
      <c r="I1488" s="31">
        <v>29037</v>
      </c>
      <c r="J1488" s="58" t="s">
        <v>1</v>
      </c>
      <c r="K1488" s="58" t="s">
        <v>18</v>
      </c>
      <c r="L1488" s="58"/>
      <c r="M1488" s="58"/>
      <c r="N1488" s="58" t="s">
        <v>18</v>
      </c>
      <c r="O1488" s="58" t="s">
        <v>66</v>
      </c>
      <c r="P1488" s="58" t="s">
        <v>59</v>
      </c>
      <c r="Q1488" s="84">
        <v>45</v>
      </c>
      <c r="R1488" s="58" t="s">
        <v>5533</v>
      </c>
      <c r="S1488" s="37" t="s">
        <v>610</v>
      </c>
      <c r="T1488" s="37" t="s">
        <v>153</v>
      </c>
    </row>
    <row r="1489" spans="1:20" ht="15" customHeight="1" x14ac:dyDescent="0.2">
      <c r="A1489" s="58" t="s">
        <v>5534</v>
      </c>
      <c r="B1489" s="58"/>
      <c r="C1489" s="58"/>
      <c r="D1489" s="83" t="s">
        <v>5535</v>
      </c>
      <c r="E1489" s="58" t="s">
        <v>5531</v>
      </c>
      <c r="F1489" s="58" t="s">
        <v>5536</v>
      </c>
      <c r="G1489" s="37" t="s">
        <v>151</v>
      </c>
      <c r="H1489" s="58"/>
      <c r="I1489" s="33">
        <v>2012</v>
      </c>
      <c r="J1489" s="58" t="s">
        <v>1</v>
      </c>
      <c r="K1489" s="58" t="s">
        <v>29</v>
      </c>
      <c r="L1489" s="59"/>
      <c r="M1489" s="59"/>
      <c r="N1489" s="59" t="s">
        <v>29</v>
      </c>
      <c r="O1489" s="58" t="s">
        <v>59</v>
      </c>
      <c r="P1489" s="58"/>
      <c r="Q1489" s="63">
        <v>28.34412</v>
      </c>
      <c r="R1489" s="58"/>
      <c r="S1489" s="56"/>
      <c r="T1489" s="58" t="s">
        <v>153</v>
      </c>
    </row>
    <row r="1490" spans="1:20" ht="15" customHeight="1" x14ac:dyDescent="0.2">
      <c r="A1490" s="62" t="s">
        <v>5537</v>
      </c>
      <c r="B1490" s="58" t="s">
        <v>5538</v>
      </c>
      <c r="C1490" s="58" t="s">
        <v>5539</v>
      </c>
      <c r="D1490" s="86">
        <v>6317</v>
      </c>
      <c r="E1490" s="58" t="s">
        <v>5540</v>
      </c>
      <c r="F1490" s="58" t="s">
        <v>5532</v>
      </c>
      <c r="G1490" s="64" t="s">
        <v>151</v>
      </c>
      <c r="H1490" s="58"/>
      <c r="I1490" s="31">
        <v>41019</v>
      </c>
      <c r="J1490" s="58" t="s">
        <v>1</v>
      </c>
      <c r="K1490" s="58" t="s">
        <v>29</v>
      </c>
      <c r="L1490" s="58"/>
      <c r="M1490" s="58"/>
      <c r="N1490" s="58" t="s">
        <v>29</v>
      </c>
      <c r="O1490" s="58" t="s">
        <v>59</v>
      </c>
      <c r="P1490" s="58" t="s">
        <v>66</v>
      </c>
      <c r="Q1490" s="63">
        <v>28.344000000000001</v>
      </c>
      <c r="R1490" s="58" t="s">
        <v>5541</v>
      </c>
      <c r="S1490" s="56" t="s">
        <v>610</v>
      </c>
      <c r="T1490" s="58" t="s">
        <v>153</v>
      </c>
    </row>
    <row r="1491" spans="1:20" ht="15" customHeight="1" x14ac:dyDescent="0.2">
      <c r="A1491" s="58" t="s">
        <v>5542</v>
      </c>
      <c r="B1491" s="58" t="s">
        <v>990</v>
      </c>
      <c r="C1491" s="37" t="s">
        <v>5543</v>
      </c>
      <c r="D1491" s="86">
        <v>15306</v>
      </c>
      <c r="E1491" s="34" t="s">
        <v>5544</v>
      </c>
      <c r="F1491" s="34"/>
      <c r="G1491" s="37" t="s">
        <v>92</v>
      </c>
      <c r="H1491" s="37"/>
      <c r="I1491" s="33">
        <v>2002</v>
      </c>
      <c r="J1491" s="58" t="s">
        <v>1</v>
      </c>
      <c r="K1491" s="58" t="s">
        <v>58</v>
      </c>
      <c r="L1491" s="59"/>
      <c r="M1491" s="34"/>
      <c r="N1491" s="101" t="s">
        <v>58</v>
      </c>
      <c r="O1491" s="34" t="s">
        <v>59</v>
      </c>
      <c r="P1491" s="37" t="s">
        <v>66</v>
      </c>
      <c r="Q1491" s="60">
        <v>18.2</v>
      </c>
      <c r="R1491" s="70" t="s">
        <v>5545</v>
      </c>
      <c r="S1491" s="37" t="s">
        <v>229</v>
      </c>
      <c r="T1491" s="37" t="s">
        <v>105</v>
      </c>
    </row>
    <row r="1492" spans="1:20" ht="15" customHeight="1" x14ac:dyDescent="0.2">
      <c r="A1492" s="62" t="s">
        <v>5546</v>
      </c>
      <c r="B1492" s="59" t="s">
        <v>5547</v>
      </c>
      <c r="C1492" s="58"/>
      <c r="D1492" s="83">
        <v>24814</v>
      </c>
      <c r="E1492" s="70" t="s">
        <v>5548</v>
      </c>
      <c r="F1492" s="59"/>
      <c r="G1492" s="37" t="s">
        <v>110</v>
      </c>
      <c r="H1492" s="58"/>
      <c r="I1492" s="31">
        <v>39423</v>
      </c>
      <c r="J1492" s="58" t="s">
        <v>1</v>
      </c>
      <c r="K1492" s="58" t="s">
        <v>58</v>
      </c>
      <c r="L1492" s="59"/>
      <c r="M1492" s="58"/>
      <c r="N1492" s="101" t="s">
        <v>58</v>
      </c>
      <c r="O1492" s="37" t="s">
        <v>59</v>
      </c>
      <c r="P1492" s="58" t="s">
        <v>66</v>
      </c>
      <c r="Q1492" s="84">
        <v>22</v>
      </c>
      <c r="R1492" s="92" t="s">
        <v>5549</v>
      </c>
      <c r="S1492" s="37" t="s">
        <v>229</v>
      </c>
      <c r="T1492" s="92" t="s">
        <v>153</v>
      </c>
    </row>
    <row r="1493" spans="1:20" ht="15" customHeight="1" x14ac:dyDescent="0.2">
      <c r="A1493" s="62" t="s">
        <v>5550</v>
      </c>
      <c r="B1493" s="59" t="s">
        <v>5551</v>
      </c>
      <c r="C1493" s="59" t="s">
        <v>5552</v>
      </c>
      <c r="D1493" s="83" t="s">
        <v>5553</v>
      </c>
      <c r="E1493" s="70" t="s">
        <v>5548</v>
      </c>
      <c r="F1493" s="59" t="s">
        <v>5554</v>
      </c>
      <c r="G1493" s="37" t="s">
        <v>110</v>
      </c>
      <c r="H1493" s="58"/>
      <c r="I1493" s="33">
        <v>2014</v>
      </c>
      <c r="J1493" s="58" t="s">
        <v>1</v>
      </c>
      <c r="K1493" s="58" t="s">
        <v>58</v>
      </c>
      <c r="L1493" s="59"/>
      <c r="M1493" s="58"/>
      <c r="N1493" s="101" t="s">
        <v>58</v>
      </c>
      <c r="O1493" s="37" t="s">
        <v>59</v>
      </c>
      <c r="P1493" s="58" t="s">
        <v>66</v>
      </c>
      <c r="Q1493" s="84">
        <v>26</v>
      </c>
      <c r="R1493" s="66"/>
      <c r="S1493" s="37" t="s">
        <v>610</v>
      </c>
      <c r="T1493" s="70" t="s">
        <v>183</v>
      </c>
    </row>
    <row r="1494" spans="1:20" ht="15" customHeight="1" x14ac:dyDescent="0.2">
      <c r="A1494" s="62" t="s">
        <v>5555</v>
      </c>
      <c r="B1494" s="58"/>
      <c r="C1494" s="58"/>
      <c r="D1494" s="83">
        <v>31319</v>
      </c>
      <c r="E1494" s="70" t="s">
        <v>5556</v>
      </c>
      <c r="F1494" s="58"/>
      <c r="G1494" s="64" t="s">
        <v>72</v>
      </c>
      <c r="H1494" s="58"/>
      <c r="I1494" s="33">
        <v>2009</v>
      </c>
      <c r="J1494" s="58" t="s">
        <v>1</v>
      </c>
      <c r="K1494" s="58" t="s">
        <v>58</v>
      </c>
      <c r="L1494" s="58"/>
      <c r="M1494" s="58"/>
      <c r="N1494" s="101" t="s">
        <v>58</v>
      </c>
      <c r="O1494" s="58" t="s">
        <v>59</v>
      </c>
      <c r="P1494" s="58"/>
      <c r="Q1494" s="84">
        <v>12</v>
      </c>
      <c r="R1494" s="58"/>
      <c r="S1494" s="30" t="s">
        <v>229</v>
      </c>
      <c r="T1494" s="70" t="s">
        <v>247</v>
      </c>
    </row>
    <row r="1495" spans="1:20" ht="15" customHeight="1" x14ac:dyDescent="0.2">
      <c r="A1495" s="62" t="s">
        <v>5557</v>
      </c>
      <c r="B1495" s="58" t="s">
        <v>5558</v>
      </c>
      <c r="C1495" s="58"/>
      <c r="D1495" s="83">
        <v>31319</v>
      </c>
      <c r="E1495" s="70" t="s">
        <v>5556</v>
      </c>
      <c r="F1495" s="58"/>
      <c r="G1495" s="64" t="s">
        <v>72</v>
      </c>
      <c r="H1495" s="58"/>
      <c r="I1495" s="33">
        <v>2005</v>
      </c>
      <c r="J1495" s="58" t="s">
        <v>1</v>
      </c>
      <c r="K1495" s="58" t="s">
        <v>58</v>
      </c>
      <c r="L1495" s="58"/>
      <c r="M1495" s="58"/>
      <c r="N1495" s="101" t="s">
        <v>58</v>
      </c>
      <c r="O1495" s="58" t="s">
        <v>59</v>
      </c>
      <c r="P1495" s="58"/>
      <c r="Q1495" s="84">
        <v>10</v>
      </c>
      <c r="R1495" s="58"/>
      <c r="S1495" s="30" t="s">
        <v>229</v>
      </c>
      <c r="T1495" s="70" t="s">
        <v>247</v>
      </c>
    </row>
    <row r="1496" spans="1:20" ht="15" customHeight="1" x14ac:dyDescent="0.2">
      <c r="A1496" s="58" t="s">
        <v>5559</v>
      </c>
      <c r="B1496" s="58" t="s">
        <v>2331</v>
      </c>
      <c r="C1496" s="58" t="s">
        <v>5560</v>
      </c>
      <c r="D1496" s="86">
        <v>48324</v>
      </c>
      <c r="E1496" s="58" t="s">
        <v>5561</v>
      </c>
      <c r="F1496" s="58"/>
      <c r="G1496" s="64" t="s">
        <v>57</v>
      </c>
      <c r="H1496" s="58"/>
      <c r="I1496" s="31">
        <v>38939</v>
      </c>
      <c r="J1496" s="58" t="s">
        <v>1</v>
      </c>
      <c r="K1496" s="58" t="s">
        <v>58</v>
      </c>
      <c r="L1496" s="58"/>
      <c r="M1496" s="58"/>
      <c r="N1496" s="101" t="s">
        <v>58</v>
      </c>
      <c r="O1496" s="58" t="s">
        <v>59</v>
      </c>
      <c r="P1496" s="58" t="s">
        <v>66</v>
      </c>
      <c r="Q1496" s="63">
        <v>14.5</v>
      </c>
      <c r="R1496" s="58" t="s">
        <v>5562</v>
      </c>
      <c r="S1496" s="56"/>
      <c r="T1496" s="70" t="s">
        <v>84</v>
      </c>
    </row>
    <row r="1497" spans="1:20" ht="15" customHeight="1" x14ac:dyDescent="0.2">
      <c r="A1497" s="62" t="s">
        <v>5563</v>
      </c>
      <c r="B1497" s="58" t="s">
        <v>5564</v>
      </c>
      <c r="C1497" s="58" t="s">
        <v>5565</v>
      </c>
      <c r="D1497" s="83">
        <v>48324</v>
      </c>
      <c r="E1497" s="70" t="s">
        <v>5561</v>
      </c>
      <c r="F1497" s="58"/>
      <c r="G1497" s="64" t="s">
        <v>57</v>
      </c>
      <c r="H1497" s="58"/>
      <c r="I1497" s="31">
        <v>39437</v>
      </c>
      <c r="J1497" s="58" t="s">
        <v>1</v>
      </c>
      <c r="K1497" s="58" t="s">
        <v>58</v>
      </c>
      <c r="L1497" s="58"/>
      <c r="M1497" s="58"/>
      <c r="N1497" s="101" t="s">
        <v>58</v>
      </c>
      <c r="O1497" s="58" t="s">
        <v>59</v>
      </c>
      <c r="P1497" s="58" t="s">
        <v>200</v>
      </c>
      <c r="Q1497" s="84">
        <v>14.3</v>
      </c>
      <c r="R1497" s="58"/>
      <c r="S1497" s="238" t="s">
        <v>229</v>
      </c>
      <c r="T1497" s="70" t="s">
        <v>84</v>
      </c>
    </row>
    <row r="1498" spans="1:20" ht="15" customHeight="1" x14ac:dyDescent="0.2">
      <c r="A1498" s="62" t="s">
        <v>5566</v>
      </c>
      <c r="B1498" s="58" t="s">
        <v>5567</v>
      </c>
      <c r="C1498" s="58"/>
      <c r="D1498" s="117" t="s">
        <v>5568</v>
      </c>
      <c r="E1498" s="58" t="s">
        <v>5569</v>
      </c>
      <c r="F1498" s="58"/>
      <c r="G1498" s="64" t="s">
        <v>92</v>
      </c>
      <c r="H1498" s="58"/>
      <c r="I1498" s="33">
        <v>2010</v>
      </c>
      <c r="J1498" s="58" t="s">
        <v>1</v>
      </c>
      <c r="K1498" s="58" t="s">
        <v>29</v>
      </c>
      <c r="L1498" s="58"/>
      <c r="M1498" s="58"/>
      <c r="N1498" s="58" t="s">
        <v>29</v>
      </c>
      <c r="O1498" s="58" t="s">
        <v>59</v>
      </c>
      <c r="P1498" s="58"/>
      <c r="Q1498" s="63">
        <v>13.23</v>
      </c>
      <c r="R1498" s="58"/>
      <c r="S1498" s="37" t="s">
        <v>229</v>
      </c>
      <c r="T1498" s="58" t="s">
        <v>153</v>
      </c>
    </row>
    <row r="1499" spans="1:20" ht="15" customHeight="1" x14ac:dyDescent="0.2">
      <c r="A1499" s="62" t="s">
        <v>5570</v>
      </c>
      <c r="B1499" s="58" t="s">
        <v>1193</v>
      </c>
      <c r="C1499" s="58" t="s">
        <v>5571</v>
      </c>
      <c r="D1499" s="86">
        <v>1968</v>
      </c>
      <c r="E1499" s="58" t="s">
        <v>5569</v>
      </c>
      <c r="F1499" s="58" t="s">
        <v>5572</v>
      </c>
      <c r="G1499" s="64" t="s">
        <v>92</v>
      </c>
      <c r="H1499" s="58" t="s">
        <v>5573</v>
      </c>
      <c r="I1499" s="33">
        <v>2011</v>
      </c>
      <c r="J1499" s="58" t="s">
        <v>1</v>
      </c>
      <c r="K1499" s="58" t="s">
        <v>29</v>
      </c>
      <c r="L1499" s="58"/>
      <c r="M1499" s="58"/>
      <c r="N1499" s="58" t="s">
        <v>29</v>
      </c>
      <c r="O1499" s="58" t="s">
        <v>59</v>
      </c>
      <c r="P1499" s="58" t="s">
        <v>66</v>
      </c>
      <c r="Q1499" s="63">
        <v>17.899999999999999</v>
      </c>
      <c r="R1499" s="58" t="s">
        <v>5574</v>
      </c>
      <c r="S1499" s="37" t="s">
        <v>610</v>
      </c>
      <c r="T1499" s="58" t="s">
        <v>153</v>
      </c>
    </row>
    <row r="1500" spans="1:20" ht="15" customHeight="1" x14ac:dyDescent="0.2">
      <c r="A1500" s="62" t="s">
        <v>5575</v>
      </c>
      <c r="B1500" s="58" t="s">
        <v>1193</v>
      </c>
      <c r="C1500" s="58" t="s">
        <v>5571</v>
      </c>
      <c r="D1500" s="86">
        <v>1968</v>
      </c>
      <c r="E1500" s="58" t="s">
        <v>5569</v>
      </c>
      <c r="F1500" s="58" t="s">
        <v>5572</v>
      </c>
      <c r="G1500" s="64" t="s">
        <v>92</v>
      </c>
      <c r="H1500" s="58" t="s">
        <v>5576</v>
      </c>
      <c r="I1500" s="33">
        <v>2011</v>
      </c>
      <c r="J1500" s="58" t="s">
        <v>1</v>
      </c>
      <c r="K1500" s="58" t="s">
        <v>29</v>
      </c>
      <c r="L1500" s="58"/>
      <c r="M1500" s="58"/>
      <c r="N1500" s="58" t="s">
        <v>29</v>
      </c>
      <c r="O1500" s="58" t="s">
        <v>59</v>
      </c>
      <c r="P1500" s="58" t="s">
        <v>66</v>
      </c>
      <c r="Q1500" s="63">
        <v>17.36</v>
      </c>
      <c r="R1500" s="58" t="s">
        <v>5574</v>
      </c>
      <c r="S1500" s="37" t="s">
        <v>610</v>
      </c>
      <c r="T1500" s="58" t="s">
        <v>153</v>
      </c>
    </row>
    <row r="1501" spans="1:20" ht="15" customHeight="1" x14ac:dyDescent="0.2">
      <c r="A1501" s="62" t="s">
        <v>5577</v>
      </c>
      <c r="B1501" s="58" t="s">
        <v>1193</v>
      </c>
      <c r="C1501" s="58" t="s">
        <v>5571</v>
      </c>
      <c r="D1501" s="86">
        <v>1968</v>
      </c>
      <c r="E1501" s="58" t="s">
        <v>5569</v>
      </c>
      <c r="F1501" s="58" t="s">
        <v>5572</v>
      </c>
      <c r="G1501" s="64" t="s">
        <v>92</v>
      </c>
      <c r="H1501" s="58" t="s">
        <v>5578</v>
      </c>
      <c r="I1501" s="33">
        <v>2011</v>
      </c>
      <c r="J1501" s="58" t="s">
        <v>1</v>
      </c>
      <c r="K1501" s="58" t="s">
        <v>29</v>
      </c>
      <c r="L1501" s="58"/>
      <c r="M1501" s="58"/>
      <c r="N1501" s="58" t="s">
        <v>29</v>
      </c>
      <c r="O1501" s="58" t="s">
        <v>59</v>
      </c>
      <c r="P1501" s="58" t="s">
        <v>66</v>
      </c>
      <c r="Q1501" s="63">
        <v>23</v>
      </c>
      <c r="R1501" s="58" t="s">
        <v>5574</v>
      </c>
      <c r="S1501" s="37" t="s">
        <v>610</v>
      </c>
      <c r="T1501" s="58" t="s">
        <v>153</v>
      </c>
    </row>
    <row r="1502" spans="1:20" ht="15" customHeight="1" x14ac:dyDescent="0.2">
      <c r="A1502" s="58" t="s">
        <v>5579</v>
      </c>
      <c r="B1502" s="58"/>
      <c r="C1502" s="58"/>
      <c r="D1502" s="83" t="s">
        <v>5568</v>
      </c>
      <c r="E1502" s="58" t="s">
        <v>5569</v>
      </c>
      <c r="F1502" s="58" t="s">
        <v>5580</v>
      </c>
      <c r="G1502" s="37" t="s">
        <v>92</v>
      </c>
      <c r="H1502" s="58"/>
      <c r="I1502" s="33">
        <v>2011</v>
      </c>
      <c r="J1502" s="58" t="s">
        <v>1</v>
      </c>
      <c r="K1502" s="58" t="s">
        <v>29</v>
      </c>
      <c r="L1502" s="59"/>
      <c r="M1502" s="59"/>
      <c r="N1502" s="59" t="s">
        <v>29</v>
      </c>
      <c r="O1502" s="58" t="s">
        <v>59</v>
      </c>
      <c r="P1502" s="58"/>
      <c r="Q1502" s="63">
        <v>23.597000000000001</v>
      </c>
      <c r="R1502" s="58"/>
      <c r="S1502" s="58"/>
      <c r="T1502" s="58" t="s">
        <v>5581</v>
      </c>
    </row>
    <row r="1503" spans="1:20" ht="15" customHeight="1" x14ac:dyDescent="0.2">
      <c r="A1503" s="58" t="s">
        <v>5582</v>
      </c>
      <c r="B1503" s="58"/>
      <c r="C1503" s="58"/>
      <c r="D1503" s="83" t="s">
        <v>5568</v>
      </c>
      <c r="E1503" s="58" t="s">
        <v>5569</v>
      </c>
      <c r="F1503" s="58" t="s">
        <v>5580</v>
      </c>
      <c r="G1503" s="37" t="s">
        <v>92</v>
      </c>
      <c r="H1503" s="58"/>
      <c r="I1503" s="33">
        <v>2011</v>
      </c>
      <c r="J1503" s="58" t="s">
        <v>1</v>
      </c>
      <c r="K1503" s="58" t="s">
        <v>29</v>
      </c>
      <c r="L1503" s="59"/>
      <c r="M1503" s="59"/>
      <c r="N1503" s="59" t="s">
        <v>29</v>
      </c>
      <c r="O1503" s="58" t="s">
        <v>59</v>
      </c>
      <c r="P1503" s="58"/>
      <c r="Q1503" s="63">
        <v>15.734</v>
      </c>
      <c r="R1503" s="58"/>
      <c r="S1503" s="58"/>
      <c r="T1503" s="58" t="s">
        <v>5581</v>
      </c>
    </row>
    <row r="1504" spans="1:20" ht="15" customHeight="1" x14ac:dyDescent="0.2">
      <c r="A1504" s="58" t="s">
        <v>5583</v>
      </c>
      <c r="B1504" s="58"/>
      <c r="C1504" s="58"/>
      <c r="D1504" s="83" t="s">
        <v>5568</v>
      </c>
      <c r="E1504" s="58" t="s">
        <v>5569</v>
      </c>
      <c r="F1504" s="58" t="s">
        <v>5580</v>
      </c>
      <c r="G1504" s="37" t="s">
        <v>92</v>
      </c>
      <c r="H1504" s="58"/>
      <c r="I1504" s="33">
        <v>2011</v>
      </c>
      <c r="J1504" s="58" t="s">
        <v>1</v>
      </c>
      <c r="K1504" s="58" t="s">
        <v>29</v>
      </c>
      <c r="L1504" s="59"/>
      <c r="M1504" s="59"/>
      <c r="N1504" s="59" t="s">
        <v>29</v>
      </c>
      <c r="O1504" s="58" t="s">
        <v>59</v>
      </c>
      <c r="P1504" s="58"/>
      <c r="Q1504" s="63">
        <v>15.689</v>
      </c>
      <c r="R1504" s="58"/>
      <c r="S1504" s="58"/>
      <c r="T1504" s="58" t="s">
        <v>5581</v>
      </c>
    </row>
    <row r="1505" spans="1:20" ht="15" customHeight="1" x14ac:dyDescent="0.2">
      <c r="A1505" s="62" t="s">
        <v>5584</v>
      </c>
      <c r="B1505" s="58" t="s">
        <v>5585</v>
      </c>
      <c r="C1505" s="58"/>
      <c r="D1505" s="83">
        <v>39356</v>
      </c>
      <c r="E1505" s="70" t="s">
        <v>5586</v>
      </c>
      <c r="F1505" s="58"/>
      <c r="G1505" s="64" t="s">
        <v>151</v>
      </c>
      <c r="H1505" s="58"/>
      <c r="I1505" s="33">
        <v>2007</v>
      </c>
      <c r="J1505" s="58" t="s">
        <v>1</v>
      </c>
      <c r="K1505" s="58" t="s">
        <v>58</v>
      </c>
      <c r="L1505" s="58"/>
      <c r="M1505" s="58"/>
      <c r="N1505" s="101" t="s">
        <v>58</v>
      </c>
      <c r="O1505" s="58" t="s">
        <v>59</v>
      </c>
      <c r="P1505" s="58"/>
      <c r="Q1505" s="84">
        <v>22</v>
      </c>
      <c r="R1505" s="58"/>
      <c r="S1505" s="37" t="s">
        <v>229</v>
      </c>
      <c r="T1505" s="70" t="s">
        <v>247</v>
      </c>
    </row>
    <row r="1506" spans="1:20" ht="15" customHeight="1" x14ac:dyDescent="0.2">
      <c r="A1506" s="62" t="s">
        <v>5587</v>
      </c>
      <c r="B1506" s="181" t="s">
        <v>5588</v>
      </c>
      <c r="C1506" s="182" t="s">
        <v>5589</v>
      </c>
      <c r="D1506" s="183" t="s">
        <v>5590</v>
      </c>
      <c r="E1506" s="184" t="s">
        <v>5591</v>
      </c>
      <c r="F1506" s="182" t="s">
        <v>5592</v>
      </c>
      <c r="G1506" s="162" t="s">
        <v>110</v>
      </c>
      <c r="H1506" s="181"/>
      <c r="I1506" s="31">
        <v>41978</v>
      </c>
      <c r="J1506" s="58" t="s">
        <v>1</v>
      </c>
      <c r="K1506" s="181" t="s">
        <v>58</v>
      </c>
      <c r="L1506" s="182"/>
      <c r="M1506" s="181"/>
      <c r="N1506" s="101" t="s">
        <v>58</v>
      </c>
      <c r="O1506" s="162" t="s">
        <v>59</v>
      </c>
      <c r="P1506" s="181" t="s">
        <v>66</v>
      </c>
      <c r="Q1506" s="84">
        <v>19.8</v>
      </c>
      <c r="R1506" s="66"/>
      <c r="S1506" s="37" t="s">
        <v>229</v>
      </c>
      <c r="T1506" s="70" t="s">
        <v>183</v>
      </c>
    </row>
    <row r="1507" spans="1:20" ht="15" customHeight="1" x14ac:dyDescent="0.2">
      <c r="A1507" s="62" t="s">
        <v>5593</v>
      </c>
      <c r="B1507" s="181"/>
      <c r="C1507" s="181"/>
      <c r="D1507" s="183">
        <v>24969</v>
      </c>
      <c r="E1507" s="184" t="s">
        <v>5594</v>
      </c>
      <c r="F1507" s="181"/>
      <c r="G1507" s="185" t="s">
        <v>110</v>
      </c>
      <c r="H1507" s="181"/>
      <c r="I1507" s="33">
        <v>1995</v>
      </c>
      <c r="J1507" s="58" t="s">
        <v>1</v>
      </c>
      <c r="K1507" s="181" t="s">
        <v>58</v>
      </c>
      <c r="L1507" s="181"/>
      <c r="M1507" s="181"/>
      <c r="N1507" s="192" t="s">
        <v>58</v>
      </c>
      <c r="O1507" s="181" t="s">
        <v>59</v>
      </c>
      <c r="P1507" s="181"/>
      <c r="Q1507" s="84">
        <v>14.57</v>
      </c>
      <c r="R1507" s="58"/>
      <c r="S1507" s="37" t="s">
        <v>229</v>
      </c>
      <c r="T1507" s="58" t="s">
        <v>114</v>
      </c>
    </row>
    <row r="1508" spans="1:20" ht="15" customHeight="1" x14ac:dyDescent="0.2">
      <c r="A1508" s="62" t="s">
        <v>5595</v>
      </c>
      <c r="B1508" s="58" t="s">
        <v>5596</v>
      </c>
      <c r="C1508" s="58"/>
      <c r="D1508" s="83">
        <v>16949</v>
      </c>
      <c r="E1508" s="70" t="s">
        <v>5597</v>
      </c>
      <c r="F1508" s="58"/>
      <c r="G1508" s="64" t="s">
        <v>92</v>
      </c>
      <c r="H1508" s="58"/>
      <c r="I1508" s="33">
        <v>2005</v>
      </c>
      <c r="J1508" s="58" t="s">
        <v>1</v>
      </c>
      <c r="K1508" s="58" t="s">
        <v>58</v>
      </c>
      <c r="L1508" s="58"/>
      <c r="M1508" s="58"/>
      <c r="N1508" s="101" t="s">
        <v>58</v>
      </c>
      <c r="O1508" s="58" t="s">
        <v>59</v>
      </c>
      <c r="P1508" s="58"/>
      <c r="Q1508" s="84">
        <v>22.5</v>
      </c>
      <c r="R1508" s="58"/>
      <c r="S1508" s="37" t="s">
        <v>6446</v>
      </c>
      <c r="T1508" s="70" t="s">
        <v>96</v>
      </c>
    </row>
    <row r="1509" spans="1:20" ht="15" customHeight="1" x14ac:dyDescent="0.2">
      <c r="A1509" s="62" t="s">
        <v>5598</v>
      </c>
      <c r="B1509" s="58" t="s">
        <v>3435</v>
      </c>
      <c r="C1509" s="58" t="s">
        <v>5599</v>
      </c>
      <c r="D1509" s="90" t="s">
        <v>5600</v>
      </c>
      <c r="E1509" s="58" t="s">
        <v>5601</v>
      </c>
      <c r="F1509" s="58"/>
      <c r="G1509" s="64" t="s">
        <v>3439</v>
      </c>
      <c r="H1509" s="58" t="s">
        <v>5601</v>
      </c>
      <c r="I1509" s="31">
        <v>29682</v>
      </c>
      <c r="J1509" s="58" t="s">
        <v>1</v>
      </c>
      <c r="K1509" s="59" t="s">
        <v>293</v>
      </c>
      <c r="L1509" s="59"/>
      <c r="M1509" s="59"/>
      <c r="N1509" s="59" t="s">
        <v>293</v>
      </c>
      <c r="O1509" s="58" t="s">
        <v>66</v>
      </c>
      <c r="P1509" s="58" t="s">
        <v>66</v>
      </c>
      <c r="Q1509" s="63">
        <v>500</v>
      </c>
      <c r="R1509" s="58" t="s">
        <v>3441</v>
      </c>
      <c r="S1509" s="37" t="s">
        <v>2207</v>
      </c>
      <c r="T1509" s="65" t="s">
        <v>3442</v>
      </c>
    </row>
    <row r="1510" spans="1:20" ht="15" customHeight="1" x14ac:dyDescent="0.2">
      <c r="A1510" s="62" t="s">
        <v>5602</v>
      </c>
      <c r="B1510" s="181" t="s">
        <v>5603</v>
      </c>
      <c r="C1510" s="181" t="s">
        <v>5604</v>
      </c>
      <c r="D1510" s="183">
        <v>52152</v>
      </c>
      <c r="E1510" s="184" t="s">
        <v>5605</v>
      </c>
      <c r="F1510" s="181"/>
      <c r="G1510" s="185" t="s">
        <v>57</v>
      </c>
      <c r="H1510" s="181"/>
      <c r="I1510" s="31">
        <v>38183</v>
      </c>
      <c r="J1510" s="58" t="s">
        <v>1</v>
      </c>
      <c r="K1510" s="58" t="s">
        <v>58</v>
      </c>
      <c r="L1510" s="181"/>
      <c r="M1510" s="181"/>
      <c r="N1510" s="101" t="s">
        <v>58</v>
      </c>
      <c r="O1510" s="58" t="s">
        <v>59</v>
      </c>
      <c r="P1510" s="58" t="s">
        <v>200</v>
      </c>
      <c r="Q1510" s="84">
        <v>14</v>
      </c>
      <c r="R1510" s="58" t="s">
        <v>5606</v>
      </c>
      <c r="S1510" s="37" t="s">
        <v>229</v>
      </c>
      <c r="T1510" s="70" t="s">
        <v>1647</v>
      </c>
    </row>
    <row r="1511" spans="1:20" ht="15" customHeight="1" x14ac:dyDescent="0.2">
      <c r="A1511" s="58" t="s">
        <v>5607</v>
      </c>
      <c r="B1511" s="186" t="s">
        <v>5608</v>
      </c>
      <c r="C1511" s="186" t="s">
        <v>5609</v>
      </c>
      <c r="D1511" s="186">
        <v>52152</v>
      </c>
      <c r="E1511" s="186" t="s">
        <v>5605</v>
      </c>
      <c r="F1511" s="186"/>
      <c r="G1511" s="185" t="s">
        <v>57</v>
      </c>
      <c r="H1511" s="186"/>
      <c r="I1511" s="31">
        <v>37595</v>
      </c>
      <c r="J1511" s="58" t="s">
        <v>1</v>
      </c>
      <c r="K1511" s="34" t="s">
        <v>58</v>
      </c>
      <c r="L1511" s="186"/>
      <c r="M1511" s="186"/>
      <c r="N1511" s="101" t="s">
        <v>58</v>
      </c>
      <c r="O1511" s="186" t="s">
        <v>59</v>
      </c>
      <c r="P1511" s="186" t="s">
        <v>200</v>
      </c>
      <c r="Q1511" s="60">
        <v>10.8</v>
      </c>
      <c r="R1511" s="34" t="s">
        <v>5610</v>
      </c>
      <c r="S1511" s="37" t="s">
        <v>229</v>
      </c>
      <c r="T1511" s="34" t="s">
        <v>84</v>
      </c>
    </row>
    <row r="1512" spans="1:20" ht="15" customHeight="1" x14ac:dyDescent="0.2">
      <c r="A1512" s="58" t="s">
        <v>5611</v>
      </c>
      <c r="B1512" s="181" t="s">
        <v>499</v>
      </c>
      <c r="C1512" s="186" t="s">
        <v>5612</v>
      </c>
      <c r="D1512" s="186">
        <v>52152</v>
      </c>
      <c r="E1512" s="186" t="s">
        <v>5605</v>
      </c>
      <c r="F1512" s="186"/>
      <c r="G1512" s="185" t="s">
        <v>57</v>
      </c>
      <c r="H1512" s="186"/>
      <c r="I1512" s="33">
        <v>2016</v>
      </c>
      <c r="J1512" s="34" t="s">
        <v>1</v>
      </c>
      <c r="K1512" s="186" t="s">
        <v>58</v>
      </c>
      <c r="L1512" s="186"/>
      <c r="M1512" s="186"/>
      <c r="N1512" s="101" t="s">
        <v>58</v>
      </c>
      <c r="O1512" s="186" t="s">
        <v>59</v>
      </c>
      <c r="P1512" s="186"/>
      <c r="Q1512" s="63">
        <v>23.1</v>
      </c>
      <c r="R1512" s="34" t="s">
        <v>5613</v>
      </c>
      <c r="S1512" s="37" t="s">
        <v>229</v>
      </c>
      <c r="T1512" s="34" t="s">
        <v>3738</v>
      </c>
    </row>
    <row r="1513" spans="1:20" ht="15" customHeight="1" x14ac:dyDescent="0.2">
      <c r="A1513" s="62" t="s">
        <v>5614</v>
      </c>
      <c r="B1513" s="58" t="s">
        <v>469</v>
      </c>
      <c r="C1513" s="58"/>
      <c r="D1513" s="83">
        <v>72226</v>
      </c>
      <c r="E1513" s="70" t="s">
        <v>5615</v>
      </c>
      <c r="F1513" s="62"/>
      <c r="G1513" s="64" t="s">
        <v>65</v>
      </c>
      <c r="H1513" s="58"/>
      <c r="I1513" s="33">
        <v>2006</v>
      </c>
      <c r="J1513" s="58" t="s">
        <v>1</v>
      </c>
      <c r="K1513" s="58" t="s">
        <v>58</v>
      </c>
      <c r="L1513" s="58"/>
      <c r="M1513" s="62"/>
      <c r="N1513" s="101" t="s">
        <v>58</v>
      </c>
      <c r="O1513" s="58" t="s">
        <v>59</v>
      </c>
      <c r="P1513" s="58"/>
      <c r="Q1513" s="84">
        <v>28</v>
      </c>
      <c r="R1513" s="58"/>
      <c r="S1513" s="37" t="s">
        <v>229</v>
      </c>
      <c r="T1513" s="70" t="s">
        <v>164</v>
      </c>
    </row>
    <row r="1514" spans="1:20" ht="15" customHeight="1" x14ac:dyDescent="0.2">
      <c r="A1514" s="62" t="s">
        <v>5616</v>
      </c>
      <c r="B1514" s="58" t="s">
        <v>1451</v>
      </c>
      <c r="C1514" s="58" t="s">
        <v>5617</v>
      </c>
      <c r="D1514" s="86">
        <v>71059</v>
      </c>
      <c r="E1514" s="58" t="s">
        <v>5618</v>
      </c>
      <c r="F1514" s="58"/>
      <c r="G1514" s="64" t="s">
        <v>65</v>
      </c>
      <c r="H1514" s="58" t="s">
        <v>5619</v>
      </c>
      <c r="I1514" s="31">
        <v>41599</v>
      </c>
      <c r="J1514" s="58" t="s">
        <v>1</v>
      </c>
      <c r="K1514" s="58" t="s">
        <v>20</v>
      </c>
      <c r="L1514" s="59" t="s">
        <v>20</v>
      </c>
      <c r="M1514" s="59" t="s">
        <v>1111</v>
      </c>
      <c r="N1514" s="59" t="s">
        <v>20</v>
      </c>
      <c r="O1514" s="58" t="s">
        <v>66</v>
      </c>
      <c r="P1514" s="58" t="s">
        <v>59</v>
      </c>
      <c r="Q1514" s="63">
        <v>95</v>
      </c>
      <c r="R1514" s="58" t="s">
        <v>5620</v>
      </c>
      <c r="S1514" s="58" t="s">
        <v>2364</v>
      </c>
      <c r="T1514" s="58" t="s">
        <v>164</v>
      </c>
    </row>
    <row r="1515" spans="1:20" ht="15" customHeight="1" x14ac:dyDescent="0.2">
      <c r="A1515" s="62" t="s">
        <v>5621</v>
      </c>
      <c r="B1515" s="59"/>
      <c r="C1515" s="59" t="s">
        <v>5622</v>
      </c>
      <c r="D1515" s="83">
        <v>36391</v>
      </c>
      <c r="E1515" s="70" t="s">
        <v>5623</v>
      </c>
      <c r="F1515" s="59" t="s">
        <v>5624</v>
      </c>
      <c r="G1515" s="37" t="s">
        <v>338</v>
      </c>
      <c r="H1515" s="58"/>
      <c r="I1515" s="33">
        <v>2015</v>
      </c>
      <c r="J1515" s="58" t="s">
        <v>1</v>
      </c>
      <c r="K1515" s="58" t="s">
        <v>58</v>
      </c>
      <c r="L1515" s="59"/>
      <c r="M1515" s="58"/>
      <c r="N1515" s="101" t="s">
        <v>58</v>
      </c>
      <c r="O1515" s="37" t="s">
        <v>59</v>
      </c>
      <c r="P1515" s="58"/>
      <c r="Q1515" s="84">
        <v>19.02</v>
      </c>
      <c r="R1515" s="66"/>
      <c r="S1515" s="58"/>
      <c r="T1515" s="70"/>
    </row>
    <row r="1516" spans="1:20" ht="15" customHeight="1" x14ac:dyDescent="0.2">
      <c r="A1516" s="62" t="s">
        <v>5625</v>
      </c>
      <c r="B1516" s="58" t="s">
        <v>5626</v>
      </c>
      <c r="C1516" s="58"/>
      <c r="D1516" s="83">
        <v>49751</v>
      </c>
      <c r="E1516" s="70" t="s">
        <v>5627</v>
      </c>
      <c r="F1516" s="58"/>
      <c r="G1516" s="64" t="s">
        <v>72</v>
      </c>
      <c r="H1516" s="58"/>
      <c r="I1516" s="33">
        <v>2008</v>
      </c>
      <c r="J1516" s="58" t="s">
        <v>1</v>
      </c>
      <c r="K1516" s="58" t="s">
        <v>58</v>
      </c>
      <c r="L1516" s="58"/>
      <c r="M1516" s="58"/>
      <c r="N1516" s="101" t="s">
        <v>58</v>
      </c>
      <c r="O1516" s="58" t="s">
        <v>59</v>
      </c>
      <c r="P1516" s="58"/>
      <c r="Q1516" s="84">
        <v>22.9</v>
      </c>
      <c r="R1516" s="58"/>
      <c r="S1516" s="37" t="s">
        <v>2364</v>
      </c>
      <c r="T1516" s="70" t="s">
        <v>73</v>
      </c>
    </row>
    <row r="1517" spans="1:20" ht="15" customHeight="1" x14ac:dyDescent="0.2">
      <c r="A1517" s="62" t="s">
        <v>5628</v>
      </c>
      <c r="B1517" s="58" t="s">
        <v>5629</v>
      </c>
      <c r="C1517" s="58"/>
      <c r="D1517" s="83">
        <v>55487</v>
      </c>
      <c r="E1517" s="70" t="s">
        <v>5630</v>
      </c>
      <c r="F1517" s="58"/>
      <c r="G1517" s="64" t="s">
        <v>146</v>
      </c>
      <c r="H1517" s="58"/>
      <c r="I1517" s="33">
        <v>2001</v>
      </c>
      <c r="J1517" s="58" t="s">
        <v>1</v>
      </c>
      <c r="K1517" s="58" t="s">
        <v>58</v>
      </c>
      <c r="L1517" s="58"/>
      <c r="M1517" s="58"/>
      <c r="N1517" s="101" t="s">
        <v>58</v>
      </c>
      <c r="O1517" s="58" t="s">
        <v>59</v>
      </c>
      <c r="P1517" s="58"/>
      <c r="Q1517" s="84">
        <v>11.5</v>
      </c>
      <c r="R1517" s="58"/>
      <c r="S1517" s="37" t="s">
        <v>2364</v>
      </c>
      <c r="T1517" s="70" t="s">
        <v>84</v>
      </c>
    </row>
    <row r="1518" spans="1:20" ht="15" customHeight="1" x14ac:dyDescent="0.2">
      <c r="A1518" s="62" t="s">
        <v>5631</v>
      </c>
      <c r="B1518" s="59" t="s">
        <v>5632</v>
      </c>
      <c r="C1518" s="59" t="s">
        <v>5633</v>
      </c>
      <c r="D1518" s="83">
        <v>34320</v>
      </c>
      <c r="E1518" s="70" t="s">
        <v>5634</v>
      </c>
      <c r="F1518" s="59" t="s">
        <v>5635</v>
      </c>
      <c r="G1518" s="37" t="s">
        <v>338</v>
      </c>
      <c r="H1518" s="58"/>
      <c r="I1518" s="31">
        <v>41612</v>
      </c>
      <c r="J1518" s="58" t="s">
        <v>1</v>
      </c>
      <c r="K1518" s="58" t="s">
        <v>58</v>
      </c>
      <c r="L1518" s="59"/>
      <c r="M1518" s="58"/>
      <c r="N1518" s="101" t="s">
        <v>58</v>
      </c>
      <c r="O1518" s="37" t="s">
        <v>59</v>
      </c>
      <c r="P1518" s="58" t="s">
        <v>66</v>
      </c>
      <c r="Q1518" s="84">
        <v>15.375</v>
      </c>
      <c r="R1518" s="34" t="s">
        <v>5636</v>
      </c>
      <c r="S1518" s="50" t="s">
        <v>2364</v>
      </c>
      <c r="T1518" s="34" t="s">
        <v>2722</v>
      </c>
    </row>
    <row r="1519" spans="1:20" ht="15" customHeight="1" x14ac:dyDescent="0.2">
      <c r="A1519" s="62" t="s">
        <v>5637</v>
      </c>
      <c r="B1519" s="58" t="s">
        <v>5638</v>
      </c>
      <c r="C1519" s="59" t="s">
        <v>5639</v>
      </c>
      <c r="D1519" s="83" t="s">
        <v>5640</v>
      </c>
      <c r="E1519" s="70" t="s">
        <v>5641</v>
      </c>
      <c r="F1519" s="59"/>
      <c r="G1519" s="37" t="s">
        <v>338</v>
      </c>
      <c r="H1519" s="58"/>
      <c r="I1519" s="31">
        <v>41978</v>
      </c>
      <c r="J1519" s="58" t="s">
        <v>1</v>
      </c>
      <c r="K1519" s="58" t="s">
        <v>58</v>
      </c>
      <c r="L1519" s="59"/>
      <c r="M1519" s="58"/>
      <c r="N1519" s="101" t="s">
        <v>58</v>
      </c>
      <c r="O1519" s="37" t="s">
        <v>59</v>
      </c>
      <c r="P1519" s="58" t="s">
        <v>66</v>
      </c>
      <c r="Q1519" s="84">
        <v>12</v>
      </c>
      <c r="R1519" s="66"/>
      <c r="S1519" s="37" t="s">
        <v>229</v>
      </c>
      <c r="T1519" s="70" t="s">
        <v>343</v>
      </c>
    </row>
    <row r="1520" spans="1:20" ht="15" customHeight="1" x14ac:dyDescent="0.2">
      <c r="A1520" s="62" t="s">
        <v>5642</v>
      </c>
      <c r="B1520" s="58"/>
      <c r="C1520" s="58"/>
      <c r="D1520" s="83">
        <v>4769</v>
      </c>
      <c r="E1520" s="70" t="s">
        <v>5643</v>
      </c>
      <c r="F1520" s="62"/>
      <c r="G1520" s="64" t="s">
        <v>269</v>
      </c>
      <c r="H1520" s="58"/>
      <c r="I1520" s="33">
        <v>1999</v>
      </c>
      <c r="J1520" s="58" t="s">
        <v>1</v>
      </c>
      <c r="K1520" s="58" t="s">
        <v>58</v>
      </c>
      <c r="L1520" s="58"/>
      <c r="M1520" s="62"/>
      <c r="N1520" s="101" t="s">
        <v>58</v>
      </c>
      <c r="O1520" s="58" t="s">
        <v>59</v>
      </c>
      <c r="P1520" s="58"/>
      <c r="Q1520" s="84">
        <v>18</v>
      </c>
      <c r="R1520" s="58"/>
      <c r="S1520" s="37" t="s">
        <v>610</v>
      </c>
      <c r="T1520" s="58" t="s">
        <v>153</v>
      </c>
    </row>
    <row r="1521" spans="1:20" ht="15" customHeight="1" x14ac:dyDescent="0.25">
      <c r="A1521" s="93" t="s">
        <v>5644</v>
      </c>
      <c r="B1521" s="95"/>
      <c r="C1521" s="94" t="s">
        <v>5645</v>
      </c>
      <c r="D1521" s="83" t="s">
        <v>5646</v>
      </c>
      <c r="E1521" s="94" t="s">
        <v>5647</v>
      </c>
      <c r="F1521" s="95" t="s">
        <v>5648</v>
      </c>
      <c r="G1521" s="94" t="s">
        <v>110</v>
      </c>
      <c r="H1521" s="96"/>
      <c r="I1521" s="33">
        <v>2015</v>
      </c>
      <c r="J1521" s="58" t="s">
        <v>1</v>
      </c>
      <c r="K1521" s="97" t="s">
        <v>58</v>
      </c>
      <c r="L1521" s="95"/>
      <c r="M1521" s="96"/>
      <c r="N1521" s="101" t="s">
        <v>58</v>
      </c>
      <c r="O1521" s="98" t="s">
        <v>241</v>
      </c>
      <c r="P1521" s="96"/>
      <c r="Q1521" s="84">
        <v>10.25</v>
      </c>
      <c r="R1521" s="99"/>
      <c r="S1521" s="37" t="s">
        <v>229</v>
      </c>
      <c r="T1521" s="94" t="s">
        <v>183</v>
      </c>
    </row>
    <row r="1522" spans="1:20" ht="15" customHeight="1" x14ac:dyDescent="0.2">
      <c r="A1522" s="62" t="s">
        <v>5649</v>
      </c>
      <c r="B1522" s="58" t="s">
        <v>1993</v>
      </c>
      <c r="C1522" s="58" t="s">
        <v>5650</v>
      </c>
      <c r="D1522" s="86">
        <v>83564</v>
      </c>
      <c r="E1522" s="58" t="s">
        <v>5651</v>
      </c>
      <c r="F1522" s="58" t="s">
        <v>5652</v>
      </c>
      <c r="G1522" s="64" t="s">
        <v>189</v>
      </c>
      <c r="H1522" s="58"/>
      <c r="I1522" s="31">
        <v>14062</v>
      </c>
      <c r="J1522" s="58" t="s">
        <v>1</v>
      </c>
      <c r="K1522" s="58" t="s">
        <v>25</v>
      </c>
      <c r="L1522" s="58"/>
      <c r="M1522" s="58"/>
      <c r="N1522" s="58" t="s">
        <v>25</v>
      </c>
      <c r="O1522" s="58" t="s">
        <v>66</v>
      </c>
      <c r="P1522" s="58" t="s">
        <v>66</v>
      </c>
      <c r="Q1522" s="63">
        <v>25</v>
      </c>
      <c r="R1522" s="58" t="s">
        <v>5653</v>
      </c>
      <c r="S1522" s="37" t="s">
        <v>610</v>
      </c>
      <c r="T1522" s="58" t="s">
        <v>260</v>
      </c>
    </row>
    <row r="1523" spans="1:20" ht="15" customHeight="1" x14ac:dyDescent="0.2">
      <c r="A1523" s="62" t="s">
        <v>5654</v>
      </c>
      <c r="B1523" s="59" t="s">
        <v>5655</v>
      </c>
      <c r="C1523" s="58" t="s">
        <v>5656</v>
      </c>
      <c r="D1523" s="83">
        <v>3130</v>
      </c>
      <c r="E1523" s="70" t="s">
        <v>5657</v>
      </c>
      <c r="F1523" s="58" t="s">
        <v>5658</v>
      </c>
      <c r="G1523" s="37" t="s">
        <v>92</v>
      </c>
      <c r="H1523" s="58"/>
      <c r="I1523" s="31">
        <v>41275</v>
      </c>
      <c r="J1523" s="58" t="s">
        <v>1</v>
      </c>
      <c r="K1523" s="58" t="s">
        <v>16</v>
      </c>
      <c r="L1523" s="58"/>
      <c r="M1523" s="58"/>
      <c r="N1523" s="58" t="s">
        <v>16</v>
      </c>
      <c r="O1523" s="58" t="s">
        <v>66</v>
      </c>
      <c r="P1523" s="58" t="s">
        <v>59</v>
      </c>
      <c r="Q1523" s="84">
        <v>18.7</v>
      </c>
      <c r="R1523" s="92"/>
      <c r="S1523" s="37" t="s">
        <v>610</v>
      </c>
      <c r="T1523" s="92" t="s">
        <v>153</v>
      </c>
    </row>
    <row r="1524" spans="1:20" ht="15" customHeight="1" x14ac:dyDescent="0.2">
      <c r="A1524" s="58" t="s">
        <v>5663</v>
      </c>
      <c r="B1524" s="58" t="s">
        <v>89</v>
      </c>
      <c r="C1524" s="58" t="s">
        <v>5660</v>
      </c>
      <c r="D1524" s="86">
        <v>3130</v>
      </c>
      <c r="E1524" s="58" t="s">
        <v>5657</v>
      </c>
      <c r="F1524" s="58" t="s">
        <v>5661</v>
      </c>
      <c r="G1524" s="64" t="s">
        <v>92</v>
      </c>
      <c r="H1524" s="58" t="s">
        <v>534</v>
      </c>
      <c r="I1524" s="31">
        <v>35940</v>
      </c>
      <c r="J1524" s="58" t="s">
        <v>1</v>
      </c>
      <c r="K1524" s="59" t="s">
        <v>18</v>
      </c>
      <c r="L1524" s="59"/>
      <c r="M1524" s="59"/>
      <c r="N1524" s="58" t="s">
        <v>18</v>
      </c>
      <c r="O1524" s="58" t="s">
        <v>66</v>
      </c>
      <c r="P1524" s="58" t="s">
        <v>59</v>
      </c>
      <c r="Q1524" s="63">
        <v>750</v>
      </c>
      <c r="R1524" s="58" t="s">
        <v>5662</v>
      </c>
      <c r="S1524" s="225" t="s">
        <v>2207</v>
      </c>
      <c r="T1524" s="58" t="s">
        <v>96</v>
      </c>
    </row>
    <row r="1525" spans="1:20" ht="15" customHeight="1" x14ac:dyDescent="0.2">
      <c r="A1525" s="58" t="s">
        <v>5659</v>
      </c>
      <c r="B1525" s="58" t="s">
        <v>89</v>
      </c>
      <c r="C1525" s="58" t="s">
        <v>5660</v>
      </c>
      <c r="D1525" s="86">
        <v>3130</v>
      </c>
      <c r="E1525" s="58" t="s">
        <v>5657</v>
      </c>
      <c r="F1525" s="120" t="s">
        <v>5661</v>
      </c>
      <c r="G1525" s="64" t="s">
        <v>92</v>
      </c>
      <c r="H1525" s="58" t="s">
        <v>537</v>
      </c>
      <c r="I1525" s="31">
        <v>35779</v>
      </c>
      <c r="J1525" s="58" t="s">
        <v>1</v>
      </c>
      <c r="K1525" s="58" t="s">
        <v>18</v>
      </c>
      <c r="L1525" s="58"/>
      <c r="M1525" s="58"/>
      <c r="N1525" s="58" t="s">
        <v>18</v>
      </c>
      <c r="O1525" s="58" t="s">
        <v>66</v>
      </c>
      <c r="P1525" s="58" t="s">
        <v>59</v>
      </c>
      <c r="Q1525" s="63">
        <v>750</v>
      </c>
      <c r="R1525" s="58" t="s">
        <v>5662</v>
      </c>
      <c r="S1525" s="225" t="s">
        <v>2207</v>
      </c>
      <c r="T1525" s="58" t="s">
        <v>96</v>
      </c>
    </row>
    <row r="1526" spans="1:20" ht="15" customHeight="1" x14ac:dyDescent="0.2">
      <c r="A1526" s="62" t="s">
        <v>5664</v>
      </c>
      <c r="B1526" s="105" t="s">
        <v>5665</v>
      </c>
      <c r="C1526" s="58"/>
      <c r="D1526" s="83">
        <v>31832</v>
      </c>
      <c r="E1526" s="70" t="s">
        <v>5666</v>
      </c>
      <c r="F1526" s="58"/>
      <c r="G1526" s="64" t="s">
        <v>72</v>
      </c>
      <c r="H1526" s="58"/>
      <c r="I1526" s="33">
        <v>2009</v>
      </c>
      <c r="J1526" s="58" t="s">
        <v>1</v>
      </c>
      <c r="K1526" s="58" t="s">
        <v>58</v>
      </c>
      <c r="L1526" s="58"/>
      <c r="M1526" s="58"/>
      <c r="N1526" s="101" t="s">
        <v>58</v>
      </c>
      <c r="O1526" s="58" t="s">
        <v>59</v>
      </c>
      <c r="P1526" s="58"/>
      <c r="Q1526" s="84">
        <v>10</v>
      </c>
      <c r="R1526" s="58"/>
      <c r="S1526" s="37" t="s">
        <v>229</v>
      </c>
      <c r="T1526" s="70" t="s">
        <v>247</v>
      </c>
    </row>
    <row r="1527" spans="1:20" ht="15" customHeight="1" x14ac:dyDescent="0.2">
      <c r="A1527" s="58" t="s">
        <v>5667</v>
      </c>
      <c r="B1527" s="58" t="s">
        <v>5668</v>
      </c>
      <c r="C1527" s="58" t="s">
        <v>5669</v>
      </c>
      <c r="D1527" s="86">
        <v>66606</v>
      </c>
      <c r="E1527" s="68" t="s">
        <v>5670</v>
      </c>
      <c r="F1527" s="58" t="s">
        <v>5671</v>
      </c>
      <c r="G1527" s="64" t="s">
        <v>670</v>
      </c>
      <c r="H1527" s="58"/>
      <c r="I1527" s="31">
        <v>41660</v>
      </c>
      <c r="J1527" s="58" t="s">
        <v>1</v>
      </c>
      <c r="K1527" s="58" t="s">
        <v>20</v>
      </c>
      <c r="L1527" s="58"/>
      <c r="M1527" s="58"/>
      <c r="N1527" s="58" t="s">
        <v>20</v>
      </c>
      <c r="O1527" s="58" t="s">
        <v>66</v>
      </c>
      <c r="P1527" s="58" t="s">
        <v>59</v>
      </c>
      <c r="Q1527" s="63">
        <v>19.5</v>
      </c>
      <c r="R1527" s="58" t="s">
        <v>5672</v>
      </c>
      <c r="S1527" s="58" t="s">
        <v>2659</v>
      </c>
      <c r="T1527" s="58" t="s">
        <v>5673</v>
      </c>
    </row>
    <row r="1528" spans="1:20" ht="15" customHeight="1" x14ac:dyDescent="0.2">
      <c r="A1528" s="58" t="s">
        <v>5674</v>
      </c>
      <c r="B1528" s="58" t="s">
        <v>5675</v>
      </c>
      <c r="C1528" s="58" t="s">
        <v>5676</v>
      </c>
      <c r="D1528" s="86">
        <v>21683</v>
      </c>
      <c r="E1528" s="58" t="s">
        <v>5677</v>
      </c>
      <c r="F1528" s="58" t="s">
        <v>5678</v>
      </c>
      <c r="G1528" s="64" t="s">
        <v>72</v>
      </c>
      <c r="H1528" s="58" t="s">
        <v>5679</v>
      </c>
      <c r="I1528" s="31">
        <v>42005</v>
      </c>
      <c r="J1528" s="58" t="s">
        <v>1</v>
      </c>
      <c r="K1528" s="58" t="s">
        <v>20</v>
      </c>
      <c r="L1528" s="58" t="s">
        <v>20</v>
      </c>
      <c r="M1528" s="58" t="s">
        <v>5680</v>
      </c>
      <c r="N1528" s="58" t="s">
        <v>20</v>
      </c>
      <c r="O1528" s="58" t="s">
        <v>66</v>
      </c>
      <c r="P1528" s="58" t="s">
        <v>59</v>
      </c>
      <c r="Q1528" s="63">
        <v>157</v>
      </c>
      <c r="R1528" s="59" t="s">
        <v>5681</v>
      </c>
      <c r="S1528" s="58" t="s">
        <v>2364</v>
      </c>
      <c r="T1528" s="58" t="s">
        <v>247</v>
      </c>
    </row>
    <row r="1529" spans="1:20" ht="15" customHeight="1" x14ac:dyDescent="0.2">
      <c r="A1529" s="58" t="s">
        <v>5682</v>
      </c>
      <c r="B1529" s="34" t="s">
        <v>5683</v>
      </c>
      <c r="C1529" s="37" t="s">
        <v>5684</v>
      </c>
      <c r="D1529" s="86">
        <v>21683</v>
      </c>
      <c r="E1529" s="34" t="s">
        <v>5685</v>
      </c>
      <c r="F1529" s="34" t="s">
        <v>5686</v>
      </c>
      <c r="G1529" s="37" t="s">
        <v>72</v>
      </c>
      <c r="H1529" s="37" t="s">
        <v>5687</v>
      </c>
      <c r="I1529" s="31">
        <v>41030</v>
      </c>
      <c r="J1529" s="58" t="s">
        <v>1</v>
      </c>
      <c r="K1529" s="58" t="s">
        <v>20</v>
      </c>
      <c r="L1529" s="59"/>
      <c r="M1529" s="34"/>
      <c r="N1529" s="58" t="s">
        <v>20</v>
      </c>
      <c r="O1529" s="37" t="s">
        <v>66</v>
      </c>
      <c r="P1529" s="34" t="s">
        <v>59</v>
      </c>
      <c r="Q1529" s="60">
        <v>30.72</v>
      </c>
      <c r="R1529" s="37" t="s">
        <v>5688</v>
      </c>
      <c r="S1529" s="37" t="s">
        <v>610</v>
      </c>
      <c r="T1529" s="58" t="s">
        <v>247</v>
      </c>
    </row>
    <row r="1530" spans="1:20" ht="15" customHeight="1" x14ac:dyDescent="0.2">
      <c r="A1530" s="62" t="s">
        <v>5689</v>
      </c>
      <c r="B1530" s="62" t="s">
        <v>5690</v>
      </c>
      <c r="C1530" s="58"/>
      <c r="D1530" s="83">
        <v>26935</v>
      </c>
      <c r="E1530" s="70" t="s">
        <v>5691</v>
      </c>
      <c r="F1530" s="58"/>
      <c r="G1530" s="64" t="s">
        <v>72</v>
      </c>
      <c r="H1530" s="58"/>
      <c r="I1530" s="33">
        <v>2000</v>
      </c>
      <c r="J1530" s="58" t="s">
        <v>1</v>
      </c>
      <c r="K1530" s="58" t="s">
        <v>58</v>
      </c>
      <c r="L1530" s="58"/>
      <c r="M1530" s="58"/>
      <c r="N1530" s="101" t="s">
        <v>58</v>
      </c>
      <c r="O1530" s="58" t="s">
        <v>59</v>
      </c>
      <c r="P1530" s="58"/>
      <c r="Q1530" s="84">
        <v>11.3</v>
      </c>
      <c r="R1530" s="58"/>
      <c r="S1530" s="37" t="s">
        <v>229</v>
      </c>
      <c r="T1530" s="70" t="s">
        <v>73</v>
      </c>
    </row>
    <row r="1531" spans="1:20" ht="15" customHeight="1" x14ac:dyDescent="0.2">
      <c r="A1531" s="62" t="s">
        <v>5692</v>
      </c>
      <c r="B1531" s="59"/>
      <c r="C1531" s="59" t="s">
        <v>5693</v>
      </c>
      <c r="D1531" s="83" t="s">
        <v>5694</v>
      </c>
      <c r="E1531" s="70" t="s">
        <v>5695</v>
      </c>
      <c r="F1531" s="59" t="s">
        <v>5696</v>
      </c>
      <c r="G1531" s="37" t="s">
        <v>110</v>
      </c>
      <c r="H1531" s="58"/>
      <c r="I1531" s="33">
        <v>2014</v>
      </c>
      <c r="J1531" s="58" t="s">
        <v>1</v>
      </c>
      <c r="K1531" s="58" t="s">
        <v>58</v>
      </c>
      <c r="L1531" s="59"/>
      <c r="M1531" s="58"/>
      <c r="N1531" s="101" t="s">
        <v>58</v>
      </c>
      <c r="O1531" s="37" t="s">
        <v>59</v>
      </c>
      <c r="P1531" s="58" t="s">
        <v>66</v>
      </c>
      <c r="Q1531" s="84">
        <v>12</v>
      </c>
      <c r="R1531" s="66"/>
      <c r="S1531" s="37" t="s">
        <v>2364</v>
      </c>
      <c r="T1531" s="70" t="s">
        <v>183</v>
      </c>
    </row>
    <row r="1532" spans="1:20" ht="15" customHeight="1" x14ac:dyDescent="0.2">
      <c r="A1532" s="62" t="s">
        <v>5697</v>
      </c>
      <c r="B1532" s="58" t="s">
        <v>1993</v>
      </c>
      <c r="C1532" s="58" t="s">
        <v>5698</v>
      </c>
      <c r="D1532" s="86">
        <v>84533</v>
      </c>
      <c r="E1532" s="58" t="s">
        <v>5698</v>
      </c>
      <c r="F1532" s="58" t="s">
        <v>5699</v>
      </c>
      <c r="G1532" s="64" t="s">
        <v>189</v>
      </c>
      <c r="H1532" s="58"/>
      <c r="I1532" s="31">
        <v>20271</v>
      </c>
      <c r="J1532" s="58" t="s">
        <v>1</v>
      </c>
      <c r="K1532" s="58" t="s">
        <v>25</v>
      </c>
      <c r="L1532" s="58"/>
      <c r="M1532" s="58"/>
      <c r="N1532" s="58" t="s">
        <v>25</v>
      </c>
      <c r="O1532" s="58" t="s">
        <v>66</v>
      </c>
      <c r="P1532" s="58" t="s">
        <v>66</v>
      </c>
      <c r="Q1532" s="63">
        <v>23.2</v>
      </c>
      <c r="R1532" s="58" t="s">
        <v>5700</v>
      </c>
      <c r="S1532" s="37" t="s">
        <v>610</v>
      </c>
      <c r="T1532" s="58" t="s">
        <v>260</v>
      </c>
    </row>
    <row r="1533" spans="1:20" ht="15" customHeight="1" x14ac:dyDescent="0.2">
      <c r="A1533" s="62" t="s">
        <v>5701</v>
      </c>
      <c r="B1533" s="58" t="s">
        <v>5702</v>
      </c>
      <c r="C1533" s="58"/>
      <c r="D1533" s="86">
        <v>22145</v>
      </c>
      <c r="E1533" s="58" t="s">
        <v>5703</v>
      </c>
      <c r="F1533" s="58"/>
      <c r="G1533" s="64" t="s">
        <v>110</v>
      </c>
      <c r="H1533" s="58"/>
      <c r="I1533" s="31">
        <v>29129</v>
      </c>
      <c r="J1533" s="58" t="s">
        <v>1</v>
      </c>
      <c r="K1533" s="59" t="s">
        <v>16</v>
      </c>
      <c r="L1533" s="59" t="s">
        <v>5704</v>
      </c>
      <c r="M1533" s="59" t="s">
        <v>5704</v>
      </c>
      <c r="N1533" s="59" t="s">
        <v>16</v>
      </c>
      <c r="O1533" s="58" t="s">
        <v>66</v>
      </c>
      <c r="P1533" s="58" t="s">
        <v>59</v>
      </c>
      <c r="Q1533" s="63">
        <v>16.399999999999999</v>
      </c>
      <c r="R1533" s="58" t="s">
        <v>5705</v>
      </c>
      <c r="S1533" s="50">
        <v>30</v>
      </c>
      <c r="T1533" s="58" t="s">
        <v>114</v>
      </c>
    </row>
    <row r="1534" spans="1:20" ht="15" customHeight="1" x14ac:dyDescent="0.2">
      <c r="A1534" s="62" t="s">
        <v>5706</v>
      </c>
      <c r="B1534" s="58" t="s">
        <v>5707</v>
      </c>
      <c r="C1534" s="58" t="s">
        <v>5707</v>
      </c>
      <c r="D1534" s="86">
        <v>39418</v>
      </c>
      <c r="E1534" s="58" t="s">
        <v>5708</v>
      </c>
      <c r="F1534" s="58" t="s">
        <v>5709</v>
      </c>
      <c r="G1534" s="64" t="s">
        <v>151</v>
      </c>
      <c r="H1534" s="58"/>
      <c r="I1534" s="31">
        <v>39559</v>
      </c>
      <c r="J1534" s="58" t="s">
        <v>1</v>
      </c>
      <c r="K1534" s="59" t="s">
        <v>16</v>
      </c>
      <c r="L1534" s="59"/>
      <c r="M1534" s="59"/>
      <c r="N1534" s="59" t="s">
        <v>16</v>
      </c>
      <c r="O1534" s="58" t="s">
        <v>66</v>
      </c>
      <c r="P1534" s="58" t="s">
        <v>59</v>
      </c>
      <c r="Q1534" s="63">
        <v>24</v>
      </c>
      <c r="R1534" s="58" t="s">
        <v>5708</v>
      </c>
      <c r="S1534" s="37" t="s">
        <v>610</v>
      </c>
      <c r="T1534" s="70" t="s">
        <v>406</v>
      </c>
    </row>
    <row r="1535" spans="1:20" ht="15" customHeight="1" x14ac:dyDescent="0.2">
      <c r="A1535" s="58" t="s">
        <v>5710</v>
      </c>
      <c r="B1535" s="58" t="s">
        <v>5711</v>
      </c>
      <c r="C1535" s="58" t="s">
        <v>5712</v>
      </c>
      <c r="D1535" s="86">
        <v>39418</v>
      </c>
      <c r="E1535" s="58" t="s">
        <v>5708</v>
      </c>
      <c r="F1535" s="58" t="s">
        <v>5713</v>
      </c>
      <c r="G1535" s="64" t="s">
        <v>151</v>
      </c>
      <c r="H1535" s="58"/>
      <c r="I1535" s="31">
        <v>42278</v>
      </c>
      <c r="J1535" s="58" t="s">
        <v>1</v>
      </c>
      <c r="K1535" s="58" t="s">
        <v>20</v>
      </c>
      <c r="L1535" s="58"/>
      <c r="M1535" s="58"/>
      <c r="N1535" s="58" t="s">
        <v>20</v>
      </c>
      <c r="O1535" s="58" t="s">
        <v>66</v>
      </c>
      <c r="P1535" s="58" t="s">
        <v>59</v>
      </c>
      <c r="Q1535" s="63">
        <v>100</v>
      </c>
      <c r="R1535" s="58" t="s">
        <v>5714</v>
      </c>
      <c r="S1535" s="58" t="s">
        <v>610</v>
      </c>
      <c r="T1535" s="70" t="s">
        <v>406</v>
      </c>
    </row>
    <row r="1536" spans="1:20" ht="15" customHeight="1" x14ac:dyDescent="0.2">
      <c r="A1536" s="62" t="s">
        <v>5715</v>
      </c>
      <c r="B1536" s="58"/>
      <c r="C1536" s="58"/>
      <c r="D1536" s="83">
        <v>39418</v>
      </c>
      <c r="E1536" s="70" t="s">
        <v>5708</v>
      </c>
      <c r="F1536" s="58"/>
      <c r="G1536" s="64" t="s">
        <v>151</v>
      </c>
      <c r="H1536" s="58"/>
      <c r="I1536" s="33">
        <v>2000</v>
      </c>
      <c r="J1536" s="58" t="s">
        <v>1</v>
      </c>
      <c r="K1536" s="58" t="s">
        <v>58</v>
      </c>
      <c r="L1536" s="58"/>
      <c r="M1536" s="58"/>
      <c r="N1536" s="101" t="s">
        <v>58</v>
      </c>
      <c r="O1536" s="58" t="s">
        <v>59</v>
      </c>
      <c r="P1536" s="58"/>
      <c r="Q1536" s="84">
        <v>17</v>
      </c>
      <c r="R1536" s="58"/>
      <c r="S1536" s="37" t="s">
        <v>229</v>
      </c>
      <c r="T1536" s="70" t="s">
        <v>247</v>
      </c>
    </row>
    <row r="1537" spans="1:20" ht="15" customHeight="1" x14ac:dyDescent="0.2">
      <c r="A1537" s="58" t="s">
        <v>5716</v>
      </c>
      <c r="B1537" s="58"/>
      <c r="C1537" s="58"/>
      <c r="D1537" s="83" t="s">
        <v>5717</v>
      </c>
      <c r="E1537" s="58" t="s">
        <v>5718</v>
      </c>
      <c r="F1537" s="58" t="s">
        <v>5719</v>
      </c>
      <c r="G1537" s="37" t="s">
        <v>221</v>
      </c>
      <c r="H1537" s="58"/>
      <c r="I1537" s="33">
        <v>2011</v>
      </c>
      <c r="J1537" s="58" t="s">
        <v>1</v>
      </c>
      <c r="K1537" s="58" t="s">
        <v>29</v>
      </c>
      <c r="L1537" s="59"/>
      <c r="M1537" s="59"/>
      <c r="N1537" s="59" t="s">
        <v>29</v>
      </c>
      <c r="O1537" s="58" t="s">
        <v>59</v>
      </c>
      <c r="P1537" s="58"/>
      <c r="Q1537" s="63">
        <v>11.162879999999999</v>
      </c>
      <c r="R1537" s="58"/>
      <c r="S1537" s="58"/>
      <c r="T1537" s="58" t="s">
        <v>105</v>
      </c>
    </row>
    <row r="1538" spans="1:20" ht="15" customHeight="1" x14ac:dyDescent="0.2">
      <c r="A1538" s="62" t="s">
        <v>5720</v>
      </c>
      <c r="B1538" s="59"/>
      <c r="C1538" s="59" t="s">
        <v>5721</v>
      </c>
      <c r="D1538" s="83" t="s">
        <v>506</v>
      </c>
      <c r="E1538" s="70" t="s">
        <v>5722</v>
      </c>
      <c r="F1538" s="59" t="s">
        <v>5723</v>
      </c>
      <c r="G1538" s="37" t="s">
        <v>110</v>
      </c>
      <c r="H1538" s="58"/>
      <c r="I1538" s="33">
        <v>2015</v>
      </c>
      <c r="J1538" s="58" t="s">
        <v>1</v>
      </c>
      <c r="K1538" s="58" t="s">
        <v>58</v>
      </c>
      <c r="L1538" s="59"/>
      <c r="M1538" s="58"/>
      <c r="N1538" s="101" t="s">
        <v>58</v>
      </c>
      <c r="O1538" s="37" t="s">
        <v>59</v>
      </c>
      <c r="P1538" s="58" t="s">
        <v>66</v>
      </c>
      <c r="Q1538" s="84">
        <v>19.193999999999999</v>
      </c>
      <c r="R1538" s="66"/>
      <c r="S1538" s="37" t="s">
        <v>229</v>
      </c>
      <c r="T1538" s="70" t="s">
        <v>183</v>
      </c>
    </row>
    <row r="1539" spans="1:20" ht="15" customHeight="1" x14ac:dyDescent="0.2">
      <c r="A1539" s="62" t="s">
        <v>5724</v>
      </c>
      <c r="B1539" s="59"/>
      <c r="C1539" s="59" t="s">
        <v>5725</v>
      </c>
      <c r="D1539" s="83" t="s">
        <v>5726</v>
      </c>
      <c r="E1539" s="70" t="s">
        <v>5727</v>
      </c>
      <c r="F1539" s="59"/>
      <c r="G1539" s="37" t="s">
        <v>57</v>
      </c>
      <c r="H1539" s="58"/>
      <c r="I1539" s="33">
        <v>2015</v>
      </c>
      <c r="J1539" s="58" t="s">
        <v>1</v>
      </c>
      <c r="K1539" s="58" t="s">
        <v>58</v>
      </c>
      <c r="L1539" s="59"/>
      <c r="M1539" s="58"/>
      <c r="N1539" s="101" t="s">
        <v>58</v>
      </c>
      <c r="O1539" s="37" t="s">
        <v>59</v>
      </c>
      <c r="P1539" s="58" t="s">
        <v>66</v>
      </c>
      <c r="Q1539" s="84">
        <v>24</v>
      </c>
      <c r="R1539" s="66"/>
      <c r="S1539" s="37" t="s">
        <v>2364</v>
      </c>
      <c r="T1539" s="70" t="s">
        <v>84</v>
      </c>
    </row>
    <row r="1540" spans="1:20" ht="15" customHeight="1" x14ac:dyDescent="0.2">
      <c r="A1540" s="62" t="s">
        <v>5728</v>
      </c>
      <c r="B1540" s="59"/>
      <c r="C1540" s="59" t="s">
        <v>5729</v>
      </c>
      <c r="D1540" s="83">
        <v>48565</v>
      </c>
      <c r="E1540" s="70" t="s">
        <v>5727</v>
      </c>
      <c r="F1540" s="59" t="s">
        <v>5730</v>
      </c>
      <c r="G1540" s="37" t="s">
        <v>57</v>
      </c>
      <c r="H1540" s="58"/>
      <c r="I1540" s="33">
        <v>2015</v>
      </c>
      <c r="J1540" s="58" t="s">
        <v>1</v>
      </c>
      <c r="K1540" s="58" t="s">
        <v>58</v>
      </c>
      <c r="L1540" s="59"/>
      <c r="M1540" s="58"/>
      <c r="N1540" s="101" t="s">
        <v>58</v>
      </c>
      <c r="O1540" s="37" t="s">
        <v>59</v>
      </c>
      <c r="P1540" s="58"/>
      <c r="Q1540" s="84">
        <v>24</v>
      </c>
      <c r="R1540" s="66"/>
      <c r="S1540" s="58"/>
      <c r="T1540" s="70"/>
    </row>
    <row r="1541" spans="1:20" ht="15" customHeight="1" x14ac:dyDescent="0.2">
      <c r="A1541" s="58" t="s">
        <v>5731</v>
      </c>
      <c r="B1541" s="34" t="s">
        <v>5732</v>
      </c>
      <c r="C1541" s="34" t="s">
        <v>5733</v>
      </c>
      <c r="D1541" s="89">
        <v>29416</v>
      </c>
      <c r="E1541" s="34" t="s">
        <v>5733</v>
      </c>
      <c r="F1541" s="34" t="s">
        <v>5734</v>
      </c>
      <c r="G1541" s="37" t="s">
        <v>151</v>
      </c>
      <c r="H1541" s="37" t="s">
        <v>4965</v>
      </c>
      <c r="I1541" s="31">
        <v>36161</v>
      </c>
      <c r="J1541" s="58" t="s">
        <v>1</v>
      </c>
      <c r="K1541" s="34" t="s">
        <v>20</v>
      </c>
      <c r="L1541" s="59" t="s">
        <v>5735</v>
      </c>
      <c r="M1541" s="59"/>
      <c r="N1541" s="34" t="s">
        <v>20</v>
      </c>
      <c r="O1541" s="34" t="s">
        <v>66</v>
      </c>
      <c r="P1541" s="34" t="s">
        <v>59</v>
      </c>
      <c r="Q1541" s="60">
        <v>11.4</v>
      </c>
      <c r="R1541" s="34" t="s">
        <v>5736</v>
      </c>
      <c r="S1541" s="50">
        <v>6</v>
      </c>
      <c r="T1541" s="70" t="s">
        <v>247</v>
      </c>
    </row>
    <row r="1542" spans="1:20" ht="15" customHeight="1" x14ac:dyDescent="0.2">
      <c r="A1542" s="62" t="s">
        <v>5737</v>
      </c>
      <c r="B1542" s="34" t="s">
        <v>5738</v>
      </c>
      <c r="C1542" s="58" t="s">
        <v>5739</v>
      </c>
      <c r="D1542" s="83">
        <v>39576</v>
      </c>
      <c r="E1542" s="70" t="s">
        <v>5740</v>
      </c>
      <c r="F1542" s="58" t="s">
        <v>5741</v>
      </c>
      <c r="G1542" s="37" t="s">
        <v>151</v>
      </c>
      <c r="H1542" s="58"/>
      <c r="I1542" s="31">
        <v>34611</v>
      </c>
      <c r="J1542" s="58" t="s">
        <v>1</v>
      </c>
      <c r="K1542" s="58" t="s">
        <v>20</v>
      </c>
      <c r="L1542" s="58"/>
      <c r="M1542" s="58"/>
      <c r="N1542" s="59" t="s">
        <v>20</v>
      </c>
      <c r="O1542" s="58" t="s">
        <v>200</v>
      </c>
      <c r="P1542" s="58" t="s">
        <v>241</v>
      </c>
      <c r="Q1542" s="84">
        <v>13.2</v>
      </c>
      <c r="R1542" s="34" t="s">
        <v>7414</v>
      </c>
      <c r="S1542" s="34" t="s">
        <v>229</v>
      </c>
      <c r="T1542" s="34" t="s">
        <v>5743</v>
      </c>
    </row>
    <row r="1543" spans="1:20" ht="15" customHeight="1" x14ac:dyDescent="0.2">
      <c r="A1543" s="58" t="s">
        <v>5744</v>
      </c>
      <c r="B1543" s="34"/>
      <c r="C1543" s="37"/>
      <c r="D1543" s="86" t="s">
        <v>5745</v>
      </c>
      <c r="E1543" s="34" t="s">
        <v>5740</v>
      </c>
      <c r="F1543" s="34" t="s">
        <v>5746</v>
      </c>
      <c r="G1543" s="37" t="s">
        <v>151</v>
      </c>
      <c r="H1543" s="37"/>
      <c r="I1543" s="33">
        <v>2012</v>
      </c>
      <c r="J1543" s="58" t="s">
        <v>1</v>
      </c>
      <c r="K1543" s="58" t="s">
        <v>29</v>
      </c>
      <c r="L1543" s="59"/>
      <c r="M1543" s="59"/>
      <c r="N1543" s="59" t="s">
        <v>29</v>
      </c>
      <c r="O1543" s="34" t="s">
        <v>59</v>
      </c>
      <c r="P1543" s="34"/>
      <c r="Q1543" s="60">
        <v>13.543200000000001</v>
      </c>
      <c r="R1543" s="92"/>
      <c r="S1543" s="34"/>
      <c r="T1543" s="70" t="s">
        <v>247</v>
      </c>
    </row>
    <row r="1544" spans="1:20" ht="15" customHeight="1" x14ac:dyDescent="0.2">
      <c r="A1544" s="62" t="s">
        <v>5747</v>
      </c>
      <c r="B1544" s="58"/>
      <c r="C1544" s="58"/>
      <c r="D1544" s="83">
        <v>39576</v>
      </c>
      <c r="E1544" s="70" t="s">
        <v>5740</v>
      </c>
      <c r="F1544" s="62"/>
      <c r="G1544" s="64" t="s">
        <v>151</v>
      </c>
      <c r="H1544" s="58"/>
      <c r="I1544" s="33">
        <v>2002</v>
      </c>
      <c r="J1544" s="58" t="s">
        <v>1</v>
      </c>
      <c r="K1544" s="58" t="s">
        <v>58</v>
      </c>
      <c r="L1544" s="58"/>
      <c r="M1544" s="62"/>
      <c r="N1544" s="101" t="s">
        <v>58</v>
      </c>
      <c r="O1544" s="58" t="s">
        <v>59</v>
      </c>
      <c r="P1544" s="58"/>
      <c r="Q1544" s="84">
        <v>13.86</v>
      </c>
      <c r="R1544" s="58"/>
      <c r="S1544" s="37" t="s">
        <v>229</v>
      </c>
      <c r="T1544" s="70" t="s">
        <v>247</v>
      </c>
    </row>
    <row r="1545" spans="1:20" ht="15" customHeight="1" x14ac:dyDescent="0.2">
      <c r="A1545" s="58" t="s">
        <v>5748</v>
      </c>
      <c r="B1545" s="58"/>
      <c r="C1545" s="58"/>
      <c r="D1545" s="83" t="s">
        <v>5749</v>
      </c>
      <c r="E1545" s="58" t="s">
        <v>5750</v>
      </c>
      <c r="F1545" s="58" t="s">
        <v>5751</v>
      </c>
      <c r="G1545" s="37" t="s">
        <v>189</v>
      </c>
      <c r="H1545" s="58"/>
      <c r="I1545" s="33">
        <v>2012</v>
      </c>
      <c r="J1545" s="58" t="s">
        <v>1</v>
      </c>
      <c r="K1545" s="58" t="s">
        <v>29</v>
      </c>
      <c r="L1545" s="59"/>
      <c r="M1545" s="59"/>
      <c r="N1545" s="59" t="s">
        <v>29</v>
      </c>
      <c r="O1545" s="58" t="s">
        <v>59</v>
      </c>
      <c r="P1545" s="58"/>
      <c r="Q1545" s="63">
        <v>10.59552</v>
      </c>
      <c r="R1545" s="58"/>
      <c r="S1545" s="58"/>
      <c r="T1545" s="58" t="s">
        <v>260</v>
      </c>
    </row>
    <row r="1546" spans="1:20" ht="15" customHeight="1" x14ac:dyDescent="0.2">
      <c r="A1546" s="58" t="s">
        <v>5752</v>
      </c>
      <c r="B1546" s="34" t="s">
        <v>5753</v>
      </c>
      <c r="C1546" s="34" t="s">
        <v>5754</v>
      </c>
      <c r="D1546" s="34">
        <v>31595</v>
      </c>
      <c r="E1546" s="34" t="s">
        <v>5755</v>
      </c>
      <c r="F1546" s="34"/>
      <c r="G1546" s="64" t="s">
        <v>72</v>
      </c>
      <c r="H1546" s="34"/>
      <c r="I1546" s="31">
        <v>37908</v>
      </c>
      <c r="J1546" s="58" t="s">
        <v>1</v>
      </c>
      <c r="K1546" s="34" t="s">
        <v>58</v>
      </c>
      <c r="L1546" s="34"/>
      <c r="M1546" s="34"/>
      <c r="N1546" s="101" t="s">
        <v>58</v>
      </c>
      <c r="O1546" s="34" t="s">
        <v>59</v>
      </c>
      <c r="P1546" s="34" t="s">
        <v>200</v>
      </c>
      <c r="Q1546" s="60">
        <v>16.2</v>
      </c>
      <c r="R1546" s="34" t="s">
        <v>5756</v>
      </c>
      <c r="S1546" s="37" t="s">
        <v>610</v>
      </c>
      <c r="T1546" s="34" t="s">
        <v>247</v>
      </c>
    </row>
    <row r="1547" spans="1:20" ht="15" customHeight="1" x14ac:dyDescent="0.2">
      <c r="A1547" s="58" t="s">
        <v>5757</v>
      </c>
      <c r="B1547" s="34" t="s">
        <v>5758</v>
      </c>
      <c r="C1547" s="34" t="s">
        <v>5759</v>
      </c>
      <c r="D1547" s="34">
        <v>31595</v>
      </c>
      <c r="E1547" s="34" t="s">
        <v>5755</v>
      </c>
      <c r="F1547" s="34"/>
      <c r="G1547" s="64" t="s">
        <v>72</v>
      </c>
      <c r="H1547" s="34"/>
      <c r="I1547" s="31">
        <v>37952</v>
      </c>
      <c r="J1547" s="58" t="s">
        <v>1</v>
      </c>
      <c r="K1547" s="34" t="s">
        <v>58</v>
      </c>
      <c r="L1547" s="34"/>
      <c r="M1547" s="34"/>
      <c r="N1547" s="101" t="s">
        <v>58</v>
      </c>
      <c r="O1547" s="34" t="s">
        <v>59</v>
      </c>
      <c r="P1547" s="34" t="s">
        <v>200</v>
      </c>
      <c r="Q1547" s="60">
        <v>26.1</v>
      </c>
      <c r="R1547" s="34" t="s">
        <v>5756</v>
      </c>
      <c r="S1547" s="37" t="s">
        <v>610</v>
      </c>
      <c r="T1547" s="34" t="s">
        <v>247</v>
      </c>
    </row>
    <row r="1548" spans="1:20" ht="15" customHeight="1" x14ac:dyDescent="0.2">
      <c r="A1548" s="58" t="s">
        <v>5760</v>
      </c>
      <c r="B1548" s="58" t="s">
        <v>5761</v>
      </c>
      <c r="C1548" s="58" t="s">
        <v>5762</v>
      </c>
      <c r="D1548" s="86">
        <v>63811</v>
      </c>
      <c r="E1548" s="58" t="s">
        <v>5763</v>
      </c>
      <c r="F1548" s="58" t="s">
        <v>5764</v>
      </c>
      <c r="G1548" s="64" t="s">
        <v>189</v>
      </c>
      <c r="H1548" s="58" t="s">
        <v>5765</v>
      </c>
      <c r="I1548" s="31">
        <v>37756</v>
      </c>
      <c r="J1548" s="58" t="s">
        <v>1</v>
      </c>
      <c r="K1548" s="59" t="s">
        <v>17</v>
      </c>
      <c r="L1548" s="58" t="s">
        <v>5766</v>
      </c>
      <c r="M1548" s="58" t="s">
        <v>5767</v>
      </c>
      <c r="N1548" s="59" t="s">
        <v>17</v>
      </c>
      <c r="O1548" s="58" t="s">
        <v>59</v>
      </c>
      <c r="P1548" s="58" t="s">
        <v>59</v>
      </c>
      <c r="Q1548" s="63">
        <v>13.993399999999999</v>
      </c>
      <c r="R1548" s="59" t="s">
        <v>5768</v>
      </c>
      <c r="S1548" s="37" t="s">
        <v>610</v>
      </c>
      <c r="T1548" s="70" t="s">
        <v>84</v>
      </c>
    </row>
    <row r="1549" spans="1:20" ht="15" customHeight="1" x14ac:dyDescent="0.2">
      <c r="A1549" s="58" t="s">
        <v>5769</v>
      </c>
      <c r="B1549" s="58" t="s">
        <v>5761</v>
      </c>
      <c r="C1549" s="58" t="s">
        <v>5762</v>
      </c>
      <c r="D1549" s="86">
        <v>63811</v>
      </c>
      <c r="E1549" s="58" t="s">
        <v>5763</v>
      </c>
      <c r="F1549" s="58" t="s">
        <v>5764</v>
      </c>
      <c r="G1549" s="64" t="s">
        <v>189</v>
      </c>
      <c r="H1549" s="58" t="s">
        <v>7353</v>
      </c>
      <c r="I1549" s="31">
        <v>25569</v>
      </c>
      <c r="J1549" s="58" t="s">
        <v>1</v>
      </c>
      <c r="K1549" s="58" t="s">
        <v>167</v>
      </c>
      <c r="L1549" s="58" t="s">
        <v>32</v>
      </c>
      <c r="M1549" s="58" t="s">
        <v>5770</v>
      </c>
      <c r="N1549" s="58" t="s">
        <v>32</v>
      </c>
      <c r="O1549" s="58" t="s">
        <v>66</v>
      </c>
      <c r="P1549" s="58" t="s">
        <v>59</v>
      </c>
      <c r="Q1549" s="63">
        <v>24.79</v>
      </c>
      <c r="R1549" s="59" t="s">
        <v>5768</v>
      </c>
      <c r="S1549" s="37" t="s">
        <v>610</v>
      </c>
      <c r="T1549" s="70" t="s">
        <v>84</v>
      </c>
    </row>
    <row r="1550" spans="1:20" ht="15" customHeight="1" x14ac:dyDescent="0.2">
      <c r="A1550" s="58" t="s">
        <v>5771</v>
      </c>
      <c r="B1550" s="58" t="s">
        <v>990</v>
      </c>
      <c r="C1550" s="37" t="s">
        <v>5772</v>
      </c>
      <c r="D1550" s="86">
        <v>25548</v>
      </c>
      <c r="E1550" s="34" t="s">
        <v>5773</v>
      </c>
      <c r="F1550" s="34"/>
      <c r="G1550" s="37" t="s">
        <v>110</v>
      </c>
      <c r="H1550" s="37"/>
      <c r="I1550" s="33">
        <v>2011</v>
      </c>
      <c r="J1550" s="58" t="s">
        <v>1</v>
      </c>
      <c r="K1550" s="58" t="s">
        <v>58</v>
      </c>
      <c r="L1550" s="59"/>
      <c r="M1550" s="34"/>
      <c r="N1550" s="101" t="s">
        <v>58</v>
      </c>
      <c r="O1550" s="34" t="s">
        <v>59</v>
      </c>
      <c r="P1550" s="37" t="s">
        <v>66</v>
      </c>
      <c r="Q1550" s="60">
        <v>10</v>
      </c>
      <c r="R1550" s="70" t="s">
        <v>5774</v>
      </c>
      <c r="S1550" s="37" t="s">
        <v>229</v>
      </c>
      <c r="T1550" s="37" t="s">
        <v>183</v>
      </c>
    </row>
    <row r="1551" spans="1:20" ht="15" customHeight="1" x14ac:dyDescent="0.2">
      <c r="A1551" s="62" t="s">
        <v>5775</v>
      </c>
      <c r="B1551" s="58" t="s">
        <v>990</v>
      </c>
      <c r="C1551" s="58"/>
      <c r="D1551" s="83">
        <v>25548</v>
      </c>
      <c r="E1551" s="70" t="s">
        <v>5776</v>
      </c>
      <c r="F1551" s="58"/>
      <c r="G1551" s="64" t="s">
        <v>110</v>
      </c>
      <c r="H1551" s="58"/>
      <c r="I1551" s="33">
        <v>2001</v>
      </c>
      <c r="J1551" s="58" t="s">
        <v>1</v>
      </c>
      <c r="K1551" s="58" t="s">
        <v>58</v>
      </c>
      <c r="L1551" s="58"/>
      <c r="M1551" s="58"/>
      <c r="N1551" s="101" t="s">
        <v>58</v>
      </c>
      <c r="O1551" s="58" t="s">
        <v>59</v>
      </c>
      <c r="P1551" s="58"/>
      <c r="Q1551" s="84">
        <v>14.3</v>
      </c>
      <c r="R1551" s="58"/>
      <c r="S1551" s="37" t="s">
        <v>229</v>
      </c>
      <c r="T1551" s="58" t="s">
        <v>114</v>
      </c>
    </row>
    <row r="1552" spans="1:20" ht="15" customHeight="1" x14ac:dyDescent="0.2">
      <c r="A1552" s="58" t="s">
        <v>5777</v>
      </c>
      <c r="B1552" s="34" t="s">
        <v>5778</v>
      </c>
      <c r="C1552" s="34" t="s">
        <v>5779</v>
      </c>
      <c r="D1552" s="89">
        <v>6667</v>
      </c>
      <c r="E1552" s="34" t="s">
        <v>5780</v>
      </c>
      <c r="F1552" s="34"/>
      <c r="G1552" s="64" t="s">
        <v>151</v>
      </c>
      <c r="H1552" s="34"/>
      <c r="I1552" s="31">
        <v>36418</v>
      </c>
      <c r="J1552" s="58" t="s">
        <v>1</v>
      </c>
      <c r="K1552" s="34" t="s">
        <v>58</v>
      </c>
      <c r="L1552" s="34"/>
      <c r="M1552" s="34"/>
      <c r="N1552" s="101" t="s">
        <v>58</v>
      </c>
      <c r="O1552" s="34" t="s">
        <v>59</v>
      </c>
      <c r="P1552" s="34" t="s">
        <v>200</v>
      </c>
      <c r="Q1552" s="60">
        <v>12</v>
      </c>
      <c r="R1552" s="34"/>
      <c r="S1552" s="37" t="s">
        <v>610</v>
      </c>
      <c r="T1552" s="34" t="s">
        <v>153</v>
      </c>
    </row>
    <row r="1553" spans="1:20" ht="15" customHeight="1" x14ac:dyDescent="0.2">
      <c r="A1553" s="62" t="s">
        <v>5781</v>
      </c>
      <c r="B1553" s="59"/>
      <c r="C1553" s="59" t="s">
        <v>5782</v>
      </c>
      <c r="D1553" s="83">
        <v>6667</v>
      </c>
      <c r="E1553" s="70" t="s">
        <v>5780</v>
      </c>
      <c r="F1553" s="59" t="s">
        <v>5783</v>
      </c>
      <c r="G1553" s="37" t="s">
        <v>151</v>
      </c>
      <c r="H1553" s="58"/>
      <c r="I1553" s="33">
        <v>2010</v>
      </c>
      <c r="J1553" s="58" t="s">
        <v>1</v>
      </c>
      <c r="K1553" s="58" t="s">
        <v>58</v>
      </c>
      <c r="L1553" s="59"/>
      <c r="M1553" s="58"/>
      <c r="N1553" s="101" t="s">
        <v>58</v>
      </c>
      <c r="O1553" s="37" t="s">
        <v>59</v>
      </c>
      <c r="P1553" s="58"/>
      <c r="Q1553" s="84">
        <v>18</v>
      </c>
      <c r="R1553" s="66"/>
      <c r="S1553" s="58"/>
      <c r="T1553" s="70"/>
    </row>
    <row r="1554" spans="1:20" ht="15" customHeight="1" x14ac:dyDescent="0.2">
      <c r="A1554" s="62" t="s">
        <v>5784</v>
      </c>
      <c r="B1554" s="58" t="s">
        <v>5785</v>
      </c>
      <c r="C1554" s="58" t="s">
        <v>5786</v>
      </c>
      <c r="D1554" s="86">
        <v>94342</v>
      </c>
      <c r="E1554" s="58" t="s">
        <v>5787</v>
      </c>
      <c r="F1554" s="58"/>
      <c r="G1554" s="64" t="s">
        <v>189</v>
      </c>
      <c r="H1554" s="58"/>
      <c r="I1554" s="33">
        <v>2009</v>
      </c>
      <c r="J1554" s="58" t="s">
        <v>1</v>
      </c>
      <c r="K1554" s="58" t="s">
        <v>29</v>
      </c>
      <c r="L1554" s="58"/>
      <c r="M1554" s="58"/>
      <c r="N1554" s="58" t="s">
        <v>29</v>
      </c>
      <c r="O1554" s="58" t="s">
        <v>59</v>
      </c>
      <c r="P1554" s="58"/>
      <c r="Q1554" s="63">
        <v>54.34</v>
      </c>
      <c r="R1554" s="58" t="s">
        <v>5788</v>
      </c>
      <c r="S1554" s="37" t="s">
        <v>610</v>
      </c>
      <c r="T1554" s="58" t="s">
        <v>260</v>
      </c>
    </row>
    <row r="1555" spans="1:20" ht="15" customHeight="1" x14ac:dyDescent="0.2">
      <c r="A1555" s="62" t="s">
        <v>5789</v>
      </c>
      <c r="B1555" s="34" t="s">
        <v>860</v>
      </c>
      <c r="C1555" s="58" t="s">
        <v>5790</v>
      </c>
      <c r="D1555" s="86">
        <v>82064</v>
      </c>
      <c r="E1555" s="58" t="s">
        <v>5791</v>
      </c>
      <c r="F1555" s="58" t="s">
        <v>5792</v>
      </c>
      <c r="G1555" s="64" t="s">
        <v>189</v>
      </c>
      <c r="H1555" s="58" t="s">
        <v>5790</v>
      </c>
      <c r="I1555" s="31" t="s">
        <v>5793</v>
      </c>
      <c r="J1555" s="58" t="s">
        <v>1</v>
      </c>
      <c r="K1555" s="59" t="s">
        <v>25</v>
      </c>
      <c r="L1555" s="59"/>
      <c r="M1555" s="59"/>
      <c r="N1555" s="59" t="s">
        <v>25</v>
      </c>
      <c r="O1555" s="58" t="s">
        <v>66</v>
      </c>
      <c r="P1555" s="58" t="s">
        <v>66</v>
      </c>
      <c r="Q1555" s="63">
        <v>11.2</v>
      </c>
      <c r="R1555" s="58" t="s">
        <v>349</v>
      </c>
      <c r="S1555" s="37" t="s">
        <v>229</v>
      </c>
      <c r="T1555" s="58" t="s">
        <v>260</v>
      </c>
    </row>
    <row r="1556" spans="1:20" ht="15" customHeight="1" x14ac:dyDescent="0.2">
      <c r="A1556" s="58" t="s">
        <v>5794</v>
      </c>
      <c r="B1556" s="58" t="s">
        <v>4756</v>
      </c>
      <c r="C1556" s="58" t="s">
        <v>5795</v>
      </c>
      <c r="D1556" s="86">
        <v>94315</v>
      </c>
      <c r="E1556" s="68" t="s">
        <v>5795</v>
      </c>
      <c r="F1556" s="58" t="s">
        <v>5796</v>
      </c>
      <c r="G1556" s="64" t="s">
        <v>189</v>
      </c>
      <c r="H1556" s="58" t="s">
        <v>5795</v>
      </c>
      <c r="I1556" s="31">
        <v>34699</v>
      </c>
      <c r="J1556" s="58" t="s">
        <v>1</v>
      </c>
      <c r="K1556" s="58" t="s">
        <v>25</v>
      </c>
      <c r="L1556" s="58"/>
      <c r="M1556" s="58"/>
      <c r="N1556" s="58" t="s">
        <v>25</v>
      </c>
      <c r="O1556" s="58" t="s">
        <v>66</v>
      </c>
      <c r="P1556" s="58" t="s">
        <v>66</v>
      </c>
      <c r="Q1556" s="63">
        <v>21.5</v>
      </c>
      <c r="R1556" s="58" t="s">
        <v>349</v>
      </c>
      <c r="S1556" s="37" t="s">
        <v>229</v>
      </c>
      <c r="T1556" s="58" t="s">
        <v>260</v>
      </c>
    </row>
    <row r="1557" spans="1:20" ht="15" customHeight="1" x14ac:dyDescent="0.2">
      <c r="A1557" s="62" t="s">
        <v>5797</v>
      </c>
      <c r="B1557" s="58"/>
      <c r="C1557" s="58"/>
      <c r="D1557" s="83">
        <v>73577</v>
      </c>
      <c r="E1557" s="70" t="s">
        <v>5798</v>
      </c>
      <c r="F1557" s="62"/>
      <c r="G1557" s="64" t="s">
        <v>65</v>
      </c>
      <c r="H1557" s="58"/>
      <c r="I1557" s="33">
        <v>2004</v>
      </c>
      <c r="J1557" s="58" t="s">
        <v>1</v>
      </c>
      <c r="K1557" s="58" t="s">
        <v>58</v>
      </c>
      <c r="L1557" s="58"/>
      <c r="M1557" s="62"/>
      <c r="N1557" s="101" t="s">
        <v>58</v>
      </c>
      <c r="O1557" s="58" t="s">
        <v>59</v>
      </c>
      <c r="P1557" s="58"/>
      <c r="Q1557" s="84">
        <v>10</v>
      </c>
      <c r="R1557" s="58"/>
      <c r="S1557" s="37" t="s">
        <v>2364</v>
      </c>
      <c r="T1557" s="70" t="s">
        <v>68</v>
      </c>
    </row>
    <row r="1558" spans="1:20" ht="15" customHeight="1" x14ac:dyDescent="0.2">
      <c r="A1558" s="62" t="s">
        <v>5799</v>
      </c>
      <c r="B1558" s="101" t="s">
        <v>5800</v>
      </c>
      <c r="C1558" s="58"/>
      <c r="D1558" s="83">
        <v>28816</v>
      </c>
      <c r="E1558" s="70" t="s">
        <v>5801</v>
      </c>
      <c r="F1558" s="62"/>
      <c r="G1558" s="64" t="s">
        <v>72</v>
      </c>
      <c r="H1558" s="58"/>
      <c r="I1558" s="33">
        <v>2002</v>
      </c>
      <c r="J1558" s="58" t="s">
        <v>1</v>
      </c>
      <c r="K1558" s="58" t="s">
        <v>58</v>
      </c>
      <c r="L1558" s="58"/>
      <c r="M1558" s="62"/>
      <c r="N1558" s="101" t="s">
        <v>58</v>
      </c>
      <c r="O1558" s="58" t="s">
        <v>59</v>
      </c>
      <c r="P1558" s="58"/>
      <c r="Q1558" s="84">
        <v>10.1</v>
      </c>
      <c r="R1558" s="58"/>
      <c r="S1558" s="37" t="s">
        <v>2364</v>
      </c>
      <c r="T1558" s="70" t="s">
        <v>73</v>
      </c>
    </row>
    <row r="1559" spans="1:20" ht="15" customHeight="1" x14ac:dyDescent="0.2">
      <c r="A1559" s="58" t="s">
        <v>5802</v>
      </c>
      <c r="B1559" s="58" t="s">
        <v>159</v>
      </c>
      <c r="C1559" s="58" t="s">
        <v>5803</v>
      </c>
      <c r="D1559" s="86">
        <v>70376</v>
      </c>
      <c r="E1559" s="58" t="s">
        <v>5804</v>
      </c>
      <c r="F1559" s="58" t="s">
        <v>5805</v>
      </c>
      <c r="G1559" s="64" t="s">
        <v>65</v>
      </c>
      <c r="H1559" s="58" t="s">
        <v>5806</v>
      </c>
      <c r="I1559" s="31">
        <v>39814</v>
      </c>
      <c r="J1559" s="58" t="s">
        <v>1</v>
      </c>
      <c r="K1559" s="58" t="s">
        <v>167</v>
      </c>
      <c r="L1559" s="58" t="s">
        <v>5807</v>
      </c>
      <c r="M1559" s="58" t="s">
        <v>5808</v>
      </c>
      <c r="N1559" s="58" t="s">
        <v>16</v>
      </c>
      <c r="O1559" s="58" t="s">
        <v>66</v>
      </c>
      <c r="P1559" s="58" t="s">
        <v>59</v>
      </c>
      <c r="Q1559" s="63">
        <v>19.5</v>
      </c>
      <c r="R1559" s="34"/>
      <c r="S1559" s="50" t="s">
        <v>229</v>
      </c>
      <c r="T1559" s="34" t="s">
        <v>164</v>
      </c>
    </row>
    <row r="1560" spans="1:20" ht="15" customHeight="1" x14ac:dyDescent="0.2">
      <c r="A1560" s="58" t="s">
        <v>5816</v>
      </c>
      <c r="B1560" s="58" t="s">
        <v>5810</v>
      </c>
      <c r="C1560" s="58" t="s">
        <v>5811</v>
      </c>
      <c r="D1560" s="37">
        <v>70569</v>
      </c>
      <c r="E1560" s="37" t="s">
        <v>5804</v>
      </c>
      <c r="F1560" s="37" t="s">
        <v>5812</v>
      </c>
      <c r="G1560" s="64" t="s">
        <v>65</v>
      </c>
      <c r="H1560" s="37" t="s">
        <v>5817</v>
      </c>
      <c r="I1560" s="31">
        <v>25385</v>
      </c>
      <c r="J1560" s="58" t="s">
        <v>1</v>
      </c>
      <c r="K1560" s="37" t="s">
        <v>167</v>
      </c>
      <c r="L1560" s="37" t="s">
        <v>5814</v>
      </c>
      <c r="M1560" s="37" t="s">
        <v>1111</v>
      </c>
      <c r="N1560" s="37" t="s">
        <v>20</v>
      </c>
      <c r="O1560" s="37" t="s">
        <v>66</v>
      </c>
      <c r="P1560" s="37" t="s">
        <v>59</v>
      </c>
      <c r="Q1560" s="60">
        <v>11.3377</v>
      </c>
      <c r="R1560" s="37" t="s">
        <v>5815</v>
      </c>
      <c r="S1560" s="50" t="s">
        <v>229</v>
      </c>
      <c r="T1560" s="34" t="s">
        <v>164</v>
      </c>
    </row>
    <row r="1561" spans="1:20" ht="15" customHeight="1" x14ac:dyDescent="0.2">
      <c r="A1561" s="58" t="s">
        <v>5818</v>
      </c>
      <c r="B1561" s="58" t="s">
        <v>5810</v>
      </c>
      <c r="C1561" s="58" t="s">
        <v>5811</v>
      </c>
      <c r="D1561" s="37">
        <v>70569</v>
      </c>
      <c r="E1561" s="37" t="s">
        <v>5804</v>
      </c>
      <c r="F1561" s="37" t="s">
        <v>5812</v>
      </c>
      <c r="G1561" s="64" t="s">
        <v>65</v>
      </c>
      <c r="H1561" s="37" t="s">
        <v>5819</v>
      </c>
      <c r="I1561" s="31">
        <v>25020</v>
      </c>
      <c r="J1561" s="58" t="s">
        <v>1</v>
      </c>
      <c r="K1561" s="37" t="s">
        <v>167</v>
      </c>
      <c r="L1561" s="37" t="s">
        <v>5814</v>
      </c>
      <c r="M1561" s="37" t="s">
        <v>1111</v>
      </c>
      <c r="N1561" s="37" t="s">
        <v>20</v>
      </c>
      <c r="O1561" s="37" t="s">
        <v>66</v>
      </c>
      <c r="P1561" s="37" t="s">
        <v>59</v>
      </c>
      <c r="Q1561" s="60">
        <v>11.6188</v>
      </c>
      <c r="R1561" s="37" t="s">
        <v>5815</v>
      </c>
      <c r="S1561" s="50" t="s">
        <v>229</v>
      </c>
      <c r="T1561" s="34" t="s">
        <v>164</v>
      </c>
    </row>
    <row r="1562" spans="1:20" ht="15" customHeight="1" x14ac:dyDescent="0.2">
      <c r="A1562" s="58" t="s">
        <v>5809</v>
      </c>
      <c r="B1562" s="58" t="s">
        <v>5810</v>
      </c>
      <c r="C1562" s="58" t="s">
        <v>5811</v>
      </c>
      <c r="D1562" s="37">
        <v>70569</v>
      </c>
      <c r="E1562" s="37" t="s">
        <v>5804</v>
      </c>
      <c r="F1562" s="37" t="s">
        <v>5812</v>
      </c>
      <c r="G1562" s="64" t="s">
        <v>65</v>
      </c>
      <c r="H1562" s="37" t="s">
        <v>5813</v>
      </c>
      <c r="I1562" s="31">
        <v>32325</v>
      </c>
      <c r="J1562" s="58" t="s">
        <v>1</v>
      </c>
      <c r="K1562" s="37" t="s">
        <v>167</v>
      </c>
      <c r="L1562" s="37" t="s">
        <v>5814</v>
      </c>
      <c r="M1562" s="37" t="s">
        <v>1111</v>
      </c>
      <c r="N1562" s="37" t="s">
        <v>20</v>
      </c>
      <c r="O1562" s="37" t="s">
        <v>66</v>
      </c>
      <c r="P1562" s="37" t="s">
        <v>59</v>
      </c>
      <c r="Q1562" s="60">
        <v>12.181000000000001</v>
      </c>
      <c r="R1562" s="37" t="s">
        <v>5815</v>
      </c>
      <c r="S1562" s="50" t="s">
        <v>229</v>
      </c>
      <c r="T1562" s="34" t="s">
        <v>164</v>
      </c>
    </row>
    <row r="1563" spans="1:20" ht="15" customHeight="1" x14ac:dyDescent="0.2">
      <c r="A1563" s="58" t="s">
        <v>6980</v>
      </c>
      <c r="B1563" s="58" t="s">
        <v>159</v>
      </c>
      <c r="C1563" s="62" t="s">
        <v>6981</v>
      </c>
      <c r="D1563" s="106">
        <v>70188</v>
      </c>
      <c r="E1563" s="92" t="s">
        <v>5804</v>
      </c>
      <c r="F1563" s="34"/>
      <c r="G1563" s="64" t="s">
        <v>65</v>
      </c>
      <c r="H1563" s="34" t="s">
        <v>6982</v>
      </c>
      <c r="I1563" s="36">
        <v>43341</v>
      </c>
      <c r="J1563" s="34" t="s">
        <v>1</v>
      </c>
      <c r="K1563" s="34" t="s">
        <v>20</v>
      </c>
      <c r="L1563" s="34" t="s">
        <v>6983</v>
      </c>
      <c r="M1563" s="34"/>
      <c r="N1563" s="34" t="s">
        <v>20</v>
      </c>
      <c r="O1563" s="34" t="s">
        <v>66</v>
      </c>
      <c r="P1563" s="34" t="s">
        <v>59</v>
      </c>
      <c r="Q1563" s="63">
        <v>29.151</v>
      </c>
      <c r="R1563" s="146"/>
      <c r="S1563" s="37" t="s">
        <v>610</v>
      </c>
      <c r="T1563" s="37"/>
    </row>
    <row r="1564" spans="1:20" ht="15" customHeight="1" x14ac:dyDescent="0.2">
      <c r="A1564" s="58" t="s">
        <v>5822</v>
      </c>
      <c r="B1564" s="58" t="s">
        <v>159</v>
      </c>
      <c r="C1564" s="58" t="s">
        <v>5803</v>
      </c>
      <c r="D1564" s="86">
        <v>70376</v>
      </c>
      <c r="E1564" s="58" t="s">
        <v>5804</v>
      </c>
      <c r="F1564" s="58" t="s">
        <v>5805</v>
      </c>
      <c r="G1564" s="64" t="s">
        <v>65</v>
      </c>
      <c r="H1564" s="58" t="s">
        <v>5823</v>
      </c>
      <c r="I1564" s="31">
        <v>27030</v>
      </c>
      <c r="J1564" s="58" t="s">
        <v>1</v>
      </c>
      <c r="K1564" s="58" t="s">
        <v>27</v>
      </c>
      <c r="L1564" s="58"/>
      <c r="M1564" s="58"/>
      <c r="N1564" s="58" t="s">
        <v>27</v>
      </c>
      <c r="O1564" s="58" t="s">
        <v>66</v>
      </c>
      <c r="P1564" s="58" t="s">
        <v>66</v>
      </c>
      <c r="Q1564" s="63">
        <v>23.3</v>
      </c>
      <c r="R1564" s="58" t="s">
        <v>4238</v>
      </c>
      <c r="S1564" s="37" t="s">
        <v>610</v>
      </c>
      <c r="T1564" s="58" t="s">
        <v>164</v>
      </c>
    </row>
    <row r="1565" spans="1:20" ht="15" customHeight="1" x14ac:dyDescent="0.2">
      <c r="A1565" s="58" t="s">
        <v>5824</v>
      </c>
      <c r="B1565" s="58" t="s">
        <v>159</v>
      </c>
      <c r="C1565" s="58" t="s">
        <v>5803</v>
      </c>
      <c r="D1565" s="86">
        <v>70376</v>
      </c>
      <c r="E1565" s="58" t="s">
        <v>5804</v>
      </c>
      <c r="F1565" s="58" t="s">
        <v>5805</v>
      </c>
      <c r="G1565" s="64" t="s">
        <v>65</v>
      </c>
      <c r="H1565" s="58" t="s">
        <v>5825</v>
      </c>
      <c r="I1565" s="31">
        <v>27030</v>
      </c>
      <c r="J1565" s="58" t="s">
        <v>1</v>
      </c>
      <c r="K1565" s="58" t="s">
        <v>27</v>
      </c>
      <c r="L1565" s="58"/>
      <c r="M1565" s="58"/>
      <c r="N1565" s="58" t="s">
        <v>27</v>
      </c>
      <c r="O1565" s="58" t="s">
        <v>66</v>
      </c>
      <c r="P1565" s="58" t="s">
        <v>66</v>
      </c>
      <c r="Q1565" s="63">
        <v>23.3</v>
      </c>
      <c r="R1565" s="58" t="s">
        <v>4238</v>
      </c>
      <c r="S1565" s="37" t="s">
        <v>610</v>
      </c>
      <c r="T1565" s="58" t="s">
        <v>164</v>
      </c>
    </row>
    <row r="1566" spans="1:20" ht="15" customHeight="1" x14ac:dyDescent="0.2">
      <c r="A1566" s="58" t="s">
        <v>5820</v>
      </c>
      <c r="B1566" s="58" t="s">
        <v>159</v>
      </c>
      <c r="C1566" s="58" t="s">
        <v>5803</v>
      </c>
      <c r="D1566" s="86">
        <v>70376</v>
      </c>
      <c r="E1566" s="58" t="s">
        <v>5804</v>
      </c>
      <c r="F1566" s="58" t="s">
        <v>5805</v>
      </c>
      <c r="G1566" s="64" t="s">
        <v>65</v>
      </c>
      <c r="H1566" s="58" t="s">
        <v>5821</v>
      </c>
      <c r="I1566" s="31">
        <v>27030</v>
      </c>
      <c r="J1566" s="58" t="s">
        <v>1</v>
      </c>
      <c r="K1566" s="58" t="s">
        <v>27</v>
      </c>
      <c r="L1566" s="58"/>
      <c r="M1566" s="58"/>
      <c r="N1566" s="58" t="s">
        <v>27</v>
      </c>
      <c r="O1566" s="58" t="s">
        <v>66</v>
      </c>
      <c r="P1566" s="58" t="s">
        <v>66</v>
      </c>
      <c r="Q1566" s="63">
        <v>23.3</v>
      </c>
      <c r="R1566" s="58" t="s">
        <v>4238</v>
      </c>
      <c r="S1566" s="37" t="s">
        <v>610</v>
      </c>
      <c r="T1566" s="58" t="s">
        <v>164</v>
      </c>
    </row>
    <row r="1567" spans="1:20" ht="15" customHeight="1" x14ac:dyDescent="0.2">
      <c r="A1567" s="58" t="s">
        <v>5831</v>
      </c>
      <c r="B1567" s="58" t="s">
        <v>159</v>
      </c>
      <c r="C1567" s="58" t="s">
        <v>5803</v>
      </c>
      <c r="D1567" s="86">
        <v>70376</v>
      </c>
      <c r="E1567" s="58" t="s">
        <v>5804</v>
      </c>
      <c r="F1567" s="58" t="s">
        <v>5805</v>
      </c>
      <c r="G1567" s="64" t="s">
        <v>65</v>
      </c>
      <c r="H1567" s="58" t="s">
        <v>5832</v>
      </c>
      <c r="I1567" s="31">
        <v>29952</v>
      </c>
      <c r="J1567" s="58" t="s">
        <v>1</v>
      </c>
      <c r="K1567" s="58" t="s">
        <v>167</v>
      </c>
      <c r="L1567" s="58" t="s">
        <v>32</v>
      </c>
      <c r="M1567" s="58" t="s">
        <v>16</v>
      </c>
      <c r="N1567" s="58" t="s">
        <v>32</v>
      </c>
      <c r="O1567" s="58" t="s">
        <v>66</v>
      </c>
      <c r="P1567" s="58" t="s">
        <v>59</v>
      </c>
      <c r="Q1567" s="63">
        <v>45</v>
      </c>
      <c r="R1567" s="58" t="s">
        <v>4238</v>
      </c>
      <c r="S1567" s="37" t="s">
        <v>610</v>
      </c>
      <c r="T1567" s="58" t="s">
        <v>164</v>
      </c>
    </row>
    <row r="1568" spans="1:20" ht="15" customHeight="1" x14ac:dyDescent="0.2">
      <c r="A1568" s="58" t="s">
        <v>5833</v>
      </c>
      <c r="B1568" s="58" t="s">
        <v>159</v>
      </c>
      <c r="C1568" s="58" t="s">
        <v>5803</v>
      </c>
      <c r="D1568" s="86">
        <v>70376</v>
      </c>
      <c r="E1568" s="58" t="s">
        <v>5804</v>
      </c>
      <c r="F1568" s="58" t="s">
        <v>5805</v>
      </c>
      <c r="G1568" s="64" t="s">
        <v>65</v>
      </c>
      <c r="H1568" s="58" t="s">
        <v>5834</v>
      </c>
      <c r="I1568" s="31">
        <v>30682</v>
      </c>
      <c r="J1568" s="58" t="s">
        <v>1</v>
      </c>
      <c r="K1568" s="58" t="s">
        <v>167</v>
      </c>
      <c r="L1568" s="58" t="s">
        <v>32</v>
      </c>
      <c r="M1568" s="58" t="s">
        <v>16</v>
      </c>
      <c r="N1568" s="58" t="s">
        <v>32</v>
      </c>
      <c r="O1568" s="58" t="s">
        <v>66</v>
      </c>
      <c r="P1568" s="58" t="s">
        <v>59</v>
      </c>
      <c r="Q1568" s="63">
        <v>45</v>
      </c>
      <c r="R1568" s="58" t="s">
        <v>4238</v>
      </c>
      <c r="S1568" s="37" t="s">
        <v>610</v>
      </c>
      <c r="T1568" s="58" t="s">
        <v>164</v>
      </c>
    </row>
    <row r="1569" spans="1:20" ht="15" customHeight="1" x14ac:dyDescent="0.2">
      <c r="A1569" s="62" t="s">
        <v>5835</v>
      </c>
      <c r="B1569" s="59" t="s">
        <v>5836</v>
      </c>
      <c r="C1569" s="58"/>
      <c r="D1569" s="83">
        <v>29690</v>
      </c>
      <c r="E1569" s="70" t="s">
        <v>5837</v>
      </c>
      <c r="F1569" s="59" t="s">
        <v>5838</v>
      </c>
      <c r="G1569" s="37" t="s">
        <v>72</v>
      </c>
      <c r="H1569" s="58"/>
      <c r="I1569" s="31">
        <v>40915</v>
      </c>
      <c r="J1569" s="58" t="s">
        <v>1</v>
      </c>
      <c r="K1569" s="58" t="s">
        <v>58</v>
      </c>
      <c r="L1569" s="59"/>
      <c r="M1569" s="58"/>
      <c r="N1569" s="101" t="s">
        <v>58</v>
      </c>
      <c r="O1569" s="37" t="s">
        <v>59</v>
      </c>
      <c r="P1569" s="58" t="s">
        <v>66</v>
      </c>
      <c r="Q1569" s="84">
        <v>16</v>
      </c>
      <c r="R1569" s="92" t="s">
        <v>5839</v>
      </c>
      <c r="S1569" s="37" t="s">
        <v>229</v>
      </c>
      <c r="T1569" s="92" t="s">
        <v>247</v>
      </c>
    </row>
    <row r="1570" spans="1:20" ht="15" customHeight="1" x14ac:dyDescent="0.2">
      <c r="A1570" s="62" t="s">
        <v>5840</v>
      </c>
      <c r="B1570" s="182"/>
      <c r="C1570" s="182" t="s">
        <v>1492</v>
      </c>
      <c r="D1570" s="183" t="s">
        <v>5841</v>
      </c>
      <c r="E1570" s="184" t="s">
        <v>5842</v>
      </c>
      <c r="F1570" s="182"/>
      <c r="G1570" s="162" t="s">
        <v>110</v>
      </c>
      <c r="H1570" s="181"/>
      <c r="I1570" s="33">
        <v>2014</v>
      </c>
      <c r="J1570" s="58" t="s">
        <v>1</v>
      </c>
      <c r="K1570" s="181" t="s">
        <v>58</v>
      </c>
      <c r="L1570" s="182"/>
      <c r="M1570" s="181"/>
      <c r="N1570" s="101" t="s">
        <v>58</v>
      </c>
      <c r="O1570" s="162" t="s">
        <v>59</v>
      </c>
      <c r="P1570" s="181" t="s">
        <v>66</v>
      </c>
      <c r="Q1570" s="84">
        <v>28.99</v>
      </c>
      <c r="R1570" s="66"/>
      <c r="S1570" s="37" t="s">
        <v>229</v>
      </c>
      <c r="T1570" s="70" t="s">
        <v>183</v>
      </c>
    </row>
    <row r="1571" spans="1:20" ht="15" customHeight="1" x14ac:dyDescent="0.2">
      <c r="A1571" s="62" t="s">
        <v>5843</v>
      </c>
      <c r="B1571" s="182"/>
      <c r="C1571" s="182" t="s">
        <v>5844</v>
      </c>
      <c r="D1571" s="183" t="s">
        <v>5845</v>
      </c>
      <c r="E1571" s="184" t="s">
        <v>5846</v>
      </c>
      <c r="F1571" s="187" t="s">
        <v>5847</v>
      </c>
      <c r="G1571" s="162" t="s">
        <v>110</v>
      </c>
      <c r="H1571" s="181"/>
      <c r="I1571" s="33">
        <v>2014</v>
      </c>
      <c r="J1571" s="58" t="s">
        <v>1</v>
      </c>
      <c r="K1571" s="181" t="s">
        <v>58</v>
      </c>
      <c r="L1571" s="182"/>
      <c r="M1571" s="181"/>
      <c r="N1571" s="101" t="s">
        <v>58</v>
      </c>
      <c r="O1571" s="162" t="s">
        <v>59</v>
      </c>
      <c r="P1571" s="181" t="s">
        <v>66</v>
      </c>
      <c r="Q1571" s="84">
        <v>36</v>
      </c>
      <c r="R1571" s="66"/>
      <c r="S1571" s="37" t="s">
        <v>229</v>
      </c>
      <c r="T1571" s="70" t="s">
        <v>183</v>
      </c>
    </row>
    <row r="1572" spans="1:20" ht="15" customHeight="1" x14ac:dyDescent="0.2">
      <c r="A1572" s="62" t="s">
        <v>5848</v>
      </c>
      <c r="B1572" s="181" t="s">
        <v>5849</v>
      </c>
      <c r="C1572" s="181" t="s">
        <v>5850</v>
      </c>
      <c r="D1572" s="188">
        <v>98528</v>
      </c>
      <c r="E1572" s="181" t="s">
        <v>5851</v>
      </c>
      <c r="F1572" s="181" t="s">
        <v>5852</v>
      </c>
      <c r="G1572" s="185" t="s">
        <v>264</v>
      </c>
      <c r="H1572" s="181"/>
      <c r="I1572" s="31">
        <v>35035</v>
      </c>
      <c r="J1572" s="58" t="s">
        <v>1</v>
      </c>
      <c r="K1572" s="181" t="s">
        <v>167</v>
      </c>
      <c r="L1572" s="181" t="s">
        <v>20</v>
      </c>
      <c r="M1572" s="181" t="s">
        <v>389</v>
      </c>
      <c r="N1572" s="181" t="s">
        <v>20</v>
      </c>
      <c r="O1572" s="181" t="s">
        <v>66</v>
      </c>
      <c r="P1572" s="181" t="s">
        <v>59</v>
      </c>
      <c r="Q1572" s="63">
        <v>13.5</v>
      </c>
      <c r="R1572" s="58" t="s">
        <v>5853</v>
      </c>
      <c r="S1572" s="50" t="s">
        <v>229</v>
      </c>
      <c r="T1572" s="58" t="s">
        <v>5854</v>
      </c>
    </row>
    <row r="1573" spans="1:20" ht="15" customHeight="1" x14ac:dyDescent="0.2">
      <c r="A1573" s="58" t="s">
        <v>5855</v>
      </c>
      <c r="B1573" s="181"/>
      <c r="C1573" s="181"/>
      <c r="D1573" s="183" t="s">
        <v>5856</v>
      </c>
      <c r="E1573" s="181" t="s">
        <v>5857</v>
      </c>
      <c r="F1573" s="181" t="s">
        <v>5858</v>
      </c>
      <c r="G1573" s="162" t="s">
        <v>221</v>
      </c>
      <c r="H1573" s="181"/>
      <c r="I1573" s="33">
        <v>2011</v>
      </c>
      <c r="J1573" s="58" t="s">
        <v>1</v>
      </c>
      <c r="K1573" s="181" t="s">
        <v>29</v>
      </c>
      <c r="L1573" s="182"/>
      <c r="M1573" s="182"/>
      <c r="N1573" s="182" t="s">
        <v>29</v>
      </c>
      <c r="O1573" s="181" t="s">
        <v>59</v>
      </c>
      <c r="P1573" s="181"/>
      <c r="Q1573" s="63">
        <v>10.283520000000001</v>
      </c>
      <c r="R1573" s="58"/>
      <c r="S1573" s="58"/>
      <c r="T1573" s="58" t="s">
        <v>462</v>
      </c>
    </row>
    <row r="1574" spans="1:20" ht="15" customHeight="1" x14ac:dyDescent="0.2">
      <c r="A1574" s="58" t="s">
        <v>5859</v>
      </c>
      <c r="B1574" s="181"/>
      <c r="C1574" s="181"/>
      <c r="D1574" s="183" t="s">
        <v>4800</v>
      </c>
      <c r="E1574" s="181" t="s">
        <v>5860</v>
      </c>
      <c r="F1574" s="181" t="s">
        <v>5861</v>
      </c>
      <c r="G1574" s="162" t="s">
        <v>92</v>
      </c>
      <c r="H1574" s="181"/>
      <c r="I1574" s="33">
        <v>2012</v>
      </c>
      <c r="J1574" s="58" t="s">
        <v>1</v>
      </c>
      <c r="K1574" s="181" t="s">
        <v>29</v>
      </c>
      <c r="L1574" s="182"/>
      <c r="M1574" s="182"/>
      <c r="N1574" s="182" t="s">
        <v>29</v>
      </c>
      <c r="O1574" s="181" t="s">
        <v>59</v>
      </c>
      <c r="P1574" s="181"/>
      <c r="Q1574" s="63">
        <v>15.377040000000001</v>
      </c>
      <c r="R1574" s="58"/>
      <c r="S1574" s="58"/>
      <c r="T1574" s="58" t="s">
        <v>462</v>
      </c>
    </row>
    <row r="1575" spans="1:20" ht="15" customHeight="1" x14ac:dyDescent="0.2">
      <c r="A1575" s="62" t="s">
        <v>5862</v>
      </c>
      <c r="B1575" s="181"/>
      <c r="C1575" s="181"/>
      <c r="D1575" s="183">
        <v>39171</v>
      </c>
      <c r="E1575" s="184" t="s">
        <v>5863</v>
      </c>
      <c r="F1575" s="189"/>
      <c r="G1575" s="185" t="s">
        <v>151</v>
      </c>
      <c r="H1575" s="181"/>
      <c r="I1575" s="33">
        <v>2005</v>
      </c>
      <c r="J1575" s="58" t="s">
        <v>1</v>
      </c>
      <c r="K1575" s="181" t="s">
        <v>58</v>
      </c>
      <c r="L1575" s="181"/>
      <c r="M1575" s="189"/>
      <c r="N1575" s="192" t="s">
        <v>58</v>
      </c>
      <c r="O1575" s="181" t="s">
        <v>59</v>
      </c>
      <c r="P1575" s="181"/>
      <c r="Q1575" s="84">
        <v>21.8</v>
      </c>
      <c r="R1575" s="58"/>
      <c r="S1575" s="37" t="s">
        <v>229</v>
      </c>
      <c r="T1575" s="70" t="s">
        <v>247</v>
      </c>
    </row>
    <row r="1576" spans="1:20" ht="15" customHeight="1" x14ac:dyDescent="0.2">
      <c r="A1576" s="62" t="s">
        <v>5864</v>
      </c>
      <c r="B1576" s="181"/>
      <c r="C1576" s="181"/>
      <c r="D1576" s="183">
        <v>39171</v>
      </c>
      <c r="E1576" s="184" t="s">
        <v>5863</v>
      </c>
      <c r="F1576" s="181"/>
      <c r="G1576" s="185" t="s">
        <v>151</v>
      </c>
      <c r="H1576" s="181"/>
      <c r="I1576" s="33">
        <v>2009</v>
      </c>
      <c r="J1576" s="58" t="s">
        <v>1</v>
      </c>
      <c r="K1576" s="181" t="s">
        <v>58</v>
      </c>
      <c r="L1576" s="181"/>
      <c r="M1576" s="181"/>
      <c r="N1576" s="192" t="s">
        <v>58</v>
      </c>
      <c r="O1576" s="181" t="s">
        <v>59</v>
      </c>
      <c r="P1576" s="181"/>
      <c r="Q1576" s="84">
        <v>10</v>
      </c>
      <c r="R1576" s="58"/>
      <c r="S1576" s="37" t="s">
        <v>229</v>
      </c>
      <c r="T1576" s="70" t="s">
        <v>247</v>
      </c>
    </row>
    <row r="1577" spans="1:20" ht="15" customHeight="1" x14ac:dyDescent="0.2">
      <c r="A1577" s="62" t="s">
        <v>5865</v>
      </c>
      <c r="B1577" s="182"/>
      <c r="C1577" s="182" t="s">
        <v>5866</v>
      </c>
      <c r="D1577" s="183">
        <v>49762</v>
      </c>
      <c r="E1577" s="184" t="s">
        <v>5867</v>
      </c>
      <c r="F1577" s="182" t="s">
        <v>5868</v>
      </c>
      <c r="G1577" s="162" t="s">
        <v>72</v>
      </c>
      <c r="H1577" s="181"/>
      <c r="I1577" s="33">
        <v>2016</v>
      </c>
      <c r="J1577" s="58" t="s">
        <v>1</v>
      </c>
      <c r="K1577" s="181" t="s">
        <v>58</v>
      </c>
      <c r="L1577" s="182"/>
      <c r="M1577" s="181"/>
      <c r="N1577" s="192" t="s">
        <v>58</v>
      </c>
      <c r="O1577" s="162" t="s">
        <v>59</v>
      </c>
      <c r="P1577" s="181"/>
      <c r="Q1577" s="84">
        <v>24</v>
      </c>
      <c r="R1577" s="66"/>
      <c r="S1577" s="58"/>
      <c r="T1577" s="70"/>
    </row>
    <row r="1578" spans="1:20" ht="15" customHeight="1" x14ac:dyDescent="0.2">
      <c r="A1578" s="62" t="s">
        <v>5869</v>
      </c>
      <c r="B1578" s="190" t="s">
        <v>5870</v>
      </c>
      <c r="C1578" s="181"/>
      <c r="D1578" s="183">
        <v>28857</v>
      </c>
      <c r="E1578" s="184" t="s">
        <v>5871</v>
      </c>
      <c r="F1578" s="189"/>
      <c r="G1578" s="185" t="s">
        <v>72</v>
      </c>
      <c r="H1578" s="181"/>
      <c r="I1578" s="33">
        <v>2005</v>
      </c>
      <c r="J1578" s="58" t="s">
        <v>1</v>
      </c>
      <c r="K1578" s="181" t="s">
        <v>58</v>
      </c>
      <c r="L1578" s="181"/>
      <c r="M1578" s="189"/>
      <c r="N1578" s="192" t="s">
        <v>58</v>
      </c>
      <c r="O1578" s="181" t="s">
        <v>59</v>
      </c>
      <c r="P1578" s="181"/>
      <c r="Q1578" s="84">
        <v>11.5</v>
      </c>
      <c r="R1578" s="58"/>
      <c r="S1578" s="37" t="s">
        <v>229</v>
      </c>
      <c r="T1578" s="70" t="s">
        <v>247</v>
      </c>
    </row>
    <row r="1579" spans="1:20" ht="15" customHeight="1" x14ac:dyDescent="0.2">
      <c r="A1579" s="58" t="s">
        <v>5872</v>
      </c>
      <c r="B1579" s="181"/>
      <c r="C1579" s="181"/>
      <c r="D1579" s="183" t="s">
        <v>5873</v>
      </c>
      <c r="E1579" s="181" t="s">
        <v>5874</v>
      </c>
      <c r="F1579" s="181" t="s">
        <v>5875</v>
      </c>
      <c r="G1579" s="162" t="s">
        <v>151</v>
      </c>
      <c r="H1579" s="181"/>
      <c r="I1579" s="33">
        <v>2012</v>
      </c>
      <c r="J1579" s="58" t="s">
        <v>1</v>
      </c>
      <c r="K1579" s="181" t="s">
        <v>29</v>
      </c>
      <c r="L1579" s="182"/>
      <c r="M1579" s="182"/>
      <c r="N1579" s="182" t="s">
        <v>29</v>
      </c>
      <c r="O1579" s="181" t="s">
        <v>59</v>
      </c>
      <c r="P1579" s="181"/>
      <c r="Q1579" s="63">
        <v>10.7448</v>
      </c>
      <c r="R1579" s="58"/>
      <c r="S1579" s="58"/>
      <c r="T1579" s="58" t="s">
        <v>153</v>
      </c>
    </row>
    <row r="1580" spans="1:20" ht="15" customHeight="1" x14ac:dyDescent="0.2">
      <c r="A1580" s="62" t="s">
        <v>5876</v>
      </c>
      <c r="B1580" s="181" t="s">
        <v>2769</v>
      </c>
      <c r="C1580" s="181"/>
      <c r="D1580" s="183">
        <v>6667</v>
      </c>
      <c r="E1580" s="184" t="s">
        <v>5874</v>
      </c>
      <c r="F1580" s="189"/>
      <c r="G1580" s="185" t="s">
        <v>151</v>
      </c>
      <c r="H1580" s="181"/>
      <c r="I1580" s="33">
        <v>2006</v>
      </c>
      <c r="J1580" s="58" t="s">
        <v>1</v>
      </c>
      <c r="K1580" s="181" t="s">
        <v>58</v>
      </c>
      <c r="L1580" s="181"/>
      <c r="M1580" s="189"/>
      <c r="N1580" s="101" t="s">
        <v>58</v>
      </c>
      <c r="O1580" s="181" t="s">
        <v>59</v>
      </c>
      <c r="P1580" s="181"/>
      <c r="Q1580" s="84">
        <v>25.3</v>
      </c>
      <c r="R1580" s="58"/>
      <c r="S1580" s="37" t="s">
        <v>610</v>
      </c>
      <c r="T1580" s="58" t="s">
        <v>153</v>
      </c>
    </row>
    <row r="1581" spans="1:20" ht="15" customHeight="1" x14ac:dyDescent="0.2">
      <c r="A1581" s="62" t="s">
        <v>5877</v>
      </c>
      <c r="B1581" s="182"/>
      <c r="C1581" s="182" t="s">
        <v>5878</v>
      </c>
      <c r="D1581" s="183">
        <v>39576</v>
      </c>
      <c r="E1581" s="184" t="s">
        <v>5879</v>
      </c>
      <c r="F1581" s="182" t="s">
        <v>5880</v>
      </c>
      <c r="G1581" s="162" t="s">
        <v>151</v>
      </c>
      <c r="H1581" s="181"/>
      <c r="I1581" s="33">
        <v>2015</v>
      </c>
      <c r="J1581" s="58" t="s">
        <v>1</v>
      </c>
      <c r="K1581" s="181" t="s">
        <v>58</v>
      </c>
      <c r="L1581" s="182"/>
      <c r="M1581" s="181"/>
      <c r="N1581" s="101" t="s">
        <v>58</v>
      </c>
      <c r="O1581" s="162" t="s">
        <v>59</v>
      </c>
      <c r="P1581" s="181"/>
      <c r="Q1581" s="84">
        <v>13.2</v>
      </c>
      <c r="R1581" s="66"/>
      <c r="S1581" s="58"/>
      <c r="T1581" s="70"/>
    </row>
    <row r="1582" spans="1:20" ht="15" customHeight="1" x14ac:dyDescent="0.2">
      <c r="A1582" s="62" t="s">
        <v>5881</v>
      </c>
      <c r="B1582" s="162"/>
      <c r="C1582" s="181"/>
      <c r="D1582" s="183">
        <v>7922</v>
      </c>
      <c r="E1582" s="184" t="s">
        <v>5882</v>
      </c>
      <c r="F1582" s="181"/>
      <c r="G1582" s="185" t="s">
        <v>264</v>
      </c>
      <c r="H1582" s="181"/>
      <c r="I1582" s="33">
        <v>2002</v>
      </c>
      <c r="J1582" s="58" t="s">
        <v>1</v>
      </c>
      <c r="K1582" s="181" t="s">
        <v>58</v>
      </c>
      <c r="L1582" s="181"/>
      <c r="M1582" s="181"/>
      <c r="N1582" s="192" t="s">
        <v>58</v>
      </c>
      <c r="O1582" s="181" t="s">
        <v>59</v>
      </c>
      <c r="P1582" s="181"/>
      <c r="Q1582" s="84">
        <v>3.8</v>
      </c>
      <c r="R1582" s="58"/>
      <c r="S1582" s="37" t="s">
        <v>229</v>
      </c>
      <c r="T1582" s="70" t="s">
        <v>362</v>
      </c>
    </row>
    <row r="1583" spans="1:20" ht="15" customHeight="1" x14ac:dyDescent="0.2">
      <c r="A1583" s="62" t="s">
        <v>5883</v>
      </c>
      <c r="B1583" s="181" t="s">
        <v>5884</v>
      </c>
      <c r="C1583" s="181"/>
      <c r="D1583" s="183">
        <v>7922</v>
      </c>
      <c r="E1583" s="184" t="s">
        <v>5882</v>
      </c>
      <c r="F1583" s="181"/>
      <c r="G1583" s="185" t="s">
        <v>264</v>
      </c>
      <c r="H1583" s="181"/>
      <c r="I1583" s="33">
        <v>2002</v>
      </c>
      <c r="J1583" s="58" t="s">
        <v>1</v>
      </c>
      <c r="K1583" s="181" t="s">
        <v>58</v>
      </c>
      <c r="L1583" s="181"/>
      <c r="M1583" s="181"/>
      <c r="N1583" s="101" t="s">
        <v>58</v>
      </c>
      <c r="O1583" s="181" t="s">
        <v>59</v>
      </c>
      <c r="P1583" s="181"/>
      <c r="Q1583" s="84">
        <v>9</v>
      </c>
      <c r="R1583" s="58"/>
      <c r="S1583" s="37" t="s">
        <v>229</v>
      </c>
      <c r="T1583" s="70" t="s">
        <v>362</v>
      </c>
    </row>
    <row r="1584" spans="1:20" ht="15" customHeight="1" x14ac:dyDescent="0.2">
      <c r="A1584" s="62" t="s">
        <v>5885</v>
      </c>
      <c r="B1584" s="181" t="s">
        <v>159</v>
      </c>
      <c r="C1584" s="181" t="s">
        <v>5886</v>
      </c>
      <c r="D1584" s="188">
        <v>88459</v>
      </c>
      <c r="E1584" s="181" t="s">
        <v>5886</v>
      </c>
      <c r="F1584" s="181"/>
      <c r="G1584" s="185" t="s">
        <v>65</v>
      </c>
      <c r="H1584" s="181" t="s">
        <v>5886</v>
      </c>
      <c r="I1584" s="31" t="s">
        <v>5887</v>
      </c>
      <c r="J1584" s="58" t="s">
        <v>1</v>
      </c>
      <c r="K1584" s="181" t="s">
        <v>25</v>
      </c>
      <c r="L1584" s="181"/>
      <c r="M1584" s="181"/>
      <c r="N1584" s="181" t="s">
        <v>25</v>
      </c>
      <c r="O1584" s="181" t="s">
        <v>66</v>
      </c>
      <c r="P1584" s="181" t="s">
        <v>66</v>
      </c>
      <c r="Q1584" s="63">
        <v>12.3</v>
      </c>
      <c r="R1584" s="58"/>
      <c r="S1584" s="37" t="s">
        <v>229</v>
      </c>
      <c r="T1584" s="58" t="s">
        <v>164</v>
      </c>
    </row>
    <row r="1585" spans="1:20" ht="15" customHeight="1" x14ac:dyDescent="0.2">
      <c r="A1585" s="62" t="s">
        <v>5888</v>
      </c>
      <c r="B1585" s="182" t="s">
        <v>5889</v>
      </c>
      <c r="C1585" s="181" t="s">
        <v>5890</v>
      </c>
      <c r="D1585" s="183">
        <v>3185</v>
      </c>
      <c r="E1585" s="184" t="s">
        <v>5891</v>
      </c>
      <c r="F1585" s="182"/>
      <c r="G1585" s="162" t="s">
        <v>92</v>
      </c>
      <c r="H1585" s="181"/>
      <c r="I1585" s="33">
        <v>2005</v>
      </c>
      <c r="J1585" s="58" t="s">
        <v>1</v>
      </c>
      <c r="K1585" s="181" t="s">
        <v>58</v>
      </c>
      <c r="L1585" s="182"/>
      <c r="M1585" s="181"/>
      <c r="N1585" s="101" t="s">
        <v>58</v>
      </c>
      <c r="O1585" s="162" t="s">
        <v>59</v>
      </c>
      <c r="P1585" s="181" t="s">
        <v>66</v>
      </c>
      <c r="Q1585" s="84">
        <v>24</v>
      </c>
      <c r="R1585" s="92" t="s">
        <v>5892</v>
      </c>
      <c r="S1585" s="37" t="s">
        <v>610</v>
      </c>
      <c r="T1585" s="92" t="s">
        <v>153</v>
      </c>
    </row>
    <row r="1586" spans="1:20" ht="15" customHeight="1" x14ac:dyDescent="0.2">
      <c r="A1586" s="62" t="s">
        <v>5893</v>
      </c>
      <c r="B1586" s="182"/>
      <c r="C1586" s="182" t="s">
        <v>4409</v>
      </c>
      <c r="D1586" s="183" t="s">
        <v>5894</v>
      </c>
      <c r="E1586" s="184" t="s">
        <v>5895</v>
      </c>
      <c r="F1586" s="182"/>
      <c r="G1586" s="162" t="s">
        <v>110</v>
      </c>
      <c r="H1586" s="181"/>
      <c r="I1586" s="33">
        <v>2014</v>
      </c>
      <c r="J1586" s="58" t="s">
        <v>1</v>
      </c>
      <c r="K1586" s="181" t="s">
        <v>58</v>
      </c>
      <c r="L1586" s="182"/>
      <c r="M1586" s="181"/>
      <c r="N1586" s="101" t="s">
        <v>58</v>
      </c>
      <c r="O1586" s="162" t="s">
        <v>59</v>
      </c>
      <c r="P1586" s="181" t="s">
        <v>66</v>
      </c>
      <c r="Q1586" s="84">
        <v>46.2</v>
      </c>
      <c r="R1586" s="66"/>
      <c r="S1586" s="37" t="s">
        <v>229</v>
      </c>
      <c r="T1586" s="70" t="s">
        <v>183</v>
      </c>
    </row>
    <row r="1587" spans="1:20" ht="15" customHeight="1" x14ac:dyDescent="0.2">
      <c r="A1587" s="58" t="s">
        <v>5896</v>
      </c>
      <c r="B1587" s="186" t="s">
        <v>5897</v>
      </c>
      <c r="C1587" s="162"/>
      <c r="D1587" s="188" t="s">
        <v>5898</v>
      </c>
      <c r="E1587" s="186" t="s">
        <v>5899</v>
      </c>
      <c r="F1587" s="186" t="s">
        <v>5900</v>
      </c>
      <c r="G1587" s="162" t="s">
        <v>92</v>
      </c>
      <c r="H1587" s="162"/>
      <c r="I1587" s="33">
        <v>2012</v>
      </c>
      <c r="J1587" s="58" t="s">
        <v>1</v>
      </c>
      <c r="K1587" s="181" t="s">
        <v>29</v>
      </c>
      <c r="L1587" s="182"/>
      <c r="M1587" s="182"/>
      <c r="N1587" s="59" t="s">
        <v>29</v>
      </c>
      <c r="O1587" s="186" t="s">
        <v>59</v>
      </c>
      <c r="P1587" s="186"/>
      <c r="Q1587" s="60">
        <v>15.778124999999999</v>
      </c>
      <c r="R1587" s="92"/>
      <c r="S1587" s="34"/>
      <c r="T1587" s="58" t="s">
        <v>105</v>
      </c>
    </row>
    <row r="1588" spans="1:20" ht="15" customHeight="1" x14ac:dyDescent="0.2">
      <c r="A1588" s="58" t="s">
        <v>5901</v>
      </c>
      <c r="B1588" s="186" t="s">
        <v>5902</v>
      </c>
      <c r="C1588" s="162"/>
      <c r="D1588" s="188" t="s">
        <v>5898</v>
      </c>
      <c r="E1588" s="186" t="s">
        <v>5899</v>
      </c>
      <c r="F1588" s="186" t="s">
        <v>5903</v>
      </c>
      <c r="G1588" s="162" t="s">
        <v>92</v>
      </c>
      <c r="H1588" s="162"/>
      <c r="I1588" s="33">
        <v>2012</v>
      </c>
      <c r="J1588" s="58" t="s">
        <v>1</v>
      </c>
      <c r="K1588" s="181" t="s">
        <v>29</v>
      </c>
      <c r="L1588" s="182"/>
      <c r="M1588" s="182"/>
      <c r="N1588" s="182" t="s">
        <v>29</v>
      </c>
      <c r="O1588" s="186" t="s">
        <v>59</v>
      </c>
      <c r="P1588" s="186"/>
      <c r="Q1588" s="60">
        <v>17.837250000000001</v>
      </c>
      <c r="R1588" s="92"/>
      <c r="S1588" s="34"/>
      <c r="T1588" s="58" t="s">
        <v>105</v>
      </c>
    </row>
    <row r="1589" spans="1:20" ht="15" customHeight="1" x14ac:dyDescent="0.2">
      <c r="A1589" s="58" t="s">
        <v>5904</v>
      </c>
      <c r="B1589" s="186" t="s">
        <v>5905</v>
      </c>
      <c r="C1589" s="162"/>
      <c r="D1589" s="188" t="s">
        <v>5898</v>
      </c>
      <c r="E1589" s="186" t="s">
        <v>5899</v>
      </c>
      <c r="F1589" s="186" t="s">
        <v>5906</v>
      </c>
      <c r="G1589" s="162" t="s">
        <v>92</v>
      </c>
      <c r="H1589" s="162"/>
      <c r="I1589" s="33">
        <v>2012</v>
      </c>
      <c r="J1589" s="58" t="s">
        <v>1</v>
      </c>
      <c r="K1589" s="181" t="s">
        <v>29</v>
      </c>
      <c r="L1589" s="182"/>
      <c r="M1589" s="182"/>
      <c r="N1589" s="182" t="s">
        <v>29</v>
      </c>
      <c r="O1589" s="186" t="s">
        <v>59</v>
      </c>
      <c r="P1589" s="186"/>
      <c r="Q1589" s="60">
        <v>13.157999999999999</v>
      </c>
      <c r="R1589" s="92"/>
      <c r="S1589" s="34"/>
      <c r="T1589" s="58" t="s">
        <v>105</v>
      </c>
    </row>
    <row r="1590" spans="1:20" ht="15" customHeight="1" x14ac:dyDescent="0.2">
      <c r="A1590" s="58" t="s">
        <v>5907</v>
      </c>
      <c r="B1590" s="186" t="s">
        <v>5908</v>
      </c>
      <c r="C1590" s="162"/>
      <c r="D1590" s="188" t="s">
        <v>5898</v>
      </c>
      <c r="E1590" s="186" t="s">
        <v>5899</v>
      </c>
      <c r="F1590" s="186" t="s">
        <v>5909</v>
      </c>
      <c r="G1590" s="162" t="s">
        <v>92</v>
      </c>
      <c r="H1590" s="162"/>
      <c r="I1590" s="33">
        <v>2012</v>
      </c>
      <c r="J1590" s="58" t="s">
        <v>1</v>
      </c>
      <c r="K1590" s="181" t="s">
        <v>29</v>
      </c>
      <c r="L1590" s="182"/>
      <c r="M1590" s="182"/>
      <c r="N1590" s="182" t="s">
        <v>29</v>
      </c>
      <c r="O1590" s="186" t="s">
        <v>59</v>
      </c>
      <c r="P1590" s="186"/>
      <c r="Q1590" s="60">
        <v>13.209</v>
      </c>
      <c r="R1590" s="92"/>
      <c r="S1590" s="34"/>
      <c r="T1590" s="58" t="s">
        <v>105</v>
      </c>
    </row>
    <row r="1591" spans="1:20" ht="15" customHeight="1" x14ac:dyDescent="0.2">
      <c r="A1591" s="58" t="s">
        <v>5910</v>
      </c>
      <c r="B1591" s="186" t="s">
        <v>5911</v>
      </c>
      <c r="C1591" s="162"/>
      <c r="D1591" s="188" t="s">
        <v>5898</v>
      </c>
      <c r="E1591" s="186" t="s">
        <v>5899</v>
      </c>
      <c r="F1591" s="186" t="s">
        <v>5912</v>
      </c>
      <c r="G1591" s="162" t="s">
        <v>92</v>
      </c>
      <c r="H1591" s="162"/>
      <c r="I1591" s="33">
        <v>2012</v>
      </c>
      <c r="J1591" s="58" t="s">
        <v>1</v>
      </c>
      <c r="K1591" s="181" t="s">
        <v>29</v>
      </c>
      <c r="L1591" s="182"/>
      <c r="M1591" s="182"/>
      <c r="N1591" s="59" t="s">
        <v>29</v>
      </c>
      <c r="O1591" s="186" t="s">
        <v>59</v>
      </c>
      <c r="P1591" s="186"/>
      <c r="Q1591" s="60">
        <v>16.014749999999999</v>
      </c>
      <c r="R1591" s="92"/>
      <c r="S1591" s="34"/>
      <c r="T1591" s="58" t="s">
        <v>105</v>
      </c>
    </row>
    <row r="1592" spans="1:20" ht="15" customHeight="1" x14ac:dyDescent="0.2">
      <c r="A1592" s="58" t="s">
        <v>5913</v>
      </c>
      <c r="B1592" s="186" t="s">
        <v>5914</v>
      </c>
      <c r="C1592" s="162"/>
      <c r="D1592" s="188" t="s">
        <v>5898</v>
      </c>
      <c r="E1592" s="186" t="s">
        <v>5899</v>
      </c>
      <c r="F1592" s="186" t="s">
        <v>5915</v>
      </c>
      <c r="G1592" s="162" t="s">
        <v>92</v>
      </c>
      <c r="H1592" s="162"/>
      <c r="I1592" s="33">
        <v>2012</v>
      </c>
      <c r="J1592" s="58" t="s">
        <v>1</v>
      </c>
      <c r="K1592" s="181" t="s">
        <v>29</v>
      </c>
      <c r="L1592" s="182"/>
      <c r="M1592" s="182"/>
      <c r="N1592" s="59" t="s">
        <v>29</v>
      </c>
      <c r="O1592" s="186" t="s">
        <v>59</v>
      </c>
      <c r="P1592" s="186"/>
      <c r="Q1592" s="60">
        <v>18.117750000000001</v>
      </c>
      <c r="R1592" s="92"/>
      <c r="S1592" s="34"/>
      <c r="T1592" s="58" t="s">
        <v>105</v>
      </c>
    </row>
    <row r="1593" spans="1:20" ht="15" customHeight="1" x14ac:dyDescent="0.2">
      <c r="A1593" s="58" t="s">
        <v>5916</v>
      </c>
      <c r="B1593" s="186" t="s">
        <v>5917</v>
      </c>
      <c r="C1593" s="162"/>
      <c r="D1593" s="188" t="s">
        <v>5898</v>
      </c>
      <c r="E1593" s="186" t="s">
        <v>5899</v>
      </c>
      <c r="F1593" s="186" t="s">
        <v>5918</v>
      </c>
      <c r="G1593" s="162" t="s">
        <v>92</v>
      </c>
      <c r="H1593" s="162"/>
      <c r="I1593" s="33">
        <v>2012</v>
      </c>
      <c r="J1593" s="58" t="s">
        <v>1</v>
      </c>
      <c r="K1593" s="181" t="s">
        <v>29</v>
      </c>
      <c r="L1593" s="182"/>
      <c r="M1593" s="182"/>
      <c r="N1593" s="182" t="s">
        <v>29</v>
      </c>
      <c r="O1593" s="186" t="s">
        <v>59</v>
      </c>
      <c r="P1593" s="186"/>
      <c r="Q1593" s="60">
        <v>16.090499999999999</v>
      </c>
      <c r="R1593" s="92"/>
      <c r="S1593" s="34"/>
      <c r="T1593" s="58" t="s">
        <v>105</v>
      </c>
    </row>
    <row r="1594" spans="1:20" ht="15" customHeight="1" x14ac:dyDescent="0.2">
      <c r="A1594" s="58" t="s">
        <v>5919</v>
      </c>
      <c r="B1594" s="186" t="s">
        <v>5920</v>
      </c>
      <c r="C1594" s="162"/>
      <c r="D1594" s="188" t="s">
        <v>5898</v>
      </c>
      <c r="E1594" s="186" t="s">
        <v>5899</v>
      </c>
      <c r="F1594" s="186" t="s">
        <v>5921</v>
      </c>
      <c r="G1594" s="162" t="s">
        <v>92</v>
      </c>
      <c r="H1594" s="162"/>
      <c r="I1594" s="33">
        <v>2012</v>
      </c>
      <c r="J1594" s="58" t="s">
        <v>1</v>
      </c>
      <c r="K1594" s="181" t="s">
        <v>29</v>
      </c>
      <c r="L1594" s="182"/>
      <c r="M1594" s="182"/>
      <c r="N1594" s="182" t="s">
        <v>29</v>
      </c>
      <c r="O1594" s="186" t="s">
        <v>59</v>
      </c>
      <c r="P1594" s="186"/>
      <c r="Q1594" s="60">
        <v>18.217500000000001</v>
      </c>
      <c r="R1594" s="92"/>
      <c r="S1594" s="34"/>
      <c r="T1594" s="58" t="s">
        <v>105</v>
      </c>
    </row>
    <row r="1595" spans="1:20" ht="15" customHeight="1" x14ac:dyDescent="0.2">
      <c r="A1595" s="58" t="s">
        <v>5922</v>
      </c>
      <c r="B1595" s="181" t="s">
        <v>5923</v>
      </c>
      <c r="C1595" s="181" t="s">
        <v>5924</v>
      </c>
      <c r="D1595" s="188">
        <v>6682</v>
      </c>
      <c r="E1595" s="181" t="s">
        <v>5925</v>
      </c>
      <c r="F1595" s="181"/>
      <c r="G1595" s="185" t="s">
        <v>151</v>
      </c>
      <c r="H1595" s="181"/>
      <c r="I1595" s="31">
        <v>13432</v>
      </c>
      <c r="J1595" s="58" t="s">
        <v>1</v>
      </c>
      <c r="K1595" s="182" t="s">
        <v>18</v>
      </c>
      <c r="L1595" s="182"/>
      <c r="M1595" s="182"/>
      <c r="N1595" s="58" t="s">
        <v>18</v>
      </c>
      <c r="O1595" s="181" t="s">
        <v>66</v>
      </c>
      <c r="P1595" s="181" t="s">
        <v>59</v>
      </c>
      <c r="Q1595" s="63">
        <v>67</v>
      </c>
      <c r="R1595" s="58" t="s">
        <v>5926</v>
      </c>
      <c r="S1595" s="37" t="s">
        <v>610</v>
      </c>
      <c r="T1595" s="58" t="s">
        <v>153</v>
      </c>
    </row>
    <row r="1596" spans="1:20" ht="15" customHeight="1" x14ac:dyDescent="0.2">
      <c r="A1596" s="62" t="s">
        <v>5927</v>
      </c>
      <c r="B1596" s="181" t="s">
        <v>5928</v>
      </c>
      <c r="C1596" s="181"/>
      <c r="D1596" s="183">
        <v>6179</v>
      </c>
      <c r="E1596" s="184" t="s">
        <v>5929</v>
      </c>
      <c r="F1596" s="189"/>
      <c r="G1596" s="185" t="s">
        <v>151</v>
      </c>
      <c r="H1596" s="181"/>
      <c r="I1596" s="33">
        <v>2004</v>
      </c>
      <c r="J1596" s="58" t="s">
        <v>1</v>
      </c>
      <c r="K1596" s="181" t="s">
        <v>58</v>
      </c>
      <c r="L1596" s="181"/>
      <c r="M1596" s="189"/>
      <c r="N1596" s="101" t="s">
        <v>58</v>
      </c>
      <c r="O1596" s="181" t="s">
        <v>59</v>
      </c>
      <c r="P1596" s="181"/>
      <c r="Q1596" s="84">
        <v>25.5</v>
      </c>
      <c r="R1596" s="58"/>
      <c r="S1596" s="37" t="s">
        <v>610</v>
      </c>
      <c r="T1596" s="58" t="s">
        <v>153</v>
      </c>
    </row>
    <row r="1597" spans="1:20" ht="15" customHeight="1" x14ac:dyDescent="0.2">
      <c r="A1597" s="62" t="s">
        <v>5930</v>
      </c>
      <c r="B1597" s="182"/>
      <c r="C1597" s="182" t="s">
        <v>5931</v>
      </c>
      <c r="D1597" s="183">
        <v>91177</v>
      </c>
      <c r="E1597" s="184" t="s">
        <v>5932</v>
      </c>
      <c r="F1597" s="182" t="s">
        <v>5933</v>
      </c>
      <c r="G1597" s="162" t="s">
        <v>189</v>
      </c>
      <c r="H1597" s="181"/>
      <c r="I1597" s="33">
        <v>2015</v>
      </c>
      <c r="J1597" s="58" t="s">
        <v>1</v>
      </c>
      <c r="K1597" s="181" t="s">
        <v>58</v>
      </c>
      <c r="L1597" s="182"/>
      <c r="M1597" s="181"/>
      <c r="N1597" s="192" t="s">
        <v>58</v>
      </c>
      <c r="O1597" s="162" t="s">
        <v>59</v>
      </c>
      <c r="P1597" s="181"/>
      <c r="Q1597" s="84">
        <v>15.38</v>
      </c>
      <c r="R1597" s="66"/>
      <c r="S1597" s="58"/>
      <c r="T1597" s="70"/>
    </row>
    <row r="1598" spans="1:20" ht="15" customHeight="1" x14ac:dyDescent="0.2">
      <c r="A1598" s="62" t="s">
        <v>5934</v>
      </c>
      <c r="B1598" s="192" t="s">
        <v>5935</v>
      </c>
      <c r="C1598" s="181"/>
      <c r="D1598" s="183">
        <v>27321</v>
      </c>
      <c r="E1598" s="184" t="s">
        <v>5936</v>
      </c>
      <c r="F1598" s="181"/>
      <c r="G1598" s="185" t="s">
        <v>72</v>
      </c>
      <c r="H1598" s="181"/>
      <c r="I1598" s="33">
        <v>2003</v>
      </c>
      <c r="J1598" s="58" t="s">
        <v>1</v>
      </c>
      <c r="K1598" s="181" t="s">
        <v>58</v>
      </c>
      <c r="L1598" s="181"/>
      <c r="M1598" s="181"/>
      <c r="N1598" s="101" t="s">
        <v>58</v>
      </c>
      <c r="O1598" s="181" t="s">
        <v>59</v>
      </c>
      <c r="P1598" s="181"/>
      <c r="Q1598" s="84">
        <v>35.299999999999997</v>
      </c>
      <c r="R1598" s="58"/>
      <c r="S1598" s="37" t="s">
        <v>2364</v>
      </c>
      <c r="T1598" s="70" t="s">
        <v>73</v>
      </c>
    </row>
    <row r="1599" spans="1:20" ht="15" customHeight="1" x14ac:dyDescent="0.2">
      <c r="A1599" s="62" t="s">
        <v>5937</v>
      </c>
      <c r="B1599" s="181" t="s">
        <v>5938</v>
      </c>
      <c r="C1599" s="181" t="s">
        <v>5939</v>
      </c>
      <c r="D1599" s="188">
        <v>97289</v>
      </c>
      <c r="E1599" s="181" t="s">
        <v>5940</v>
      </c>
      <c r="F1599" s="181" t="s">
        <v>5941</v>
      </c>
      <c r="G1599" s="185" t="s">
        <v>189</v>
      </c>
      <c r="H1599" s="181" t="s">
        <v>5939</v>
      </c>
      <c r="I1599" s="33">
        <v>2010</v>
      </c>
      <c r="J1599" s="58" t="s">
        <v>1</v>
      </c>
      <c r="K1599" s="181" t="s">
        <v>29</v>
      </c>
      <c r="L1599" s="181"/>
      <c r="M1599" s="181"/>
      <c r="N1599" s="181" t="s">
        <v>29</v>
      </c>
      <c r="O1599" s="181" t="s">
        <v>59</v>
      </c>
      <c r="P1599" s="181" t="s">
        <v>66</v>
      </c>
      <c r="Q1599" s="63">
        <v>18.7</v>
      </c>
      <c r="R1599" s="58"/>
      <c r="S1599" s="37" t="s">
        <v>229</v>
      </c>
      <c r="T1599" s="58" t="s">
        <v>260</v>
      </c>
    </row>
    <row r="1600" spans="1:20" ht="15" customHeight="1" x14ac:dyDescent="0.2">
      <c r="A1600" s="58" t="s">
        <v>5942</v>
      </c>
      <c r="B1600" s="181"/>
      <c r="C1600" s="181"/>
      <c r="D1600" s="183" t="s">
        <v>5943</v>
      </c>
      <c r="E1600" s="181" t="s">
        <v>5940</v>
      </c>
      <c r="F1600" s="181" t="s">
        <v>5944</v>
      </c>
      <c r="G1600" s="162" t="s">
        <v>189</v>
      </c>
      <c r="H1600" s="181"/>
      <c r="I1600" s="33">
        <v>2010</v>
      </c>
      <c r="J1600" s="58" t="s">
        <v>1</v>
      </c>
      <c r="K1600" s="181" t="s">
        <v>29</v>
      </c>
      <c r="L1600" s="182"/>
      <c r="M1600" s="182"/>
      <c r="N1600" s="182" t="s">
        <v>29</v>
      </c>
      <c r="O1600" s="181" t="s">
        <v>59</v>
      </c>
      <c r="P1600" s="181"/>
      <c r="Q1600" s="63">
        <v>18.73695</v>
      </c>
      <c r="R1600" s="58"/>
      <c r="S1600" s="58"/>
      <c r="T1600" s="58" t="s">
        <v>5945</v>
      </c>
    </row>
    <row r="1601" spans="1:20" ht="15" customHeight="1" x14ac:dyDescent="0.2">
      <c r="A1601" s="62" t="s">
        <v>5946</v>
      </c>
      <c r="B1601" s="182"/>
      <c r="C1601" s="182" t="s">
        <v>5947</v>
      </c>
      <c r="D1601" s="183">
        <v>95349</v>
      </c>
      <c r="E1601" s="184" t="s">
        <v>5948</v>
      </c>
      <c r="F1601" s="182">
        <v>449</v>
      </c>
      <c r="G1601" s="162" t="s">
        <v>189</v>
      </c>
      <c r="H1601" s="181"/>
      <c r="I1601" s="33">
        <v>2015</v>
      </c>
      <c r="J1601" s="58" t="s">
        <v>1</v>
      </c>
      <c r="K1601" s="181" t="s">
        <v>58</v>
      </c>
      <c r="L1601" s="182"/>
      <c r="M1601" s="181"/>
      <c r="N1601" s="192" t="s">
        <v>58</v>
      </c>
      <c r="O1601" s="162" t="s">
        <v>59</v>
      </c>
      <c r="P1601" s="181"/>
      <c r="Q1601" s="84">
        <v>24</v>
      </c>
      <c r="R1601" s="66"/>
      <c r="S1601" s="58"/>
      <c r="T1601" s="70"/>
    </row>
    <row r="1602" spans="1:20" ht="15" customHeight="1" x14ac:dyDescent="0.2">
      <c r="A1602" s="62" t="s">
        <v>5949</v>
      </c>
      <c r="B1602" s="182" t="s">
        <v>5950</v>
      </c>
      <c r="C1602" s="182" t="s">
        <v>5951</v>
      </c>
      <c r="D1602" s="183">
        <v>95349</v>
      </c>
      <c r="E1602" s="184" t="s">
        <v>5948</v>
      </c>
      <c r="F1602" s="182" t="s">
        <v>5952</v>
      </c>
      <c r="G1602" s="162" t="s">
        <v>189</v>
      </c>
      <c r="H1602" s="181"/>
      <c r="I1602" s="31">
        <v>42786</v>
      </c>
      <c r="J1602" s="58" t="s">
        <v>1</v>
      </c>
      <c r="K1602" s="181" t="s">
        <v>58</v>
      </c>
      <c r="L1602" s="182"/>
      <c r="M1602" s="181"/>
      <c r="N1602" s="192" t="s">
        <v>58</v>
      </c>
      <c r="O1602" s="162" t="s">
        <v>59</v>
      </c>
      <c r="P1602" s="181"/>
      <c r="Q1602" s="63">
        <v>19.2</v>
      </c>
      <c r="R1602" s="66"/>
      <c r="S1602" s="58"/>
      <c r="T1602" s="70"/>
    </row>
    <row r="1603" spans="1:20" ht="15" customHeight="1" x14ac:dyDescent="0.2">
      <c r="A1603" s="62" t="s">
        <v>5953</v>
      </c>
      <c r="B1603" s="181" t="s">
        <v>2817</v>
      </c>
      <c r="C1603" s="181" t="s">
        <v>5954</v>
      </c>
      <c r="D1603" s="188">
        <v>84184</v>
      </c>
      <c r="E1603" s="181" t="s">
        <v>5955</v>
      </c>
      <c r="F1603" s="181"/>
      <c r="G1603" s="185" t="s">
        <v>189</v>
      </c>
      <c r="H1603" s="181">
        <v>2</v>
      </c>
      <c r="I1603" s="31">
        <v>18842</v>
      </c>
      <c r="J1603" s="56" t="s">
        <v>1</v>
      </c>
      <c r="K1603" s="181" t="s">
        <v>25</v>
      </c>
      <c r="L1603" s="181"/>
      <c r="M1603" s="181"/>
      <c r="N1603" s="181" t="s">
        <v>25</v>
      </c>
      <c r="O1603" s="181" t="s">
        <v>66</v>
      </c>
      <c r="P1603" s="181" t="s">
        <v>66</v>
      </c>
      <c r="Q1603" s="63">
        <v>18</v>
      </c>
      <c r="R1603" s="58" t="s">
        <v>5956</v>
      </c>
      <c r="S1603" s="37" t="s">
        <v>610</v>
      </c>
      <c r="T1603" s="58" t="s">
        <v>4207</v>
      </c>
    </row>
    <row r="1604" spans="1:20" ht="15" customHeight="1" x14ac:dyDescent="0.2">
      <c r="A1604" s="62" t="s">
        <v>5957</v>
      </c>
      <c r="B1604" s="181"/>
      <c r="C1604" s="181"/>
      <c r="D1604" s="183">
        <v>9661</v>
      </c>
      <c r="E1604" s="184" t="s">
        <v>5958</v>
      </c>
      <c r="F1604" s="181"/>
      <c r="G1604" s="185" t="s">
        <v>269</v>
      </c>
      <c r="H1604" s="181"/>
      <c r="I1604" s="33">
        <v>2001</v>
      </c>
      <c r="J1604" s="58" t="s">
        <v>1</v>
      </c>
      <c r="K1604" s="181" t="s">
        <v>58</v>
      </c>
      <c r="L1604" s="181"/>
      <c r="M1604" s="181"/>
      <c r="N1604" s="192" t="s">
        <v>58</v>
      </c>
      <c r="O1604" s="181" t="s">
        <v>59</v>
      </c>
      <c r="P1604" s="181"/>
      <c r="Q1604" s="84">
        <v>13.981999999999999</v>
      </c>
      <c r="R1604" s="58"/>
      <c r="S1604" s="37" t="s">
        <v>610</v>
      </c>
      <c r="T1604" s="58" t="s">
        <v>153</v>
      </c>
    </row>
    <row r="1605" spans="1:20" ht="15" customHeight="1" x14ac:dyDescent="0.2">
      <c r="A1605" s="62" t="s">
        <v>5959</v>
      </c>
      <c r="B1605" s="182"/>
      <c r="C1605" s="182" t="s">
        <v>5960</v>
      </c>
      <c r="D1605" s="183">
        <v>85135</v>
      </c>
      <c r="E1605" s="184" t="s">
        <v>5961</v>
      </c>
      <c r="F1605" s="182" t="s">
        <v>5962</v>
      </c>
      <c r="G1605" s="162" t="s">
        <v>189</v>
      </c>
      <c r="H1605" s="181"/>
      <c r="I1605" s="33">
        <v>2015</v>
      </c>
      <c r="J1605" s="58" t="s">
        <v>1</v>
      </c>
      <c r="K1605" s="181" t="s">
        <v>58</v>
      </c>
      <c r="L1605" s="182"/>
      <c r="M1605" s="181"/>
      <c r="N1605" s="192" t="s">
        <v>58</v>
      </c>
      <c r="O1605" s="162" t="s">
        <v>59</v>
      </c>
      <c r="P1605" s="181"/>
      <c r="Q1605" s="84">
        <v>21.51</v>
      </c>
      <c r="R1605" s="66"/>
      <c r="S1605" s="58"/>
      <c r="T1605" s="70"/>
    </row>
    <row r="1606" spans="1:20" ht="15" customHeight="1" x14ac:dyDescent="0.2">
      <c r="A1606" s="58" t="s">
        <v>5963</v>
      </c>
      <c r="B1606" s="181" t="s">
        <v>116</v>
      </c>
      <c r="C1606" s="162" t="s">
        <v>5964</v>
      </c>
      <c r="D1606" s="188">
        <v>52445</v>
      </c>
      <c r="E1606" s="186" t="s">
        <v>5964</v>
      </c>
      <c r="F1606" s="186"/>
      <c r="G1606" s="162" t="s">
        <v>57</v>
      </c>
      <c r="H1606" s="162"/>
      <c r="I1606" s="50">
        <v>2012</v>
      </c>
      <c r="J1606" s="58" t="s">
        <v>1</v>
      </c>
      <c r="K1606" s="181" t="s">
        <v>58</v>
      </c>
      <c r="L1606" s="182"/>
      <c r="M1606" s="186"/>
      <c r="N1606" s="192" t="s">
        <v>58</v>
      </c>
      <c r="O1606" s="162" t="s">
        <v>59</v>
      </c>
      <c r="P1606" s="186" t="s">
        <v>200</v>
      </c>
      <c r="Q1606" s="60">
        <v>20.5</v>
      </c>
      <c r="R1606" s="114" t="s">
        <v>5965</v>
      </c>
      <c r="S1606" s="250" t="s">
        <v>2364</v>
      </c>
      <c r="T1606" s="37" t="s">
        <v>84</v>
      </c>
    </row>
    <row r="1607" spans="1:20" ht="15" customHeight="1" x14ac:dyDescent="0.2">
      <c r="A1607" s="62" t="s">
        <v>5966</v>
      </c>
      <c r="B1607" s="181" t="s">
        <v>1993</v>
      </c>
      <c r="C1607" s="181" t="s">
        <v>5967</v>
      </c>
      <c r="D1607" s="188">
        <v>84513</v>
      </c>
      <c r="E1607" s="181" t="s">
        <v>5967</v>
      </c>
      <c r="F1607" s="181" t="s">
        <v>5968</v>
      </c>
      <c r="G1607" s="185" t="s">
        <v>189</v>
      </c>
      <c r="H1607" s="181"/>
      <c r="I1607" s="31">
        <v>8949</v>
      </c>
      <c r="J1607" s="58" t="s">
        <v>1</v>
      </c>
      <c r="K1607" s="181" t="s">
        <v>25</v>
      </c>
      <c r="L1607" s="181"/>
      <c r="M1607" s="181"/>
      <c r="N1607" s="58" t="s">
        <v>25</v>
      </c>
      <c r="O1607" s="181" t="s">
        <v>66</v>
      </c>
      <c r="P1607" s="181" t="s">
        <v>66</v>
      </c>
      <c r="Q1607" s="63">
        <v>85.3</v>
      </c>
      <c r="R1607" s="58" t="s">
        <v>5969</v>
      </c>
      <c r="S1607" s="37" t="s">
        <v>610</v>
      </c>
      <c r="T1607" s="58" t="s">
        <v>260</v>
      </c>
    </row>
    <row r="1608" spans="1:20" ht="15" customHeight="1" x14ac:dyDescent="0.2">
      <c r="A1608" s="62" t="s">
        <v>5972</v>
      </c>
      <c r="B1608" s="181" t="s">
        <v>359</v>
      </c>
      <c r="C1608" s="181"/>
      <c r="D1608" s="183">
        <v>99958</v>
      </c>
      <c r="E1608" s="184" t="s">
        <v>5971</v>
      </c>
      <c r="F1608" s="181"/>
      <c r="G1608" s="185" t="s">
        <v>264</v>
      </c>
      <c r="H1608" s="181"/>
      <c r="I1608" s="33">
        <v>2006</v>
      </c>
      <c r="J1608" s="58" t="s">
        <v>1</v>
      </c>
      <c r="K1608" s="181" t="s">
        <v>58</v>
      </c>
      <c r="L1608" s="181"/>
      <c r="M1608" s="181"/>
      <c r="N1608" s="101" t="s">
        <v>58</v>
      </c>
      <c r="O1608" s="181" t="s">
        <v>59</v>
      </c>
      <c r="P1608" s="181"/>
      <c r="Q1608" s="84">
        <v>63.45</v>
      </c>
      <c r="R1608" s="58" t="s">
        <v>5973</v>
      </c>
      <c r="S1608" s="37" t="s">
        <v>610</v>
      </c>
      <c r="T1608" s="70" t="s">
        <v>362</v>
      </c>
    </row>
    <row r="1609" spans="1:20" ht="15" customHeight="1" x14ac:dyDescent="0.2">
      <c r="A1609" s="62" t="s">
        <v>5970</v>
      </c>
      <c r="B1609" s="182"/>
      <c r="C1609" s="181"/>
      <c r="D1609" s="183">
        <v>99958</v>
      </c>
      <c r="E1609" s="184" t="s">
        <v>5971</v>
      </c>
      <c r="F1609" s="189"/>
      <c r="G1609" s="185" t="s">
        <v>264</v>
      </c>
      <c r="H1609" s="181"/>
      <c r="I1609" s="33">
        <v>1999</v>
      </c>
      <c r="J1609" s="58" t="s">
        <v>1</v>
      </c>
      <c r="K1609" s="181" t="s">
        <v>58</v>
      </c>
      <c r="L1609" s="181"/>
      <c r="M1609" s="189"/>
      <c r="N1609" s="101" t="s">
        <v>58</v>
      </c>
      <c r="O1609" s="181" t="s">
        <v>59</v>
      </c>
      <c r="P1609" s="181"/>
      <c r="Q1609" s="84">
        <v>62</v>
      </c>
      <c r="R1609" s="58"/>
      <c r="S1609" s="37" t="s">
        <v>610</v>
      </c>
      <c r="T1609" s="70" t="s">
        <v>362</v>
      </c>
    </row>
    <row r="1610" spans="1:20" ht="15" customHeight="1" x14ac:dyDescent="0.2">
      <c r="A1610" s="62" t="s">
        <v>5974</v>
      </c>
      <c r="B1610" s="59" t="s">
        <v>483</v>
      </c>
      <c r="C1610" s="181" t="s">
        <v>5975</v>
      </c>
      <c r="D1610" s="188">
        <v>18249</v>
      </c>
      <c r="E1610" s="181" t="s">
        <v>5976</v>
      </c>
      <c r="F1610" s="181"/>
      <c r="G1610" s="185" t="s">
        <v>221</v>
      </c>
      <c r="H1610" s="181" t="s">
        <v>5976</v>
      </c>
      <c r="I1610" s="33">
        <v>2000</v>
      </c>
      <c r="J1610" s="58" t="s">
        <v>1</v>
      </c>
      <c r="K1610" s="181" t="s">
        <v>58</v>
      </c>
      <c r="L1610" s="181"/>
      <c r="M1610" s="181"/>
      <c r="N1610" s="101" t="s">
        <v>58</v>
      </c>
      <c r="O1610" s="181" t="s">
        <v>59</v>
      </c>
      <c r="P1610" s="181" t="s">
        <v>66</v>
      </c>
      <c r="Q1610" s="63">
        <v>13.5</v>
      </c>
      <c r="R1610" s="58" t="s">
        <v>5977</v>
      </c>
      <c r="S1610" s="37" t="s">
        <v>610</v>
      </c>
      <c r="T1610" s="58" t="s">
        <v>462</v>
      </c>
    </row>
    <row r="1611" spans="1:20" ht="15" customHeight="1" x14ac:dyDescent="0.2">
      <c r="A1611" s="58" t="s">
        <v>5978</v>
      </c>
      <c r="B1611" s="181" t="s">
        <v>951</v>
      </c>
      <c r="C1611" s="181" t="s">
        <v>5979</v>
      </c>
      <c r="D1611" s="188">
        <v>92555</v>
      </c>
      <c r="E1611" s="181" t="s">
        <v>5980</v>
      </c>
      <c r="F1611" s="181" t="s">
        <v>5981</v>
      </c>
      <c r="G1611" s="185" t="s">
        <v>189</v>
      </c>
      <c r="H1611" s="185" t="s">
        <v>5982</v>
      </c>
      <c r="I1611" s="31">
        <v>20090</v>
      </c>
      <c r="J1611" s="58" t="s">
        <v>1</v>
      </c>
      <c r="K1611" s="181" t="s">
        <v>25</v>
      </c>
      <c r="L1611" s="181"/>
      <c r="M1611" s="181"/>
      <c r="N1611" s="181" t="s">
        <v>25</v>
      </c>
      <c r="O1611" s="181" t="s">
        <v>59</v>
      </c>
      <c r="P1611" s="181" t="s">
        <v>66</v>
      </c>
      <c r="Q1611" s="63">
        <v>3.3</v>
      </c>
      <c r="R1611" s="58" t="s">
        <v>5983</v>
      </c>
      <c r="S1611" s="37" t="s">
        <v>229</v>
      </c>
      <c r="T1611" s="58" t="s">
        <v>260</v>
      </c>
    </row>
    <row r="1612" spans="1:20" ht="15" customHeight="1" x14ac:dyDescent="0.2">
      <c r="A1612" s="58" t="s">
        <v>5984</v>
      </c>
      <c r="B1612" s="181" t="s">
        <v>951</v>
      </c>
      <c r="C1612" s="181" t="s">
        <v>5979</v>
      </c>
      <c r="D1612" s="188">
        <v>92555</v>
      </c>
      <c r="E1612" s="181" t="s">
        <v>5980</v>
      </c>
      <c r="F1612" s="181" t="s">
        <v>5981</v>
      </c>
      <c r="G1612" s="185" t="s">
        <v>189</v>
      </c>
      <c r="H1612" s="185" t="s">
        <v>5985</v>
      </c>
      <c r="I1612" s="31">
        <v>18994</v>
      </c>
      <c r="J1612" s="58" t="s">
        <v>1</v>
      </c>
      <c r="K1612" s="181" t="s">
        <v>25</v>
      </c>
      <c r="L1612" s="181"/>
      <c r="M1612" s="181"/>
      <c r="N1612" s="181" t="s">
        <v>25</v>
      </c>
      <c r="O1612" s="181" t="s">
        <v>59</v>
      </c>
      <c r="P1612" s="181" t="s">
        <v>66</v>
      </c>
      <c r="Q1612" s="63">
        <v>1.8</v>
      </c>
      <c r="R1612" s="58" t="s">
        <v>5986</v>
      </c>
      <c r="S1612" s="37" t="s">
        <v>229</v>
      </c>
      <c r="T1612" s="58" t="s">
        <v>260</v>
      </c>
    </row>
    <row r="1613" spans="1:20" ht="15" customHeight="1" x14ac:dyDescent="0.2">
      <c r="A1613" s="58" t="s">
        <v>5987</v>
      </c>
      <c r="B1613" s="181" t="s">
        <v>951</v>
      </c>
      <c r="C1613" s="181" t="s">
        <v>5979</v>
      </c>
      <c r="D1613" s="188">
        <v>92555</v>
      </c>
      <c r="E1613" s="181" t="s">
        <v>5980</v>
      </c>
      <c r="F1613" s="181" t="s">
        <v>5981</v>
      </c>
      <c r="G1613" s="185" t="s">
        <v>189</v>
      </c>
      <c r="H1613" s="181" t="s">
        <v>5988</v>
      </c>
      <c r="I1613" s="31">
        <v>21186</v>
      </c>
      <c r="J1613" s="58" t="s">
        <v>1</v>
      </c>
      <c r="K1613" s="181" t="s">
        <v>28</v>
      </c>
      <c r="L1613" s="181"/>
      <c r="M1613" s="181"/>
      <c r="N1613" s="181" t="s">
        <v>28</v>
      </c>
      <c r="O1613" s="181" t="s">
        <v>66</v>
      </c>
      <c r="P1613" s="181" t="s">
        <v>66</v>
      </c>
      <c r="Q1613" s="63">
        <v>28</v>
      </c>
      <c r="R1613" s="58" t="s">
        <v>5989</v>
      </c>
      <c r="S1613" s="37" t="s">
        <v>610</v>
      </c>
      <c r="T1613" s="58" t="s">
        <v>260</v>
      </c>
    </row>
    <row r="1614" spans="1:20" ht="15" customHeight="1" x14ac:dyDescent="0.2">
      <c r="A1614" s="58" t="s">
        <v>5990</v>
      </c>
      <c r="B1614" s="181" t="s">
        <v>951</v>
      </c>
      <c r="C1614" s="181" t="s">
        <v>5979</v>
      </c>
      <c r="D1614" s="188">
        <v>92555</v>
      </c>
      <c r="E1614" s="181" t="s">
        <v>5980</v>
      </c>
      <c r="F1614" s="181" t="s">
        <v>5981</v>
      </c>
      <c r="G1614" s="185" t="s">
        <v>189</v>
      </c>
      <c r="H1614" s="181" t="s">
        <v>5991</v>
      </c>
      <c r="I1614" s="31">
        <v>20090</v>
      </c>
      <c r="J1614" s="58" t="s">
        <v>1</v>
      </c>
      <c r="K1614" s="181" t="s">
        <v>28</v>
      </c>
      <c r="L1614" s="181"/>
      <c r="M1614" s="181"/>
      <c r="N1614" s="181" t="s">
        <v>28</v>
      </c>
      <c r="O1614" s="181" t="s">
        <v>66</v>
      </c>
      <c r="P1614" s="181" t="s">
        <v>66</v>
      </c>
      <c r="Q1614" s="63">
        <v>99</v>
      </c>
      <c r="R1614" s="58" t="s">
        <v>5992</v>
      </c>
      <c r="S1614" s="37" t="s">
        <v>610</v>
      </c>
      <c r="T1614" s="58" t="s">
        <v>260</v>
      </c>
    </row>
    <row r="1615" spans="1:20" ht="15" customHeight="1" x14ac:dyDescent="0.2">
      <c r="A1615" s="58" t="s">
        <v>5993</v>
      </c>
      <c r="B1615" s="186" t="s">
        <v>5994</v>
      </c>
      <c r="C1615" s="162" t="s">
        <v>5995</v>
      </c>
      <c r="D1615" s="188">
        <v>6369</v>
      </c>
      <c r="E1615" s="186" t="s">
        <v>5996</v>
      </c>
      <c r="F1615" s="186"/>
      <c r="G1615" s="162" t="s">
        <v>151</v>
      </c>
      <c r="H1615" s="162"/>
      <c r="I1615" s="45">
        <v>41262</v>
      </c>
      <c r="J1615" s="58" t="s">
        <v>1</v>
      </c>
      <c r="K1615" s="181" t="s">
        <v>58</v>
      </c>
      <c r="L1615" s="182"/>
      <c r="M1615" s="186"/>
      <c r="N1615" s="192" t="s">
        <v>58</v>
      </c>
      <c r="O1615" s="162" t="s">
        <v>59</v>
      </c>
      <c r="P1615" s="186"/>
      <c r="Q1615" s="60">
        <v>16.100000000000001</v>
      </c>
      <c r="R1615" s="70" t="s">
        <v>5997</v>
      </c>
      <c r="S1615" s="37" t="s">
        <v>610</v>
      </c>
      <c r="T1615" s="37" t="s">
        <v>153</v>
      </c>
    </row>
    <row r="1616" spans="1:20" ht="15" customHeight="1" x14ac:dyDescent="0.2">
      <c r="A1616" s="58" t="s">
        <v>5998</v>
      </c>
      <c r="B1616" s="186" t="s">
        <v>223</v>
      </c>
      <c r="C1616" s="186" t="s">
        <v>5999</v>
      </c>
      <c r="D1616" s="186">
        <v>14949</v>
      </c>
      <c r="E1616" s="186" t="s">
        <v>6000</v>
      </c>
      <c r="F1616" s="186"/>
      <c r="G1616" s="185" t="s">
        <v>92</v>
      </c>
      <c r="H1616" s="186"/>
      <c r="I1616" s="50">
        <v>2014</v>
      </c>
      <c r="J1616" s="34" t="s">
        <v>1</v>
      </c>
      <c r="K1616" s="186" t="s">
        <v>58</v>
      </c>
      <c r="L1616" s="186"/>
      <c r="M1616" s="186"/>
      <c r="N1616" s="192" t="s">
        <v>58</v>
      </c>
      <c r="O1616" s="186" t="s">
        <v>59</v>
      </c>
      <c r="P1616" s="186"/>
      <c r="Q1616" s="34">
        <v>26</v>
      </c>
      <c r="R1616" s="34" t="s">
        <v>6001</v>
      </c>
      <c r="S1616" s="37" t="s">
        <v>610</v>
      </c>
      <c r="T1616" s="34" t="s">
        <v>2257</v>
      </c>
    </row>
    <row r="1617" spans="1:20" ht="15" customHeight="1" x14ac:dyDescent="0.2">
      <c r="A1617" s="62" t="s">
        <v>6002</v>
      </c>
      <c r="B1617" s="182"/>
      <c r="C1617" s="182" t="s">
        <v>6003</v>
      </c>
      <c r="D1617" s="183">
        <v>14979</v>
      </c>
      <c r="E1617" s="184" t="s">
        <v>6004</v>
      </c>
      <c r="F1617" s="182" t="s">
        <v>6005</v>
      </c>
      <c r="G1617" s="162" t="s">
        <v>92</v>
      </c>
      <c r="H1617" s="181"/>
      <c r="I1617" s="33">
        <v>2015</v>
      </c>
      <c r="J1617" s="58" t="s">
        <v>1</v>
      </c>
      <c r="K1617" s="181" t="s">
        <v>58</v>
      </c>
      <c r="L1617" s="182"/>
      <c r="M1617" s="181"/>
      <c r="N1617" s="192" t="s">
        <v>58</v>
      </c>
      <c r="O1617" s="162" t="s">
        <v>59</v>
      </c>
      <c r="P1617" s="181"/>
      <c r="Q1617" s="84">
        <v>21</v>
      </c>
      <c r="R1617" s="66"/>
      <c r="S1617" s="58"/>
      <c r="T1617" s="70"/>
    </row>
    <row r="1618" spans="1:20" ht="15" customHeight="1" x14ac:dyDescent="0.2">
      <c r="A1618" s="62" t="s">
        <v>6006</v>
      </c>
      <c r="B1618" s="182"/>
      <c r="C1618" s="182" t="s">
        <v>6007</v>
      </c>
      <c r="D1618" s="183" t="s">
        <v>6008</v>
      </c>
      <c r="E1618" s="184" t="s">
        <v>6009</v>
      </c>
      <c r="F1618" s="182"/>
      <c r="G1618" s="162" t="s">
        <v>92</v>
      </c>
      <c r="H1618" s="181"/>
      <c r="I1618" s="33">
        <v>2015</v>
      </c>
      <c r="J1618" s="58" t="s">
        <v>1</v>
      </c>
      <c r="K1618" s="181" t="s">
        <v>58</v>
      </c>
      <c r="L1618" s="182"/>
      <c r="M1618" s="181"/>
      <c r="N1618" s="192" t="s">
        <v>58</v>
      </c>
      <c r="O1618" s="162" t="s">
        <v>59</v>
      </c>
      <c r="P1618" s="181" t="s">
        <v>66</v>
      </c>
      <c r="Q1618" s="84">
        <v>15.18</v>
      </c>
      <c r="R1618" s="66"/>
      <c r="S1618" s="37" t="s">
        <v>610</v>
      </c>
      <c r="T1618" s="70" t="s">
        <v>105</v>
      </c>
    </row>
    <row r="1619" spans="1:20" ht="15" customHeight="1" x14ac:dyDescent="0.2">
      <c r="A1619" s="62" t="s">
        <v>6010</v>
      </c>
      <c r="B1619" s="182"/>
      <c r="C1619" s="182" t="s">
        <v>6011</v>
      </c>
      <c r="D1619" s="183">
        <v>18465</v>
      </c>
      <c r="E1619" s="184" t="s">
        <v>6012</v>
      </c>
      <c r="F1619" s="182" t="s">
        <v>6013</v>
      </c>
      <c r="G1619" s="162" t="s">
        <v>221</v>
      </c>
      <c r="H1619" s="181"/>
      <c r="I1619" s="33">
        <v>2015</v>
      </c>
      <c r="J1619" s="58" t="s">
        <v>1</v>
      </c>
      <c r="K1619" s="181" t="s">
        <v>58</v>
      </c>
      <c r="L1619" s="182"/>
      <c r="M1619" s="181"/>
      <c r="N1619" s="192" t="s">
        <v>58</v>
      </c>
      <c r="O1619" s="162" t="s">
        <v>59</v>
      </c>
      <c r="P1619" s="181"/>
      <c r="Q1619" s="84">
        <v>18.3</v>
      </c>
      <c r="R1619" s="66"/>
      <c r="S1619" s="58"/>
      <c r="T1619" s="70"/>
    </row>
    <row r="1620" spans="1:20" ht="15" customHeight="1" x14ac:dyDescent="0.2">
      <c r="A1620" s="62" t="s">
        <v>6014</v>
      </c>
      <c r="B1620" s="181" t="s">
        <v>116</v>
      </c>
      <c r="C1620" s="181" t="s">
        <v>6015</v>
      </c>
      <c r="D1620" s="188">
        <v>54234</v>
      </c>
      <c r="E1620" s="181" t="s">
        <v>6015</v>
      </c>
      <c r="F1620" s="181"/>
      <c r="G1620" s="185" t="s">
        <v>146</v>
      </c>
      <c r="H1620" s="181"/>
      <c r="I1620" s="31">
        <v>22657</v>
      </c>
      <c r="J1620" s="58" t="s">
        <v>1</v>
      </c>
      <c r="K1620" s="181" t="s">
        <v>25</v>
      </c>
      <c r="L1620" s="181"/>
      <c r="M1620" s="181"/>
      <c r="N1620" s="181" t="s">
        <v>25</v>
      </c>
      <c r="O1620" s="181" t="s">
        <v>66</v>
      </c>
      <c r="P1620" s="181" t="s">
        <v>66</v>
      </c>
      <c r="Q1620" s="63">
        <v>18.8</v>
      </c>
      <c r="R1620" s="58"/>
      <c r="S1620" s="37" t="s">
        <v>229</v>
      </c>
      <c r="T1620" s="70" t="s">
        <v>84</v>
      </c>
    </row>
    <row r="1621" spans="1:20" ht="15" customHeight="1" x14ac:dyDescent="0.2">
      <c r="A1621" s="62" t="s">
        <v>6016</v>
      </c>
      <c r="B1621" s="181" t="s">
        <v>159</v>
      </c>
      <c r="C1621" s="181" t="s">
        <v>6017</v>
      </c>
      <c r="D1621" s="193" t="s">
        <v>6018</v>
      </c>
      <c r="E1621" s="181" t="s">
        <v>6019</v>
      </c>
      <c r="F1621" s="181" t="s">
        <v>6020</v>
      </c>
      <c r="G1621" s="185" t="s">
        <v>3439</v>
      </c>
      <c r="H1621" s="181" t="s">
        <v>4750</v>
      </c>
      <c r="I1621" s="31">
        <v>21125</v>
      </c>
      <c r="J1621" s="58" t="s">
        <v>1</v>
      </c>
      <c r="K1621" s="181" t="s">
        <v>28</v>
      </c>
      <c r="L1621" s="181"/>
      <c r="M1621" s="181"/>
      <c r="N1621" s="181" t="s">
        <v>28</v>
      </c>
      <c r="O1621" s="181" t="s">
        <v>66</v>
      </c>
      <c r="P1621" s="181" t="s">
        <v>200</v>
      </c>
      <c r="Q1621" s="63">
        <v>238</v>
      </c>
      <c r="R1621" s="58" t="s">
        <v>4742</v>
      </c>
      <c r="S1621" s="37" t="s">
        <v>2207</v>
      </c>
      <c r="T1621" s="58" t="s">
        <v>174</v>
      </c>
    </row>
    <row r="1622" spans="1:20" ht="15" customHeight="1" x14ac:dyDescent="0.2">
      <c r="A1622" s="58" t="s">
        <v>6021</v>
      </c>
      <c r="B1622" s="181" t="s">
        <v>6022</v>
      </c>
      <c r="C1622" s="181" t="s">
        <v>6023</v>
      </c>
      <c r="D1622" s="188">
        <v>72072</v>
      </c>
      <c r="E1622" s="181" t="s">
        <v>6024</v>
      </c>
      <c r="F1622" s="181"/>
      <c r="G1622" s="185" t="s">
        <v>65</v>
      </c>
      <c r="H1622" s="181" t="s">
        <v>6025</v>
      </c>
      <c r="I1622" s="31">
        <v>36634</v>
      </c>
      <c r="J1622" s="58" t="s">
        <v>1</v>
      </c>
      <c r="K1622" s="181" t="s">
        <v>20</v>
      </c>
      <c r="L1622" s="181"/>
      <c r="M1622" s="181"/>
      <c r="N1622" s="58" t="s">
        <v>20</v>
      </c>
      <c r="O1622" s="181" t="s">
        <v>66</v>
      </c>
      <c r="P1622" s="181" t="s">
        <v>59</v>
      </c>
      <c r="Q1622" s="63">
        <v>13.4</v>
      </c>
      <c r="R1622" s="58" t="s">
        <v>6026</v>
      </c>
      <c r="S1622" s="37" t="s">
        <v>229</v>
      </c>
      <c r="T1622" s="58" t="s">
        <v>6022</v>
      </c>
    </row>
    <row r="1623" spans="1:20" ht="15" customHeight="1" x14ac:dyDescent="0.2">
      <c r="A1623" s="62" t="s">
        <v>6027</v>
      </c>
      <c r="B1623" s="181" t="s">
        <v>6028</v>
      </c>
      <c r="C1623" s="181"/>
      <c r="D1623" s="188">
        <v>3185</v>
      </c>
      <c r="E1623" s="181" t="s">
        <v>6029</v>
      </c>
      <c r="F1623" s="181"/>
      <c r="G1623" s="185" t="s">
        <v>92</v>
      </c>
      <c r="H1623" s="181"/>
      <c r="I1623" s="33">
        <v>2009</v>
      </c>
      <c r="J1623" s="58" t="s">
        <v>1</v>
      </c>
      <c r="K1623" s="181" t="s">
        <v>29</v>
      </c>
      <c r="L1623" s="181"/>
      <c r="M1623" s="181"/>
      <c r="N1623" s="181" t="s">
        <v>29</v>
      </c>
      <c r="O1623" s="181" t="s">
        <v>59</v>
      </c>
      <c r="P1623" s="181" t="s">
        <v>66</v>
      </c>
      <c r="Q1623" s="63">
        <v>34.799999999999997</v>
      </c>
      <c r="R1623" s="58"/>
      <c r="S1623" s="37" t="s">
        <v>610</v>
      </c>
      <c r="T1623" s="37" t="s">
        <v>153</v>
      </c>
    </row>
    <row r="1624" spans="1:20" ht="15" customHeight="1" x14ac:dyDescent="0.2">
      <c r="A1624" s="62" t="s">
        <v>6030</v>
      </c>
      <c r="B1624" s="181" t="s">
        <v>499</v>
      </c>
      <c r="C1624" s="182" t="s">
        <v>6031</v>
      </c>
      <c r="D1624" s="188">
        <v>3185</v>
      </c>
      <c r="E1624" s="181" t="s">
        <v>6029</v>
      </c>
      <c r="F1624" s="181"/>
      <c r="G1624" s="185" t="s">
        <v>92</v>
      </c>
      <c r="H1624" s="181"/>
      <c r="I1624" s="33">
        <v>2009</v>
      </c>
      <c r="J1624" s="58" t="s">
        <v>1</v>
      </c>
      <c r="K1624" s="181" t="s">
        <v>29</v>
      </c>
      <c r="L1624" s="181"/>
      <c r="M1624" s="181"/>
      <c r="N1624" s="181" t="s">
        <v>29</v>
      </c>
      <c r="O1624" s="181" t="s">
        <v>59</v>
      </c>
      <c r="P1624" s="181"/>
      <c r="Q1624" s="63">
        <v>18</v>
      </c>
      <c r="R1624" s="58"/>
      <c r="S1624" s="37" t="s">
        <v>610</v>
      </c>
      <c r="T1624" s="37" t="s">
        <v>153</v>
      </c>
    </row>
    <row r="1625" spans="1:20" ht="15" customHeight="1" x14ac:dyDescent="0.2">
      <c r="A1625" s="62" t="s">
        <v>6036</v>
      </c>
      <c r="B1625" s="181" t="s">
        <v>6037</v>
      </c>
      <c r="C1625" s="181" t="s">
        <v>6037</v>
      </c>
      <c r="D1625" s="188">
        <v>17129</v>
      </c>
      <c r="E1625" s="181" t="s">
        <v>6035</v>
      </c>
      <c r="F1625" s="181"/>
      <c r="G1625" s="185" t="s">
        <v>221</v>
      </c>
      <c r="H1625" s="181"/>
      <c r="I1625" s="33">
        <v>2011</v>
      </c>
      <c r="J1625" s="58" t="s">
        <v>1</v>
      </c>
      <c r="K1625" s="181" t="s">
        <v>29</v>
      </c>
      <c r="L1625" s="181"/>
      <c r="M1625" s="181"/>
      <c r="N1625" s="181" t="s">
        <v>29</v>
      </c>
      <c r="O1625" s="181" t="s">
        <v>59</v>
      </c>
      <c r="P1625" s="181" t="s">
        <v>66</v>
      </c>
      <c r="Q1625" s="63">
        <v>19.3</v>
      </c>
      <c r="R1625" s="58"/>
      <c r="S1625" s="37" t="s">
        <v>610</v>
      </c>
      <c r="T1625" s="58" t="s">
        <v>105</v>
      </c>
    </row>
    <row r="1626" spans="1:20" ht="15" customHeight="1" x14ac:dyDescent="0.2">
      <c r="A1626" s="62" t="s">
        <v>6032</v>
      </c>
      <c r="B1626" s="181" t="s">
        <v>6033</v>
      </c>
      <c r="C1626" s="181" t="s">
        <v>6034</v>
      </c>
      <c r="D1626" s="188">
        <v>17129</v>
      </c>
      <c r="E1626" s="181" t="s">
        <v>6035</v>
      </c>
      <c r="F1626" s="189"/>
      <c r="G1626" s="185" t="s">
        <v>221</v>
      </c>
      <c r="H1626" s="181"/>
      <c r="I1626" s="31">
        <v>39814</v>
      </c>
      <c r="J1626" s="58" t="s">
        <v>1</v>
      </c>
      <c r="K1626" s="181" t="s">
        <v>29</v>
      </c>
      <c r="L1626" s="194"/>
      <c r="M1626" s="189"/>
      <c r="N1626" s="189" t="s">
        <v>29</v>
      </c>
      <c r="O1626" s="181" t="s">
        <v>59</v>
      </c>
      <c r="P1626" s="181" t="s">
        <v>66</v>
      </c>
      <c r="Q1626" s="63">
        <v>6.78</v>
      </c>
      <c r="R1626" s="58"/>
      <c r="S1626" s="37" t="s">
        <v>610</v>
      </c>
      <c r="T1626" s="58" t="s">
        <v>105</v>
      </c>
    </row>
    <row r="1627" spans="1:20" ht="15" customHeight="1" x14ac:dyDescent="0.2">
      <c r="A1627" s="62" t="s">
        <v>6038</v>
      </c>
      <c r="B1627" s="181" t="s">
        <v>6039</v>
      </c>
      <c r="C1627" s="181" t="s">
        <v>6040</v>
      </c>
      <c r="D1627" s="188">
        <v>17129</v>
      </c>
      <c r="E1627" s="181" t="s">
        <v>6035</v>
      </c>
      <c r="F1627" s="181"/>
      <c r="G1627" s="185" t="s">
        <v>221</v>
      </c>
      <c r="H1627" s="181"/>
      <c r="I1627" s="31">
        <v>40483</v>
      </c>
      <c r="J1627" s="58" t="s">
        <v>1</v>
      </c>
      <c r="K1627" s="181" t="s">
        <v>29</v>
      </c>
      <c r="L1627" s="181"/>
      <c r="M1627" s="181"/>
      <c r="N1627" s="181" t="s">
        <v>29</v>
      </c>
      <c r="O1627" s="181" t="s">
        <v>59</v>
      </c>
      <c r="P1627" s="181" t="s">
        <v>66</v>
      </c>
      <c r="Q1627" s="63">
        <v>25.5</v>
      </c>
      <c r="R1627" s="58"/>
      <c r="S1627" s="37" t="s">
        <v>610</v>
      </c>
      <c r="T1627" s="58" t="s">
        <v>105</v>
      </c>
    </row>
    <row r="1628" spans="1:20" ht="15" customHeight="1" x14ac:dyDescent="0.2">
      <c r="A1628" s="62" t="s">
        <v>6041</v>
      </c>
      <c r="B1628" s="181" t="s">
        <v>6042</v>
      </c>
      <c r="C1628" s="181" t="s">
        <v>6043</v>
      </c>
      <c r="D1628" s="183">
        <v>49767</v>
      </c>
      <c r="E1628" s="184" t="s">
        <v>6044</v>
      </c>
      <c r="F1628" s="189"/>
      <c r="G1628" s="185" t="s">
        <v>72</v>
      </c>
      <c r="H1628" s="181"/>
      <c r="I1628" s="31">
        <v>38083</v>
      </c>
      <c r="J1628" s="58" t="s">
        <v>1</v>
      </c>
      <c r="K1628" s="181" t="s">
        <v>58</v>
      </c>
      <c r="L1628" s="181"/>
      <c r="M1628" s="189"/>
      <c r="N1628" s="192" t="s">
        <v>58</v>
      </c>
      <c r="O1628" s="181" t="s">
        <v>59</v>
      </c>
      <c r="P1628" s="181" t="s">
        <v>200</v>
      </c>
      <c r="Q1628" s="84">
        <v>14.4</v>
      </c>
      <c r="R1628" s="58" t="s">
        <v>6045</v>
      </c>
      <c r="S1628" s="37" t="s">
        <v>610</v>
      </c>
      <c r="T1628" s="70" t="s">
        <v>84</v>
      </c>
    </row>
    <row r="1629" spans="1:20" ht="15" customHeight="1" x14ac:dyDescent="0.2">
      <c r="A1629" s="62" t="s">
        <v>6046</v>
      </c>
      <c r="B1629" s="181" t="s">
        <v>116</v>
      </c>
      <c r="C1629" s="181" t="s">
        <v>431</v>
      </c>
      <c r="D1629" s="188">
        <v>27239</v>
      </c>
      <c r="E1629" s="181" t="s">
        <v>6047</v>
      </c>
      <c r="F1629" s="181"/>
      <c r="G1629" s="185" t="s">
        <v>72</v>
      </c>
      <c r="H1629" s="181" t="s">
        <v>6047</v>
      </c>
      <c r="I1629" s="33">
        <v>2007</v>
      </c>
      <c r="J1629" s="58" t="s">
        <v>1</v>
      </c>
      <c r="K1629" s="181" t="s">
        <v>58</v>
      </c>
      <c r="L1629" s="181"/>
      <c r="M1629" s="181"/>
      <c r="N1629" s="192" t="s">
        <v>58</v>
      </c>
      <c r="O1629" s="181" t="s">
        <v>59</v>
      </c>
      <c r="P1629" s="181" t="s">
        <v>66</v>
      </c>
      <c r="Q1629" s="63">
        <v>12</v>
      </c>
      <c r="R1629" s="58" t="s">
        <v>6048</v>
      </c>
      <c r="S1629" s="37" t="s">
        <v>229</v>
      </c>
      <c r="T1629" s="70" t="s">
        <v>247</v>
      </c>
    </row>
    <row r="1630" spans="1:20" ht="15" customHeight="1" x14ac:dyDescent="0.2">
      <c r="A1630" s="58" t="s">
        <v>6049</v>
      </c>
      <c r="B1630" s="181"/>
      <c r="C1630" s="181"/>
      <c r="D1630" s="183" t="s">
        <v>6050</v>
      </c>
      <c r="E1630" s="181" t="s">
        <v>6051</v>
      </c>
      <c r="F1630" s="181" t="s">
        <v>6052</v>
      </c>
      <c r="G1630" s="162" t="s">
        <v>670</v>
      </c>
      <c r="H1630" s="181"/>
      <c r="I1630" s="33">
        <v>2012</v>
      </c>
      <c r="J1630" s="58" t="s">
        <v>1</v>
      </c>
      <c r="K1630" s="181" t="s">
        <v>29</v>
      </c>
      <c r="L1630" s="182"/>
      <c r="M1630" s="182"/>
      <c r="N1630" s="182" t="s">
        <v>29</v>
      </c>
      <c r="O1630" s="181" t="s">
        <v>59</v>
      </c>
      <c r="P1630" s="181"/>
      <c r="Q1630" s="63">
        <v>10.421860000000001</v>
      </c>
      <c r="R1630" s="58"/>
      <c r="S1630" s="58"/>
      <c r="T1630" s="34" t="s">
        <v>2549</v>
      </c>
    </row>
    <row r="1631" spans="1:20" ht="15" customHeight="1" x14ac:dyDescent="0.2">
      <c r="A1631" s="62" t="s">
        <v>6053</v>
      </c>
      <c r="B1631" s="181" t="s">
        <v>816</v>
      </c>
      <c r="C1631" s="181" t="s">
        <v>6054</v>
      </c>
      <c r="D1631" s="188">
        <v>17291</v>
      </c>
      <c r="E1631" s="181" t="s">
        <v>6055</v>
      </c>
      <c r="F1631" s="186"/>
      <c r="G1631" s="185" t="s">
        <v>92</v>
      </c>
      <c r="H1631" s="186"/>
      <c r="I1631" s="50">
        <v>2004</v>
      </c>
      <c r="J1631" s="58" t="s">
        <v>1</v>
      </c>
      <c r="K1631" s="181" t="s">
        <v>58</v>
      </c>
      <c r="L1631" s="186"/>
      <c r="M1631" s="186"/>
      <c r="N1631" s="192" t="s">
        <v>58</v>
      </c>
      <c r="O1631" s="181" t="s">
        <v>59</v>
      </c>
      <c r="P1631" s="186" t="s">
        <v>66</v>
      </c>
      <c r="Q1631" s="34">
        <v>12</v>
      </c>
      <c r="R1631" s="34" t="s">
        <v>645</v>
      </c>
      <c r="S1631" s="37" t="s">
        <v>2207</v>
      </c>
      <c r="T1631" s="70" t="s">
        <v>96</v>
      </c>
    </row>
    <row r="1632" spans="1:20" ht="15" customHeight="1" x14ac:dyDescent="0.2">
      <c r="A1632" s="62" t="s">
        <v>6056</v>
      </c>
      <c r="B1632" s="181" t="s">
        <v>3178</v>
      </c>
      <c r="C1632" s="181" t="s">
        <v>6057</v>
      </c>
      <c r="D1632" s="183">
        <v>29525</v>
      </c>
      <c r="E1632" s="184" t="s">
        <v>6058</v>
      </c>
      <c r="F1632" s="181" t="s">
        <v>6059</v>
      </c>
      <c r="G1632" s="162" t="s">
        <v>72</v>
      </c>
      <c r="H1632" s="181"/>
      <c r="I1632" s="31">
        <v>24005</v>
      </c>
      <c r="J1632" s="58" t="s">
        <v>5</v>
      </c>
      <c r="K1632" s="181" t="s">
        <v>32</v>
      </c>
      <c r="L1632" s="181" t="s">
        <v>20</v>
      </c>
      <c r="M1632" s="181" t="s">
        <v>6060</v>
      </c>
      <c r="N1632" s="58" t="s">
        <v>32</v>
      </c>
      <c r="O1632" s="181" t="s">
        <v>66</v>
      </c>
      <c r="P1632" s="181" t="s">
        <v>59</v>
      </c>
      <c r="Q1632" s="84">
        <v>40</v>
      </c>
      <c r="R1632" s="92" t="s">
        <v>6061</v>
      </c>
      <c r="S1632" s="92" t="s">
        <v>2659</v>
      </c>
      <c r="T1632" s="92" t="s">
        <v>7415</v>
      </c>
    </row>
    <row r="1633" spans="1:20" ht="15" customHeight="1" x14ac:dyDescent="0.2">
      <c r="A1633" s="62" t="s">
        <v>6062</v>
      </c>
      <c r="B1633" s="182" t="s">
        <v>6063</v>
      </c>
      <c r="C1633" s="181"/>
      <c r="D1633" s="183">
        <v>29525</v>
      </c>
      <c r="E1633" s="184" t="s">
        <v>6058</v>
      </c>
      <c r="F1633" s="181"/>
      <c r="G1633" s="185" t="s">
        <v>72</v>
      </c>
      <c r="H1633" s="181"/>
      <c r="I1633" s="33">
        <v>2006</v>
      </c>
      <c r="J1633" s="58" t="s">
        <v>1</v>
      </c>
      <c r="K1633" s="181" t="s">
        <v>58</v>
      </c>
      <c r="L1633" s="181"/>
      <c r="M1633" s="181"/>
      <c r="N1633" s="101" t="s">
        <v>58</v>
      </c>
      <c r="O1633" s="181" t="s">
        <v>59</v>
      </c>
      <c r="P1633" s="181"/>
      <c r="Q1633" s="84">
        <v>16.5</v>
      </c>
      <c r="R1633" s="58"/>
      <c r="S1633" s="37" t="s">
        <v>229</v>
      </c>
      <c r="T1633" s="70" t="s">
        <v>2745</v>
      </c>
    </row>
    <row r="1634" spans="1:20" ht="15" customHeight="1" x14ac:dyDescent="0.2">
      <c r="A1634" s="62" t="s">
        <v>6064</v>
      </c>
      <c r="B1634" s="181"/>
      <c r="C1634" s="181"/>
      <c r="D1634" s="183">
        <v>31311</v>
      </c>
      <c r="E1634" s="184" t="s">
        <v>6065</v>
      </c>
      <c r="F1634" s="181"/>
      <c r="G1634" s="185" t="s">
        <v>72</v>
      </c>
      <c r="H1634" s="181"/>
      <c r="I1634" s="33">
        <v>2001</v>
      </c>
      <c r="J1634" s="58" t="s">
        <v>1</v>
      </c>
      <c r="K1634" s="181" t="s">
        <v>58</v>
      </c>
      <c r="L1634" s="181"/>
      <c r="M1634" s="181"/>
      <c r="N1634" s="101" t="s">
        <v>58</v>
      </c>
      <c r="O1634" s="181" t="s">
        <v>59</v>
      </c>
      <c r="P1634" s="181"/>
      <c r="Q1634" s="84">
        <v>18.100000000000001</v>
      </c>
      <c r="R1634" s="58"/>
      <c r="S1634" s="37" t="s">
        <v>229</v>
      </c>
      <c r="T1634" s="70" t="s">
        <v>247</v>
      </c>
    </row>
    <row r="1635" spans="1:20" ht="15" customHeight="1" x14ac:dyDescent="0.2">
      <c r="A1635" s="62" t="s">
        <v>6066</v>
      </c>
      <c r="B1635" s="182" t="s">
        <v>3847</v>
      </c>
      <c r="C1635" s="182" t="s">
        <v>6067</v>
      </c>
      <c r="D1635" s="183" t="s">
        <v>6068</v>
      </c>
      <c r="E1635" s="184" t="s">
        <v>6069</v>
      </c>
      <c r="F1635" s="182"/>
      <c r="G1635" s="162" t="s">
        <v>92</v>
      </c>
      <c r="H1635" s="181"/>
      <c r="I1635" s="33">
        <v>2014</v>
      </c>
      <c r="J1635" s="58" t="s">
        <v>1</v>
      </c>
      <c r="K1635" s="181" t="s">
        <v>58</v>
      </c>
      <c r="L1635" s="182"/>
      <c r="M1635" s="181"/>
      <c r="N1635" s="101" t="s">
        <v>58</v>
      </c>
      <c r="O1635" s="162" t="s">
        <v>59</v>
      </c>
      <c r="P1635" s="181" t="s">
        <v>66</v>
      </c>
      <c r="Q1635" s="84">
        <v>41.7</v>
      </c>
      <c r="R1635" s="66"/>
      <c r="S1635" s="37" t="s">
        <v>610</v>
      </c>
      <c r="T1635" s="70" t="s">
        <v>105</v>
      </c>
    </row>
    <row r="1636" spans="1:20" ht="15" customHeight="1" x14ac:dyDescent="0.2">
      <c r="A1636" s="58" t="s">
        <v>6078</v>
      </c>
      <c r="B1636" s="186" t="s">
        <v>6071</v>
      </c>
      <c r="C1636" s="162" t="s">
        <v>6079</v>
      </c>
      <c r="D1636" s="195">
        <v>89077</v>
      </c>
      <c r="E1636" s="186" t="s">
        <v>6073</v>
      </c>
      <c r="F1636" s="186" t="s">
        <v>6074</v>
      </c>
      <c r="G1636" s="162" t="s">
        <v>65</v>
      </c>
      <c r="H1636" s="162"/>
      <c r="I1636" s="45">
        <v>41113</v>
      </c>
      <c r="J1636" s="58" t="s">
        <v>1</v>
      </c>
      <c r="K1636" s="186" t="s">
        <v>17</v>
      </c>
      <c r="L1636" s="182"/>
      <c r="M1636" s="182"/>
      <c r="N1636" s="59" t="s">
        <v>17</v>
      </c>
      <c r="O1636" s="186" t="s">
        <v>59</v>
      </c>
      <c r="P1636" s="186" t="s">
        <v>59</v>
      </c>
      <c r="Q1636" s="60">
        <v>4.5</v>
      </c>
      <c r="R1636" s="92" t="s">
        <v>6080</v>
      </c>
      <c r="S1636" s="50" t="s">
        <v>229</v>
      </c>
      <c r="T1636" s="70" t="s">
        <v>6077</v>
      </c>
    </row>
    <row r="1637" spans="1:20" ht="15" customHeight="1" x14ac:dyDescent="0.2">
      <c r="A1637" s="58" t="s">
        <v>6070</v>
      </c>
      <c r="B1637" s="186" t="s">
        <v>6071</v>
      </c>
      <c r="C1637" s="162" t="s">
        <v>6072</v>
      </c>
      <c r="D1637" s="195">
        <v>89077</v>
      </c>
      <c r="E1637" s="186" t="s">
        <v>6073</v>
      </c>
      <c r="F1637" s="186" t="s">
        <v>6074</v>
      </c>
      <c r="G1637" s="162" t="s">
        <v>65</v>
      </c>
      <c r="H1637" s="162"/>
      <c r="I1637" s="45">
        <v>38064</v>
      </c>
      <c r="J1637" s="58" t="s">
        <v>1</v>
      </c>
      <c r="K1637" s="186" t="s">
        <v>17</v>
      </c>
      <c r="L1637" s="182" t="s">
        <v>6075</v>
      </c>
      <c r="M1637" s="182"/>
      <c r="N1637" s="59" t="s">
        <v>17</v>
      </c>
      <c r="O1637" s="186" t="s">
        <v>59</v>
      </c>
      <c r="P1637" s="186" t="s">
        <v>59</v>
      </c>
      <c r="Q1637" s="60">
        <v>8.6999999999999993</v>
      </c>
      <c r="R1637" s="92" t="s">
        <v>6076</v>
      </c>
      <c r="S1637" s="50" t="s">
        <v>229</v>
      </c>
      <c r="T1637" s="70" t="s">
        <v>6077</v>
      </c>
    </row>
    <row r="1638" spans="1:20" ht="15" customHeight="1" x14ac:dyDescent="0.2">
      <c r="A1638" s="58" t="s">
        <v>6081</v>
      </c>
      <c r="B1638" s="186" t="s">
        <v>6071</v>
      </c>
      <c r="C1638" s="162" t="s">
        <v>6082</v>
      </c>
      <c r="D1638" s="195">
        <v>89077</v>
      </c>
      <c r="E1638" s="186" t="s">
        <v>6073</v>
      </c>
      <c r="F1638" s="186" t="s">
        <v>6074</v>
      </c>
      <c r="G1638" s="162" t="s">
        <v>65</v>
      </c>
      <c r="H1638" s="162"/>
      <c r="I1638" s="45">
        <v>33925</v>
      </c>
      <c r="J1638" s="58" t="s">
        <v>1</v>
      </c>
      <c r="K1638" s="186" t="s">
        <v>167</v>
      </c>
      <c r="L1638" s="182" t="s">
        <v>32</v>
      </c>
      <c r="M1638" s="182" t="s">
        <v>3075</v>
      </c>
      <c r="N1638" s="59" t="s">
        <v>32</v>
      </c>
      <c r="O1638" s="186" t="s">
        <v>66</v>
      </c>
      <c r="P1638" s="186" t="s">
        <v>59</v>
      </c>
      <c r="Q1638" s="60">
        <v>20.7</v>
      </c>
      <c r="R1638" s="92" t="s">
        <v>6083</v>
      </c>
      <c r="S1638" s="50" t="s">
        <v>229</v>
      </c>
      <c r="T1638" s="70" t="s">
        <v>6077</v>
      </c>
    </row>
    <row r="1639" spans="1:20" ht="15" customHeight="1" x14ac:dyDescent="0.2">
      <c r="A1639" s="62" t="s">
        <v>6084</v>
      </c>
      <c r="B1639" s="181" t="s">
        <v>6085</v>
      </c>
      <c r="C1639" s="181"/>
      <c r="D1639" s="183">
        <v>35327</v>
      </c>
      <c r="E1639" s="184" t="s">
        <v>6086</v>
      </c>
      <c r="F1639" s="181"/>
      <c r="G1639" s="185" t="s">
        <v>338</v>
      </c>
      <c r="H1639" s="181"/>
      <c r="I1639" s="33">
        <v>1996</v>
      </c>
      <c r="J1639" s="58" t="s">
        <v>1</v>
      </c>
      <c r="K1639" s="181" t="s">
        <v>58</v>
      </c>
      <c r="L1639" s="181"/>
      <c r="M1639" s="181"/>
      <c r="N1639" s="192" t="s">
        <v>58</v>
      </c>
      <c r="O1639" s="181" t="s">
        <v>59</v>
      </c>
      <c r="P1639" s="181"/>
      <c r="Q1639" s="84">
        <v>10.3</v>
      </c>
      <c r="R1639" s="58"/>
      <c r="S1639" s="37" t="s">
        <v>2364</v>
      </c>
      <c r="T1639" s="70" t="s">
        <v>3572</v>
      </c>
    </row>
    <row r="1640" spans="1:20" ht="15" customHeight="1" x14ac:dyDescent="0.2">
      <c r="A1640" s="62" t="s">
        <v>6087</v>
      </c>
      <c r="B1640" s="181" t="s">
        <v>6088</v>
      </c>
      <c r="C1640" s="181"/>
      <c r="D1640" s="183">
        <v>35327</v>
      </c>
      <c r="E1640" s="184" t="s">
        <v>6089</v>
      </c>
      <c r="F1640" s="181"/>
      <c r="G1640" s="185" t="s">
        <v>338</v>
      </c>
      <c r="H1640" s="181"/>
      <c r="I1640" s="33">
        <v>2000</v>
      </c>
      <c r="J1640" s="58" t="s">
        <v>1</v>
      </c>
      <c r="K1640" s="181" t="s">
        <v>58</v>
      </c>
      <c r="L1640" s="181"/>
      <c r="M1640" s="181"/>
      <c r="N1640" s="101" t="s">
        <v>58</v>
      </c>
      <c r="O1640" s="181" t="s">
        <v>59</v>
      </c>
      <c r="P1640" s="181"/>
      <c r="Q1640" s="84">
        <v>10</v>
      </c>
      <c r="R1640" s="58"/>
      <c r="S1640" s="37" t="s">
        <v>229</v>
      </c>
      <c r="T1640" s="70" t="s">
        <v>3572</v>
      </c>
    </row>
    <row r="1641" spans="1:20" ht="15" customHeight="1" x14ac:dyDescent="0.2">
      <c r="A1641" s="62" t="s">
        <v>6090</v>
      </c>
      <c r="B1641" s="181" t="s">
        <v>2676</v>
      </c>
      <c r="C1641" s="181" t="s">
        <v>6091</v>
      </c>
      <c r="D1641" s="188">
        <v>36414</v>
      </c>
      <c r="E1641" s="181" t="s">
        <v>6091</v>
      </c>
      <c r="F1641" s="181"/>
      <c r="G1641" s="185" t="s">
        <v>264</v>
      </c>
      <c r="H1641" s="181" t="s">
        <v>6091</v>
      </c>
      <c r="I1641" s="31">
        <v>34700</v>
      </c>
      <c r="J1641" s="58" t="s">
        <v>1</v>
      </c>
      <c r="K1641" s="181" t="s">
        <v>20</v>
      </c>
      <c r="L1641" s="181"/>
      <c r="M1641" s="181"/>
      <c r="N1641" s="58" t="s">
        <v>20</v>
      </c>
      <c r="O1641" s="181" t="s">
        <v>66</v>
      </c>
      <c r="P1641" s="181" t="s">
        <v>59</v>
      </c>
      <c r="Q1641" s="63">
        <v>20</v>
      </c>
      <c r="R1641" s="58" t="s">
        <v>2680</v>
      </c>
      <c r="S1641" s="58" t="s">
        <v>610</v>
      </c>
      <c r="T1641" s="58" t="s">
        <v>2681</v>
      </c>
    </row>
    <row r="1642" spans="1:20" ht="15" customHeight="1" x14ac:dyDescent="0.2">
      <c r="A1642" s="58" t="s">
        <v>6092</v>
      </c>
      <c r="B1642" s="181" t="s">
        <v>4203</v>
      </c>
      <c r="C1642" s="181" t="s">
        <v>6093</v>
      </c>
      <c r="D1642" s="188">
        <v>85774</v>
      </c>
      <c r="E1642" s="181" t="s">
        <v>6094</v>
      </c>
      <c r="F1642" s="181"/>
      <c r="G1642" s="185" t="s">
        <v>189</v>
      </c>
      <c r="H1642" s="181">
        <v>1</v>
      </c>
      <c r="I1642" s="31">
        <v>33496</v>
      </c>
      <c r="J1642" s="58" t="s">
        <v>1</v>
      </c>
      <c r="K1642" s="181" t="s">
        <v>167</v>
      </c>
      <c r="L1642" s="181" t="s">
        <v>16</v>
      </c>
      <c r="M1642" s="181" t="s">
        <v>6095</v>
      </c>
      <c r="N1642" s="181" t="s">
        <v>16</v>
      </c>
      <c r="O1642" s="181" t="s">
        <v>66</v>
      </c>
      <c r="P1642" s="181" t="s">
        <v>59</v>
      </c>
      <c r="Q1642" s="84">
        <v>18</v>
      </c>
      <c r="R1642" s="58" t="s">
        <v>6096</v>
      </c>
      <c r="S1642" s="37" t="s">
        <v>610</v>
      </c>
      <c r="T1642" s="70" t="s">
        <v>4207</v>
      </c>
    </row>
    <row r="1643" spans="1:20" ht="15" customHeight="1" x14ac:dyDescent="0.2">
      <c r="A1643" s="58" t="s">
        <v>6097</v>
      </c>
      <c r="B1643" s="181" t="s">
        <v>4203</v>
      </c>
      <c r="C1643" s="181" t="s">
        <v>6098</v>
      </c>
      <c r="D1643" s="188">
        <v>85774</v>
      </c>
      <c r="E1643" s="181" t="s">
        <v>6094</v>
      </c>
      <c r="F1643" s="181"/>
      <c r="G1643" s="185" t="s">
        <v>189</v>
      </c>
      <c r="H1643" s="181">
        <v>3</v>
      </c>
      <c r="I1643" s="31">
        <v>30819</v>
      </c>
      <c r="J1643" s="58" t="s">
        <v>1</v>
      </c>
      <c r="K1643" s="181" t="s">
        <v>167</v>
      </c>
      <c r="L1643" s="181" t="s">
        <v>16</v>
      </c>
      <c r="M1643" s="181" t="s">
        <v>6095</v>
      </c>
      <c r="N1643" s="58" t="s">
        <v>16</v>
      </c>
      <c r="O1643" s="181" t="s">
        <v>66</v>
      </c>
      <c r="P1643" s="181" t="s">
        <v>59</v>
      </c>
      <c r="Q1643" s="63">
        <v>22</v>
      </c>
      <c r="R1643" s="58" t="s">
        <v>6096</v>
      </c>
      <c r="S1643" s="37" t="s">
        <v>610</v>
      </c>
      <c r="T1643" s="58" t="s">
        <v>4207</v>
      </c>
    </row>
    <row r="1644" spans="1:20" ht="15" customHeight="1" x14ac:dyDescent="0.2">
      <c r="A1644" s="58" t="s">
        <v>6099</v>
      </c>
      <c r="B1644" s="181" t="s">
        <v>4203</v>
      </c>
      <c r="C1644" s="181" t="s">
        <v>6100</v>
      </c>
      <c r="D1644" s="188">
        <v>85774</v>
      </c>
      <c r="E1644" s="181" t="s">
        <v>6094</v>
      </c>
      <c r="F1644" s="181"/>
      <c r="G1644" s="185" t="s">
        <v>189</v>
      </c>
      <c r="H1644" s="181">
        <v>2</v>
      </c>
      <c r="I1644" s="31">
        <v>33587</v>
      </c>
      <c r="J1644" s="58" t="s">
        <v>1</v>
      </c>
      <c r="K1644" s="181" t="s">
        <v>167</v>
      </c>
      <c r="L1644" s="181" t="s">
        <v>32</v>
      </c>
      <c r="M1644" s="181" t="s">
        <v>3115</v>
      </c>
      <c r="N1644" s="58" t="s">
        <v>32</v>
      </c>
      <c r="O1644" s="181" t="s">
        <v>66</v>
      </c>
      <c r="P1644" s="181" t="s">
        <v>59</v>
      </c>
      <c r="Q1644" s="63">
        <v>332.7</v>
      </c>
      <c r="R1644" s="58" t="s">
        <v>6096</v>
      </c>
      <c r="S1644" s="37" t="s">
        <v>610</v>
      </c>
      <c r="T1644" s="58" t="s">
        <v>4207</v>
      </c>
    </row>
    <row r="1645" spans="1:20" ht="15" customHeight="1" x14ac:dyDescent="0.2">
      <c r="A1645" s="58" t="s">
        <v>6101</v>
      </c>
      <c r="B1645" s="196" t="s">
        <v>6102</v>
      </c>
      <c r="C1645" s="162" t="s">
        <v>1963</v>
      </c>
      <c r="D1645" s="188">
        <v>84579</v>
      </c>
      <c r="E1645" s="186" t="s">
        <v>6103</v>
      </c>
      <c r="F1645" s="186" t="s">
        <v>6104</v>
      </c>
      <c r="G1645" s="162" t="s">
        <v>189</v>
      </c>
      <c r="H1645" s="162"/>
      <c r="I1645" s="45">
        <v>7306</v>
      </c>
      <c r="J1645" s="58" t="s">
        <v>1</v>
      </c>
      <c r="K1645" s="181" t="s">
        <v>25</v>
      </c>
      <c r="L1645" s="182"/>
      <c r="M1645" s="186"/>
      <c r="N1645" s="182" t="s">
        <v>25</v>
      </c>
      <c r="O1645" s="186" t="s">
        <v>66</v>
      </c>
      <c r="P1645" s="162" t="s">
        <v>66</v>
      </c>
      <c r="Q1645" s="60">
        <v>18.95</v>
      </c>
      <c r="R1645" s="70" t="s">
        <v>7416</v>
      </c>
      <c r="S1645" s="34" t="s">
        <v>2364</v>
      </c>
      <c r="T1645" s="37" t="s">
        <v>6105</v>
      </c>
    </row>
    <row r="1646" spans="1:20" ht="15" customHeight="1" x14ac:dyDescent="0.2">
      <c r="A1646" s="62" t="s">
        <v>6106</v>
      </c>
      <c r="B1646" s="182"/>
      <c r="C1646" s="182" t="s">
        <v>6107</v>
      </c>
      <c r="D1646" s="183" t="s">
        <v>6108</v>
      </c>
      <c r="E1646" s="184" t="s">
        <v>6109</v>
      </c>
      <c r="F1646" s="182"/>
      <c r="G1646" s="162" t="s">
        <v>72</v>
      </c>
      <c r="H1646" s="181"/>
      <c r="I1646" s="33">
        <v>2014</v>
      </c>
      <c r="J1646" s="58" t="s">
        <v>1</v>
      </c>
      <c r="K1646" s="181" t="s">
        <v>58</v>
      </c>
      <c r="L1646" s="182"/>
      <c r="M1646" s="181"/>
      <c r="N1646" s="192" t="s">
        <v>58</v>
      </c>
      <c r="O1646" s="162" t="s">
        <v>59</v>
      </c>
      <c r="P1646" s="181" t="s">
        <v>66</v>
      </c>
      <c r="Q1646" s="84">
        <v>33</v>
      </c>
      <c r="R1646" s="66"/>
      <c r="S1646" s="37" t="s">
        <v>2364</v>
      </c>
      <c r="T1646" s="70" t="s">
        <v>247</v>
      </c>
    </row>
    <row r="1647" spans="1:20" ht="15" customHeight="1" x14ac:dyDescent="0.2">
      <c r="A1647" s="58" t="s">
        <v>6113</v>
      </c>
      <c r="B1647" s="181" t="s">
        <v>2817</v>
      </c>
      <c r="C1647" s="181" t="s">
        <v>6114</v>
      </c>
      <c r="D1647" s="188">
        <v>83620</v>
      </c>
      <c r="E1647" s="181" t="s">
        <v>6112</v>
      </c>
      <c r="F1647" s="181"/>
      <c r="G1647" s="185" t="s">
        <v>189</v>
      </c>
      <c r="H1647" s="181">
        <v>2</v>
      </c>
      <c r="I1647" s="31">
        <v>22251</v>
      </c>
      <c r="J1647" s="58" t="s">
        <v>1</v>
      </c>
      <c r="K1647" s="181" t="s">
        <v>28</v>
      </c>
      <c r="L1647" s="181"/>
      <c r="M1647" s="181"/>
      <c r="N1647" s="181" t="s">
        <v>28</v>
      </c>
      <c r="O1647" s="181" t="s">
        <v>66</v>
      </c>
      <c r="P1647" s="181" t="s">
        <v>66</v>
      </c>
      <c r="Q1647" s="63">
        <v>44</v>
      </c>
      <c r="R1647" s="58" t="s">
        <v>5956</v>
      </c>
      <c r="S1647" s="37" t="s">
        <v>610</v>
      </c>
      <c r="T1647" s="58" t="s">
        <v>4207</v>
      </c>
    </row>
    <row r="1648" spans="1:20" ht="15" customHeight="1" x14ac:dyDescent="0.2">
      <c r="A1648" s="58" t="s">
        <v>6110</v>
      </c>
      <c r="B1648" s="181" t="s">
        <v>2817</v>
      </c>
      <c r="C1648" s="181" t="s">
        <v>6111</v>
      </c>
      <c r="D1648" s="188">
        <v>83620</v>
      </c>
      <c r="E1648" s="181" t="s">
        <v>6112</v>
      </c>
      <c r="F1648" s="181"/>
      <c r="G1648" s="185" t="s">
        <v>189</v>
      </c>
      <c r="H1648" s="181">
        <v>1</v>
      </c>
      <c r="I1648" s="31">
        <v>30595</v>
      </c>
      <c r="J1648" s="58" t="s">
        <v>1</v>
      </c>
      <c r="K1648" s="181" t="s">
        <v>28</v>
      </c>
      <c r="L1648" s="181"/>
      <c r="M1648" s="181"/>
      <c r="N1648" s="181" t="s">
        <v>28</v>
      </c>
      <c r="O1648" s="181" t="s">
        <v>66</v>
      </c>
      <c r="P1648" s="181" t="s">
        <v>66</v>
      </c>
      <c r="Q1648" s="63">
        <v>48</v>
      </c>
      <c r="R1648" s="58" t="s">
        <v>5956</v>
      </c>
      <c r="S1648" s="37" t="s">
        <v>610</v>
      </c>
      <c r="T1648" s="58" t="s">
        <v>4207</v>
      </c>
    </row>
    <row r="1649" spans="1:20" ht="15" customHeight="1" x14ac:dyDescent="0.2">
      <c r="A1649" s="58" t="s">
        <v>6123</v>
      </c>
      <c r="B1649" s="181" t="s">
        <v>159</v>
      </c>
      <c r="C1649" s="181" t="s">
        <v>6124</v>
      </c>
      <c r="D1649" s="186" t="s">
        <v>6117</v>
      </c>
      <c r="E1649" s="186" t="s">
        <v>6118</v>
      </c>
      <c r="F1649" s="186"/>
      <c r="G1649" s="185" t="s">
        <v>3439</v>
      </c>
      <c r="H1649" s="186" t="s">
        <v>6125</v>
      </c>
      <c r="I1649" s="31">
        <v>42917</v>
      </c>
      <c r="J1649" s="34" t="s">
        <v>1</v>
      </c>
      <c r="K1649" s="186" t="s">
        <v>28</v>
      </c>
      <c r="L1649" s="186"/>
      <c r="M1649" s="186"/>
      <c r="N1649" s="186" t="s">
        <v>28</v>
      </c>
      <c r="O1649" s="186" t="s">
        <v>66</v>
      </c>
      <c r="P1649" s="186" t="s">
        <v>66</v>
      </c>
      <c r="Q1649" s="63">
        <v>12</v>
      </c>
      <c r="R1649" s="34"/>
      <c r="S1649" s="37" t="s">
        <v>2207</v>
      </c>
      <c r="T1649" s="34"/>
    </row>
    <row r="1650" spans="1:20" ht="15" customHeight="1" x14ac:dyDescent="0.2">
      <c r="A1650" s="58" t="s">
        <v>6120</v>
      </c>
      <c r="B1650" s="181" t="s">
        <v>159</v>
      </c>
      <c r="C1650" s="181" t="s">
        <v>6121</v>
      </c>
      <c r="D1650" s="193" t="s">
        <v>6117</v>
      </c>
      <c r="E1650" s="181" t="s">
        <v>6118</v>
      </c>
      <c r="F1650" s="181"/>
      <c r="G1650" s="185" t="s">
        <v>3439</v>
      </c>
      <c r="H1650" s="181" t="s">
        <v>6122</v>
      </c>
      <c r="I1650" s="31">
        <v>40603</v>
      </c>
      <c r="J1650" s="58" t="s">
        <v>1</v>
      </c>
      <c r="K1650" s="181" t="s">
        <v>28</v>
      </c>
      <c r="L1650" s="181"/>
      <c r="M1650" s="181"/>
      <c r="N1650" s="181" t="s">
        <v>28</v>
      </c>
      <c r="O1650" s="181" t="s">
        <v>66</v>
      </c>
      <c r="P1650" s="181" t="s">
        <v>200</v>
      </c>
      <c r="Q1650" s="63">
        <v>295</v>
      </c>
      <c r="R1650" s="58" t="s">
        <v>4742</v>
      </c>
      <c r="S1650" s="37" t="s">
        <v>2207</v>
      </c>
      <c r="T1650" s="59" t="s">
        <v>174</v>
      </c>
    </row>
    <row r="1651" spans="1:20" ht="15" customHeight="1" x14ac:dyDescent="0.2">
      <c r="A1651" s="58" t="s">
        <v>6115</v>
      </c>
      <c r="B1651" s="58" t="s">
        <v>159</v>
      </c>
      <c r="C1651" s="181" t="s">
        <v>6116</v>
      </c>
      <c r="D1651" s="193" t="s">
        <v>6117</v>
      </c>
      <c r="E1651" s="181" t="s">
        <v>6118</v>
      </c>
      <c r="F1651" s="181"/>
      <c r="G1651" s="185" t="s">
        <v>3439</v>
      </c>
      <c r="H1651" s="181" t="s">
        <v>6119</v>
      </c>
      <c r="I1651" s="31">
        <v>15919</v>
      </c>
      <c r="J1651" s="58" t="s">
        <v>1</v>
      </c>
      <c r="K1651" s="181" t="s">
        <v>28</v>
      </c>
      <c r="L1651" s="181"/>
      <c r="M1651" s="181"/>
      <c r="N1651" s="181" t="s">
        <v>28</v>
      </c>
      <c r="O1651" s="181" t="s">
        <v>66</v>
      </c>
      <c r="P1651" s="181" t="s">
        <v>200</v>
      </c>
      <c r="Q1651" s="63">
        <v>198</v>
      </c>
      <c r="R1651" s="58" t="s">
        <v>4742</v>
      </c>
      <c r="S1651" s="37" t="s">
        <v>2207</v>
      </c>
      <c r="T1651" s="59" t="s">
        <v>174</v>
      </c>
    </row>
    <row r="1652" spans="1:20" ht="15" customHeight="1" x14ac:dyDescent="0.2">
      <c r="A1652" s="58" t="s">
        <v>6126</v>
      </c>
      <c r="B1652" s="58" t="s">
        <v>6127</v>
      </c>
      <c r="C1652" s="181" t="s">
        <v>6128</v>
      </c>
      <c r="D1652" s="162">
        <v>26316</v>
      </c>
      <c r="E1652" s="162" t="s">
        <v>6129</v>
      </c>
      <c r="F1652" s="162" t="s">
        <v>6130</v>
      </c>
      <c r="G1652" s="185" t="s">
        <v>72</v>
      </c>
      <c r="H1652" s="162" t="s">
        <v>6131</v>
      </c>
      <c r="I1652" s="50">
        <v>2006</v>
      </c>
      <c r="J1652" s="58" t="s">
        <v>1</v>
      </c>
      <c r="K1652" s="162" t="s">
        <v>940</v>
      </c>
      <c r="L1652" s="162" t="s">
        <v>279</v>
      </c>
      <c r="M1652" s="162"/>
      <c r="N1652" s="162" t="s">
        <v>17</v>
      </c>
      <c r="O1652" s="162" t="s">
        <v>59</v>
      </c>
      <c r="P1652" s="162" t="s">
        <v>59</v>
      </c>
      <c r="Q1652" s="37">
        <v>1.92</v>
      </c>
      <c r="R1652" s="37"/>
      <c r="S1652" s="37" t="s">
        <v>229</v>
      </c>
      <c r="T1652" s="70" t="s">
        <v>73</v>
      </c>
    </row>
    <row r="1653" spans="1:20" ht="15" customHeight="1" x14ac:dyDescent="0.2">
      <c r="A1653" s="58" t="s">
        <v>6134</v>
      </c>
      <c r="B1653" s="181" t="s">
        <v>6127</v>
      </c>
      <c r="C1653" s="181" t="s">
        <v>6128</v>
      </c>
      <c r="D1653" s="162">
        <v>26316</v>
      </c>
      <c r="E1653" s="162" t="s">
        <v>6129</v>
      </c>
      <c r="F1653" s="162" t="s">
        <v>6130</v>
      </c>
      <c r="G1653" s="185" t="s">
        <v>72</v>
      </c>
      <c r="H1653" s="162" t="s">
        <v>6135</v>
      </c>
      <c r="I1653" s="50">
        <v>1968</v>
      </c>
      <c r="J1653" s="58" t="s">
        <v>1</v>
      </c>
      <c r="K1653" s="162" t="s">
        <v>940</v>
      </c>
      <c r="L1653" s="162" t="s">
        <v>7365</v>
      </c>
      <c r="M1653" s="162"/>
      <c r="N1653" s="37" t="s">
        <v>20</v>
      </c>
      <c r="O1653" s="162" t="s">
        <v>66</v>
      </c>
      <c r="P1653" s="162" t="s">
        <v>200</v>
      </c>
      <c r="Q1653" s="37">
        <v>0.48</v>
      </c>
      <c r="R1653" s="37"/>
      <c r="S1653" s="37" t="s">
        <v>229</v>
      </c>
      <c r="T1653" s="70" t="s">
        <v>73</v>
      </c>
    </row>
    <row r="1654" spans="1:20" ht="15" customHeight="1" x14ac:dyDescent="0.2">
      <c r="A1654" s="58" t="s">
        <v>6132</v>
      </c>
      <c r="B1654" s="181" t="s">
        <v>6127</v>
      </c>
      <c r="C1654" s="181" t="s">
        <v>6128</v>
      </c>
      <c r="D1654" s="162">
        <v>26316</v>
      </c>
      <c r="E1654" s="162" t="s">
        <v>6129</v>
      </c>
      <c r="F1654" s="162" t="s">
        <v>6130</v>
      </c>
      <c r="G1654" s="185" t="s">
        <v>72</v>
      </c>
      <c r="H1654" s="162" t="s">
        <v>6133</v>
      </c>
      <c r="I1654" s="50">
        <v>1989</v>
      </c>
      <c r="J1654" s="58" t="s">
        <v>1</v>
      </c>
      <c r="K1654" s="162" t="s">
        <v>20</v>
      </c>
      <c r="L1654" s="162" t="s">
        <v>693</v>
      </c>
      <c r="M1654" s="162"/>
      <c r="N1654" s="37" t="s">
        <v>20</v>
      </c>
      <c r="O1654" s="162" t="s">
        <v>66</v>
      </c>
      <c r="P1654" s="162" t="s">
        <v>59</v>
      </c>
      <c r="Q1654" s="37">
        <v>58.1</v>
      </c>
      <c r="R1654" s="37"/>
      <c r="S1654" s="37" t="s">
        <v>229</v>
      </c>
      <c r="T1654" s="70" t="s">
        <v>73</v>
      </c>
    </row>
    <row r="1655" spans="1:20" ht="15" customHeight="1" x14ac:dyDescent="0.2">
      <c r="A1655" s="58" t="s">
        <v>6881</v>
      </c>
      <c r="B1655" s="181" t="s">
        <v>6882</v>
      </c>
      <c r="C1655" s="181" t="s">
        <v>6883</v>
      </c>
      <c r="D1655" s="188">
        <v>92355</v>
      </c>
      <c r="E1655" s="186" t="s">
        <v>6884</v>
      </c>
      <c r="F1655" s="186" t="s">
        <v>6885</v>
      </c>
      <c r="G1655" s="185" t="s">
        <v>189</v>
      </c>
      <c r="H1655" s="186"/>
      <c r="I1655" s="45">
        <v>40777</v>
      </c>
      <c r="J1655" s="34" t="s">
        <v>1</v>
      </c>
      <c r="K1655" s="186" t="s">
        <v>58</v>
      </c>
      <c r="L1655" s="186"/>
      <c r="M1655" s="186"/>
      <c r="N1655" s="34" t="s">
        <v>58</v>
      </c>
      <c r="O1655" s="186" t="s">
        <v>59</v>
      </c>
      <c r="P1655" s="186"/>
      <c r="Q1655" s="63">
        <v>11.5</v>
      </c>
      <c r="R1655" s="197">
        <v>50310139338</v>
      </c>
      <c r="S1655" s="239" t="s">
        <v>229</v>
      </c>
      <c r="T1655" s="154" t="s">
        <v>1060</v>
      </c>
    </row>
    <row r="1656" spans="1:20" ht="15" customHeight="1" x14ac:dyDescent="0.2">
      <c r="A1656" s="62" t="s">
        <v>6136</v>
      </c>
      <c r="B1656" s="181" t="s">
        <v>469</v>
      </c>
      <c r="C1656" s="181"/>
      <c r="D1656" s="183">
        <v>97209</v>
      </c>
      <c r="E1656" s="184" t="s">
        <v>6137</v>
      </c>
      <c r="F1656" s="189"/>
      <c r="G1656" s="185" t="s">
        <v>189</v>
      </c>
      <c r="H1656" s="181"/>
      <c r="I1656" s="33">
        <v>2006</v>
      </c>
      <c r="J1656" s="58" t="s">
        <v>1</v>
      </c>
      <c r="K1656" s="181" t="s">
        <v>58</v>
      </c>
      <c r="L1656" s="181"/>
      <c r="M1656" s="189"/>
      <c r="N1656" s="192" t="s">
        <v>58</v>
      </c>
      <c r="O1656" s="181" t="s">
        <v>59</v>
      </c>
      <c r="P1656" s="181"/>
      <c r="Q1656" s="84">
        <v>10</v>
      </c>
      <c r="R1656" s="58"/>
      <c r="S1656" s="37" t="s">
        <v>229</v>
      </c>
      <c r="T1656" s="70" t="s">
        <v>260</v>
      </c>
    </row>
    <row r="1657" spans="1:20" ht="15" customHeight="1" x14ac:dyDescent="0.2">
      <c r="A1657" s="62" t="s">
        <v>6138</v>
      </c>
      <c r="B1657" s="182" t="s">
        <v>6139</v>
      </c>
      <c r="C1657" s="182" t="s">
        <v>6140</v>
      </c>
      <c r="D1657" s="183">
        <v>92355</v>
      </c>
      <c r="E1657" s="184" t="s">
        <v>6141</v>
      </c>
      <c r="F1657" s="182" t="s">
        <v>6142</v>
      </c>
      <c r="G1657" s="162" t="s">
        <v>189</v>
      </c>
      <c r="H1657" s="181"/>
      <c r="I1657" s="33">
        <v>2015</v>
      </c>
      <c r="J1657" s="58" t="s">
        <v>1</v>
      </c>
      <c r="K1657" s="181" t="s">
        <v>58</v>
      </c>
      <c r="L1657" s="182"/>
      <c r="M1657" s="181"/>
      <c r="N1657" s="101" t="s">
        <v>58</v>
      </c>
      <c r="O1657" s="162" t="s">
        <v>59</v>
      </c>
      <c r="P1657" s="181"/>
      <c r="Q1657" s="84">
        <v>12</v>
      </c>
      <c r="R1657" s="66"/>
      <c r="S1657" s="58"/>
      <c r="T1657" s="70"/>
    </row>
    <row r="1658" spans="1:20" ht="15" customHeight="1" x14ac:dyDescent="0.2">
      <c r="A1658" s="62" t="s">
        <v>6143</v>
      </c>
      <c r="B1658" s="181" t="s">
        <v>6144</v>
      </c>
      <c r="C1658" s="181"/>
      <c r="D1658" s="183">
        <v>3226</v>
      </c>
      <c r="E1658" s="184" t="s">
        <v>6145</v>
      </c>
      <c r="F1658" s="189"/>
      <c r="G1658" s="185" t="s">
        <v>92</v>
      </c>
      <c r="H1658" s="181"/>
      <c r="I1658" s="33">
        <v>2006</v>
      </c>
      <c r="J1658" s="58" t="s">
        <v>1</v>
      </c>
      <c r="K1658" s="181" t="s">
        <v>58</v>
      </c>
      <c r="L1658" s="181"/>
      <c r="M1658" s="189"/>
      <c r="N1658" s="101" t="s">
        <v>58</v>
      </c>
      <c r="O1658" s="181" t="s">
        <v>59</v>
      </c>
      <c r="P1658" s="181"/>
      <c r="Q1658" s="84">
        <v>12</v>
      </c>
      <c r="R1658" s="58"/>
      <c r="S1658" s="37" t="s">
        <v>229</v>
      </c>
      <c r="T1658" s="58" t="s">
        <v>153</v>
      </c>
    </row>
    <row r="1659" spans="1:20" ht="15" customHeight="1" x14ac:dyDescent="0.2">
      <c r="A1659" s="62" t="s">
        <v>6146</v>
      </c>
      <c r="B1659" s="182"/>
      <c r="C1659" s="182" t="s">
        <v>6147</v>
      </c>
      <c r="D1659" s="183">
        <v>3226</v>
      </c>
      <c r="E1659" s="184" t="s">
        <v>6148</v>
      </c>
      <c r="F1659" s="182" t="s">
        <v>6149</v>
      </c>
      <c r="G1659" s="162" t="s">
        <v>92</v>
      </c>
      <c r="H1659" s="181"/>
      <c r="I1659" s="33">
        <v>2015</v>
      </c>
      <c r="J1659" s="58" t="s">
        <v>1</v>
      </c>
      <c r="K1659" s="181" t="s">
        <v>58</v>
      </c>
      <c r="L1659" s="182"/>
      <c r="M1659" s="181"/>
      <c r="N1659" s="101" t="s">
        <v>58</v>
      </c>
      <c r="O1659" s="162" t="s">
        <v>59</v>
      </c>
      <c r="P1659" s="181"/>
      <c r="Q1659" s="84">
        <v>14.4</v>
      </c>
      <c r="R1659" s="66"/>
      <c r="S1659" s="58"/>
      <c r="T1659" s="70"/>
    </row>
    <row r="1660" spans="1:20" ht="15" customHeight="1" x14ac:dyDescent="0.2">
      <c r="A1660" s="58" t="s">
        <v>6150</v>
      </c>
      <c r="B1660" s="181" t="s">
        <v>6151</v>
      </c>
      <c r="C1660" s="181" t="s">
        <v>6152</v>
      </c>
      <c r="D1660" s="188" t="s">
        <v>6153</v>
      </c>
      <c r="E1660" s="181" t="s">
        <v>6154</v>
      </c>
      <c r="F1660" s="181" t="s">
        <v>6155</v>
      </c>
      <c r="G1660" s="185" t="s">
        <v>6156</v>
      </c>
      <c r="H1660" s="181" t="s">
        <v>6157</v>
      </c>
      <c r="I1660" s="31">
        <v>42216</v>
      </c>
      <c r="J1660" s="58" t="s">
        <v>208</v>
      </c>
      <c r="K1660" s="181" t="s">
        <v>28</v>
      </c>
      <c r="L1660" s="181"/>
      <c r="M1660" s="181"/>
      <c r="N1660" s="181" t="s">
        <v>28</v>
      </c>
      <c r="O1660" s="181" t="s">
        <v>200</v>
      </c>
      <c r="P1660" s="181" t="s">
        <v>200</v>
      </c>
      <c r="Q1660" s="123">
        <v>195</v>
      </c>
      <c r="R1660" s="67" t="s">
        <v>6158</v>
      </c>
      <c r="S1660" s="37" t="s">
        <v>2207</v>
      </c>
      <c r="T1660" s="58" t="s">
        <v>121</v>
      </c>
    </row>
    <row r="1661" spans="1:20" ht="15" customHeight="1" x14ac:dyDescent="0.2">
      <c r="A1661" s="62" t="s">
        <v>6159</v>
      </c>
      <c r="B1661" s="181" t="s">
        <v>6151</v>
      </c>
      <c r="C1661" s="181" t="s">
        <v>6152</v>
      </c>
      <c r="D1661" s="188" t="s">
        <v>6153</v>
      </c>
      <c r="E1661" s="181" t="s">
        <v>6154</v>
      </c>
      <c r="F1661" s="181" t="s">
        <v>6155</v>
      </c>
      <c r="G1661" s="185" t="s">
        <v>6156</v>
      </c>
      <c r="H1661" s="181" t="s">
        <v>6160</v>
      </c>
      <c r="I1661" s="31">
        <v>22929</v>
      </c>
      <c r="J1661" s="58" t="s">
        <v>1</v>
      </c>
      <c r="K1661" s="181" t="s">
        <v>28</v>
      </c>
      <c r="L1661" s="181"/>
      <c r="M1661" s="181"/>
      <c r="N1661" s="58" t="s">
        <v>28</v>
      </c>
      <c r="O1661" s="181" t="s">
        <v>66</v>
      </c>
      <c r="P1661" s="181" t="s">
        <v>66</v>
      </c>
      <c r="Q1661" s="63">
        <v>100</v>
      </c>
      <c r="R1661" s="58" t="s">
        <v>6158</v>
      </c>
      <c r="S1661" s="37" t="s">
        <v>2207</v>
      </c>
      <c r="T1661" s="58" t="s">
        <v>121</v>
      </c>
    </row>
    <row r="1662" spans="1:20" ht="15" customHeight="1" x14ac:dyDescent="0.2">
      <c r="A1662" s="62" t="s">
        <v>6161</v>
      </c>
      <c r="B1662" s="181" t="s">
        <v>6151</v>
      </c>
      <c r="C1662" s="181" t="s">
        <v>6152</v>
      </c>
      <c r="D1662" s="188" t="s">
        <v>6153</v>
      </c>
      <c r="E1662" s="181" t="s">
        <v>6154</v>
      </c>
      <c r="F1662" s="181" t="s">
        <v>6155</v>
      </c>
      <c r="G1662" s="185" t="s">
        <v>6156</v>
      </c>
      <c r="H1662" s="181" t="s">
        <v>6162</v>
      </c>
      <c r="I1662" s="31">
        <v>22950</v>
      </c>
      <c r="J1662" s="58" t="s">
        <v>1</v>
      </c>
      <c r="K1662" s="181" t="s">
        <v>28</v>
      </c>
      <c r="L1662" s="181"/>
      <c r="M1662" s="181"/>
      <c r="N1662" s="58" t="s">
        <v>28</v>
      </c>
      <c r="O1662" s="181" t="s">
        <v>66</v>
      </c>
      <c r="P1662" s="181" t="s">
        <v>66</v>
      </c>
      <c r="Q1662" s="63">
        <v>100</v>
      </c>
      <c r="R1662" s="58" t="s">
        <v>6158</v>
      </c>
      <c r="S1662" s="37" t="s">
        <v>2207</v>
      </c>
      <c r="T1662" s="58" t="s">
        <v>121</v>
      </c>
    </row>
    <row r="1663" spans="1:20" ht="15" customHeight="1" x14ac:dyDescent="0.2">
      <c r="A1663" s="62" t="s">
        <v>6163</v>
      </c>
      <c r="B1663" s="181" t="s">
        <v>6151</v>
      </c>
      <c r="C1663" s="181" t="s">
        <v>6152</v>
      </c>
      <c r="D1663" s="188" t="s">
        <v>6153</v>
      </c>
      <c r="E1663" s="181" t="s">
        <v>6154</v>
      </c>
      <c r="F1663" s="181" t="s">
        <v>6155</v>
      </c>
      <c r="G1663" s="185" t="s">
        <v>6156</v>
      </c>
      <c r="H1663" s="181" t="s">
        <v>6164</v>
      </c>
      <c r="I1663" s="31">
        <v>23035</v>
      </c>
      <c r="J1663" s="58" t="s">
        <v>1</v>
      </c>
      <c r="K1663" s="181" t="s">
        <v>28</v>
      </c>
      <c r="L1663" s="181"/>
      <c r="M1663" s="181"/>
      <c r="N1663" s="181" t="s">
        <v>28</v>
      </c>
      <c r="O1663" s="181" t="s">
        <v>66</v>
      </c>
      <c r="P1663" s="181" t="s">
        <v>66</v>
      </c>
      <c r="Q1663" s="63">
        <v>100</v>
      </c>
      <c r="R1663" s="58" t="s">
        <v>6158</v>
      </c>
      <c r="S1663" s="37" t="s">
        <v>2207</v>
      </c>
      <c r="T1663" s="58" t="s">
        <v>121</v>
      </c>
    </row>
    <row r="1664" spans="1:20" ht="15" customHeight="1" x14ac:dyDescent="0.2">
      <c r="A1664" s="62" t="s">
        <v>6165</v>
      </c>
      <c r="B1664" s="181" t="s">
        <v>6151</v>
      </c>
      <c r="C1664" s="181" t="s">
        <v>6152</v>
      </c>
      <c r="D1664" s="188" t="s">
        <v>6153</v>
      </c>
      <c r="E1664" s="181" t="s">
        <v>6154</v>
      </c>
      <c r="F1664" s="181" t="s">
        <v>6155</v>
      </c>
      <c r="G1664" s="185" t="s">
        <v>6156</v>
      </c>
      <c r="H1664" s="181" t="s">
        <v>6166</v>
      </c>
      <c r="I1664" s="31">
        <v>23106</v>
      </c>
      <c r="J1664" s="56" t="s">
        <v>1</v>
      </c>
      <c r="K1664" s="181" t="s">
        <v>28</v>
      </c>
      <c r="L1664" s="181"/>
      <c r="M1664" s="181"/>
      <c r="N1664" s="181" t="s">
        <v>28</v>
      </c>
      <c r="O1664" s="181" t="s">
        <v>66</v>
      </c>
      <c r="P1664" s="181" t="s">
        <v>66</v>
      </c>
      <c r="Q1664" s="63">
        <v>100</v>
      </c>
      <c r="R1664" s="58" t="s">
        <v>6158</v>
      </c>
      <c r="S1664" s="37" t="s">
        <v>2207</v>
      </c>
      <c r="T1664" s="58" t="s">
        <v>121</v>
      </c>
    </row>
    <row r="1665" spans="1:20" ht="15" customHeight="1" x14ac:dyDescent="0.2">
      <c r="A1665" s="62" t="s">
        <v>6167</v>
      </c>
      <c r="B1665" s="181" t="s">
        <v>6151</v>
      </c>
      <c r="C1665" s="181" t="s">
        <v>6152</v>
      </c>
      <c r="D1665" s="188" t="s">
        <v>6153</v>
      </c>
      <c r="E1665" s="181" t="s">
        <v>6154</v>
      </c>
      <c r="F1665" s="181" t="s">
        <v>6155</v>
      </c>
      <c r="G1665" s="185" t="s">
        <v>6156</v>
      </c>
      <c r="H1665" s="181" t="s">
        <v>6168</v>
      </c>
      <c r="I1665" s="31">
        <v>23333</v>
      </c>
      <c r="J1665" s="58" t="s">
        <v>1</v>
      </c>
      <c r="K1665" s="181" t="s">
        <v>28</v>
      </c>
      <c r="L1665" s="182"/>
      <c r="M1665" s="182"/>
      <c r="N1665" s="182" t="s">
        <v>28</v>
      </c>
      <c r="O1665" s="181" t="s">
        <v>66</v>
      </c>
      <c r="P1665" s="181" t="s">
        <v>66</v>
      </c>
      <c r="Q1665" s="63">
        <v>100</v>
      </c>
      <c r="R1665" s="58" t="s">
        <v>6169</v>
      </c>
      <c r="S1665" s="37" t="s">
        <v>2207</v>
      </c>
      <c r="T1665" s="58" t="s">
        <v>121</v>
      </c>
    </row>
    <row r="1666" spans="1:20" ht="15" customHeight="1" x14ac:dyDescent="0.2">
      <c r="A1666" s="62" t="s">
        <v>6170</v>
      </c>
      <c r="B1666" s="181" t="s">
        <v>6151</v>
      </c>
      <c r="C1666" s="181" t="s">
        <v>6152</v>
      </c>
      <c r="D1666" s="188" t="s">
        <v>6153</v>
      </c>
      <c r="E1666" s="181" t="s">
        <v>6154</v>
      </c>
      <c r="F1666" s="181" t="s">
        <v>6155</v>
      </c>
      <c r="G1666" s="185" t="s">
        <v>6156</v>
      </c>
      <c r="H1666" s="181" t="s">
        <v>6171</v>
      </c>
      <c r="I1666" s="31">
        <v>23426</v>
      </c>
      <c r="J1666" s="58" t="s">
        <v>1</v>
      </c>
      <c r="K1666" s="181" t="s">
        <v>28</v>
      </c>
      <c r="L1666" s="181"/>
      <c r="M1666" s="181"/>
      <c r="N1666" s="181" t="s">
        <v>28</v>
      </c>
      <c r="O1666" s="181" t="s">
        <v>66</v>
      </c>
      <c r="P1666" s="181" t="s">
        <v>66</v>
      </c>
      <c r="Q1666" s="63">
        <v>100</v>
      </c>
      <c r="R1666" s="58" t="s">
        <v>6169</v>
      </c>
      <c r="S1666" s="37" t="s">
        <v>2207</v>
      </c>
      <c r="T1666" s="58" t="s">
        <v>121</v>
      </c>
    </row>
    <row r="1667" spans="1:20" ht="15" customHeight="1" x14ac:dyDescent="0.2">
      <c r="A1667" s="62" t="s">
        <v>6172</v>
      </c>
      <c r="B1667" s="181" t="s">
        <v>6151</v>
      </c>
      <c r="C1667" s="181" t="s">
        <v>6152</v>
      </c>
      <c r="D1667" s="188" t="s">
        <v>6153</v>
      </c>
      <c r="E1667" s="181" t="s">
        <v>6154</v>
      </c>
      <c r="F1667" s="181" t="s">
        <v>6155</v>
      </c>
      <c r="G1667" s="185" t="s">
        <v>6156</v>
      </c>
      <c r="H1667" s="181" t="s">
        <v>6173</v>
      </c>
      <c r="I1667" s="31">
        <v>23545</v>
      </c>
      <c r="J1667" s="58" t="s">
        <v>1</v>
      </c>
      <c r="K1667" s="181" t="s">
        <v>28</v>
      </c>
      <c r="L1667" s="181"/>
      <c r="M1667" s="181"/>
      <c r="N1667" s="58" t="s">
        <v>28</v>
      </c>
      <c r="O1667" s="181" t="s">
        <v>66</v>
      </c>
      <c r="P1667" s="181" t="s">
        <v>66</v>
      </c>
      <c r="Q1667" s="63">
        <v>100</v>
      </c>
      <c r="R1667" s="58" t="s">
        <v>6169</v>
      </c>
      <c r="S1667" s="37" t="s">
        <v>2207</v>
      </c>
      <c r="T1667" s="58" t="s">
        <v>121</v>
      </c>
    </row>
    <row r="1668" spans="1:20" ht="15" customHeight="1" x14ac:dyDescent="0.2">
      <c r="A1668" s="62" t="s">
        <v>6174</v>
      </c>
      <c r="B1668" s="181" t="s">
        <v>6151</v>
      </c>
      <c r="C1668" s="181" t="s">
        <v>6152</v>
      </c>
      <c r="D1668" s="188" t="s">
        <v>6153</v>
      </c>
      <c r="E1668" s="181" t="s">
        <v>6154</v>
      </c>
      <c r="F1668" s="181" t="s">
        <v>6155</v>
      </c>
      <c r="G1668" s="185" t="s">
        <v>6156</v>
      </c>
      <c r="H1668" s="181" t="s">
        <v>6175</v>
      </c>
      <c r="I1668" s="31">
        <v>23343</v>
      </c>
      <c r="J1668" s="58" t="s">
        <v>1</v>
      </c>
      <c r="K1668" s="181" t="s">
        <v>28</v>
      </c>
      <c r="L1668" s="181"/>
      <c r="M1668" s="181"/>
      <c r="N1668" s="58" t="s">
        <v>28</v>
      </c>
      <c r="O1668" s="181" t="s">
        <v>66</v>
      </c>
      <c r="P1668" s="181" t="s">
        <v>66</v>
      </c>
      <c r="Q1668" s="63">
        <v>100</v>
      </c>
      <c r="R1668" s="58" t="s">
        <v>6169</v>
      </c>
      <c r="S1668" s="37" t="s">
        <v>2207</v>
      </c>
      <c r="T1668" s="58" t="s">
        <v>121</v>
      </c>
    </row>
    <row r="1669" spans="1:20" ht="15" customHeight="1" x14ac:dyDescent="0.2">
      <c r="A1669" s="62" t="s">
        <v>6176</v>
      </c>
      <c r="B1669" s="181" t="s">
        <v>6151</v>
      </c>
      <c r="C1669" s="181" t="s">
        <v>6152</v>
      </c>
      <c r="D1669" s="188" t="s">
        <v>6153</v>
      </c>
      <c r="E1669" s="181" t="s">
        <v>6154</v>
      </c>
      <c r="F1669" s="181" t="s">
        <v>6155</v>
      </c>
      <c r="G1669" s="185" t="s">
        <v>6156</v>
      </c>
      <c r="H1669" s="181" t="s">
        <v>6177</v>
      </c>
      <c r="I1669" s="31">
        <v>23456</v>
      </c>
      <c r="J1669" s="58" t="s">
        <v>1</v>
      </c>
      <c r="K1669" s="181" t="s">
        <v>28</v>
      </c>
      <c r="L1669" s="181"/>
      <c r="M1669" s="181"/>
      <c r="N1669" s="58" t="s">
        <v>28</v>
      </c>
      <c r="O1669" s="181" t="s">
        <v>66</v>
      </c>
      <c r="P1669" s="181" t="s">
        <v>66</v>
      </c>
      <c r="Q1669" s="63">
        <v>100</v>
      </c>
      <c r="R1669" s="58" t="s">
        <v>6158</v>
      </c>
      <c r="S1669" s="37" t="s">
        <v>2207</v>
      </c>
      <c r="T1669" s="58" t="s">
        <v>121</v>
      </c>
    </row>
    <row r="1670" spans="1:20" ht="15" customHeight="1" x14ac:dyDescent="0.2">
      <c r="A1670" s="62" t="s">
        <v>6178</v>
      </c>
      <c r="B1670" s="181" t="s">
        <v>6151</v>
      </c>
      <c r="C1670" s="181" t="s">
        <v>6152</v>
      </c>
      <c r="D1670" s="188" t="s">
        <v>6153</v>
      </c>
      <c r="E1670" s="181" t="s">
        <v>6154</v>
      </c>
      <c r="F1670" s="181" t="s">
        <v>6155</v>
      </c>
      <c r="G1670" s="185" t="s">
        <v>6156</v>
      </c>
      <c r="H1670" s="181" t="s">
        <v>6179</v>
      </c>
      <c r="I1670" s="31">
        <v>27463</v>
      </c>
      <c r="J1670" s="58" t="s">
        <v>1</v>
      </c>
      <c r="K1670" s="181" t="s">
        <v>28</v>
      </c>
      <c r="L1670" s="181"/>
      <c r="M1670" s="181"/>
      <c r="N1670" s="181" t="s">
        <v>28</v>
      </c>
      <c r="O1670" s="181" t="s">
        <v>66</v>
      </c>
      <c r="P1670" s="181" t="s">
        <v>66</v>
      </c>
      <c r="Q1670" s="63">
        <v>196</v>
      </c>
      <c r="R1670" s="58" t="s">
        <v>6158</v>
      </c>
      <c r="S1670" s="37" t="s">
        <v>2207</v>
      </c>
      <c r="T1670" s="58" t="s">
        <v>121</v>
      </c>
    </row>
    <row r="1671" spans="1:20" ht="15" customHeight="1" x14ac:dyDescent="0.2">
      <c r="A1671" s="62" t="s">
        <v>6180</v>
      </c>
      <c r="B1671" s="182" t="s">
        <v>6181</v>
      </c>
      <c r="C1671" s="181"/>
      <c r="D1671" s="183">
        <v>68519</v>
      </c>
      <c r="E1671" s="184" t="s">
        <v>6182</v>
      </c>
      <c r="F1671" s="182" t="s">
        <v>6183</v>
      </c>
      <c r="G1671" s="162" t="s">
        <v>338</v>
      </c>
      <c r="H1671" s="181"/>
      <c r="I1671" s="51">
        <v>41628</v>
      </c>
      <c r="J1671" s="58" t="s">
        <v>1</v>
      </c>
      <c r="K1671" s="181" t="s">
        <v>58</v>
      </c>
      <c r="L1671" s="181"/>
      <c r="M1671" s="181"/>
      <c r="N1671" s="192" t="s">
        <v>58</v>
      </c>
      <c r="O1671" s="181" t="s">
        <v>59</v>
      </c>
      <c r="P1671" s="181" t="s">
        <v>66</v>
      </c>
      <c r="Q1671" s="84">
        <v>12</v>
      </c>
      <c r="R1671" s="92"/>
      <c r="S1671" s="37" t="s">
        <v>229</v>
      </c>
      <c r="T1671" s="92"/>
    </row>
    <row r="1672" spans="1:20" ht="15" customHeight="1" x14ac:dyDescent="0.2">
      <c r="A1672" s="62" t="s">
        <v>6184</v>
      </c>
      <c r="B1672" s="181" t="s">
        <v>6185</v>
      </c>
      <c r="C1672" s="181"/>
      <c r="D1672" s="179">
        <v>92249</v>
      </c>
      <c r="E1672" s="181" t="s">
        <v>6186</v>
      </c>
      <c r="F1672" s="181"/>
      <c r="G1672" s="185" t="s">
        <v>189</v>
      </c>
      <c r="H1672" s="181"/>
      <c r="I1672" s="33">
        <v>2010</v>
      </c>
      <c r="J1672" s="58" t="s">
        <v>1</v>
      </c>
      <c r="K1672" s="181" t="s">
        <v>29</v>
      </c>
      <c r="L1672" s="181"/>
      <c r="M1672" s="181"/>
      <c r="N1672" s="58" t="s">
        <v>29</v>
      </c>
      <c r="O1672" s="181" t="s">
        <v>59</v>
      </c>
      <c r="P1672" s="181"/>
      <c r="Q1672" s="63">
        <v>10.016999999999999</v>
      </c>
      <c r="R1672" s="58"/>
      <c r="S1672" s="37" t="s">
        <v>2364</v>
      </c>
      <c r="T1672" s="58" t="s">
        <v>260</v>
      </c>
    </row>
    <row r="1673" spans="1:20" ht="15" customHeight="1" x14ac:dyDescent="0.2">
      <c r="A1673" s="58" t="s">
        <v>6187</v>
      </c>
      <c r="B1673" s="181" t="s">
        <v>7342</v>
      </c>
      <c r="C1673" s="181" t="s">
        <v>6188</v>
      </c>
      <c r="D1673" s="188">
        <v>85088</v>
      </c>
      <c r="E1673" s="181" t="s">
        <v>6189</v>
      </c>
      <c r="F1673" s="181"/>
      <c r="G1673" s="185" t="s">
        <v>189</v>
      </c>
      <c r="H1673" s="181">
        <v>5</v>
      </c>
      <c r="I1673" s="31">
        <v>40179</v>
      </c>
      <c r="J1673" s="58" t="s">
        <v>177</v>
      </c>
      <c r="K1673" s="181" t="s">
        <v>20</v>
      </c>
      <c r="L1673" s="181"/>
      <c r="M1673" s="181"/>
      <c r="N1673" s="58" t="s">
        <v>20</v>
      </c>
      <c r="O1673" s="181" t="s">
        <v>66</v>
      </c>
      <c r="P1673" s="181" t="s">
        <v>66</v>
      </c>
      <c r="Q1673" s="63">
        <v>846</v>
      </c>
      <c r="R1673" s="58" t="s">
        <v>6190</v>
      </c>
      <c r="S1673" s="50" t="s">
        <v>2207</v>
      </c>
      <c r="T1673" s="58" t="s">
        <v>956</v>
      </c>
    </row>
    <row r="1674" spans="1:20" ht="15" customHeight="1" x14ac:dyDescent="0.2">
      <c r="A1674" s="58" t="s">
        <v>6191</v>
      </c>
      <c r="B1674" s="181" t="s">
        <v>860</v>
      </c>
      <c r="C1674" s="182" t="s">
        <v>6192</v>
      </c>
      <c r="D1674" s="188">
        <v>85088</v>
      </c>
      <c r="E1674" s="181" t="s">
        <v>6189</v>
      </c>
      <c r="F1674" s="181"/>
      <c r="G1674" s="185" t="s">
        <v>189</v>
      </c>
      <c r="H1674" s="181">
        <v>4</v>
      </c>
      <c r="I1674" s="31">
        <v>40544</v>
      </c>
      <c r="J1674" s="58" t="s">
        <v>177</v>
      </c>
      <c r="K1674" s="181" t="s">
        <v>20</v>
      </c>
      <c r="L1674" s="181"/>
      <c r="M1674" s="181"/>
      <c r="N1674" s="181" t="s">
        <v>20</v>
      </c>
      <c r="O1674" s="181" t="s">
        <v>66</v>
      </c>
      <c r="P1674" s="181" t="s">
        <v>66</v>
      </c>
      <c r="Q1674" s="63">
        <v>561</v>
      </c>
      <c r="R1674" s="58" t="s">
        <v>6190</v>
      </c>
      <c r="S1674" s="225" t="s">
        <v>2207</v>
      </c>
      <c r="T1674" s="58" t="s">
        <v>956</v>
      </c>
    </row>
    <row r="1675" spans="1:20" ht="15" customHeight="1" x14ac:dyDescent="0.2">
      <c r="A1675" s="62" t="s">
        <v>6193</v>
      </c>
      <c r="B1675" s="181" t="s">
        <v>557</v>
      </c>
      <c r="C1675" s="181" t="s">
        <v>6189</v>
      </c>
      <c r="D1675" s="188">
        <v>85088</v>
      </c>
      <c r="E1675" s="181" t="s">
        <v>6189</v>
      </c>
      <c r="F1675" s="181"/>
      <c r="G1675" s="185" t="s">
        <v>189</v>
      </c>
      <c r="H1675" s="181" t="s">
        <v>558</v>
      </c>
      <c r="I1675" s="31">
        <v>33909</v>
      </c>
      <c r="J1675" s="58" t="s">
        <v>1</v>
      </c>
      <c r="K1675" s="181" t="s">
        <v>25</v>
      </c>
      <c r="L1675" s="181"/>
      <c r="M1675" s="181"/>
      <c r="N1675" s="181" t="s">
        <v>25</v>
      </c>
      <c r="O1675" s="181" t="s">
        <v>66</v>
      </c>
      <c r="P1675" s="181" t="s">
        <v>66</v>
      </c>
      <c r="Q1675" s="63">
        <v>23.3</v>
      </c>
      <c r="R1675" s="58" t="s">
        <v>559</v>
      </c>
      <c r="S1675" s="50" t="s">
        <v>560</v>
      </c>
      <c r="T1675" s="58" t="s">
        <v>561</v>
      </c>
    </row>
    <row r="1676" spans="1:20" ht="15" customHeight="1" x14ac:dyDescent="0.2">
      <c r="A1676" s="58" t="s">
        <v>6194</v>
      </c>
      <c r="B1676" s="181" t="s">
        <v>860</v>
      </c>
      <c r="C1676" s="181" t="s">
        <v>6190</v>
      </c>
      <c r="D1676" s="188">
        <v>85088</v>
      </c>
      <c r="E1676" s="181" t="s">
        <v>6189</v>
      </c>
      <c r="F1676" s="181"/>
      <c r="G1676" s="185" t="s">
        <v>189</v>
      </c>
      <c r="H1676" s="181">
        <v>3</v>
      </c>
      <c r="I1676" s="31" t="s">
        <v>6195</v>
      </c>
      <c r="J1676" s="58" t="s">
        <v>177</v>
      </c>
      <c r="K1676" s="181" t="s">
        <v>27</v>
      </c>
      <c r="L1676" s="181" t="s">
        <v>389</v>
      </c>
      <c r="M1676" s="181"/>
      <c r="N1676" s="58" t="s">
        <v>27</v>
      </c>
      <c r="O1676" s="181" t="s">
        <v>66</v>
      </c>
      <c r="P1676" s="181" t="s">
        <v>66</v>
      </c>
      <c r="Q1676" s="63">
        <v>415</v>
      </c>
      <c r="R1676" s="58" t="s">
        <v>6190</v>
      </c>
      <c r="S1676" s="225" t="s">
        <v>2207</v>
      </c>
      <c r="T1676" s="58" t="s">
        <v>956</v>
      </c>
    </row>
    <row r="1677" spans="1:20" ht="15" customHeight="1" x14ac:dyDescent="0.2">
      <c r="A1677" s="62" t="s">
        <v>6196</v>
      </c>
      <c r="B1677" s="59" t="s">
        <v>666</v>
      </c>
      <c r="C1677" s="59" t="s">
        <v>6197</v>
      </c>
      <c r="D1677" s="83">
        <v>66333</v>
      </c>
      <c r="E1677" s="70" t="s">
        <v>6198</v>
      </c>
      <c r="F1677" s="59" t="s">
        <v>6199</v>
      </c>
      <c r="G1677" s="37" t="s">
        <v>670</v>
      </c>
      <c r="H1677" s="37" t="s">
        <v>6200</v>
      </c>
      <c r="I1677" s="31">
        <v>42652</v>
      </c>
      <c r="J1677" s="58" t="s">
        <v>1</v>
      </c>
      <c r="K1677" s="58" t="s">
        <v>672</v>
      </c>
      <c r="L1677" s="59"/>
      <c r="M1677" s="58"/>
      <c r="N1677" s="59" t="s">
        <v>673</v>
      </c>
      <c r="O1677" s="37" t="s">
        <v>66</v>
      </c>
      <c r="P1677" s="37" t="s">
        <v>66</v>
      </c>
      <c r="Q1677" s="84">
        <v>15</v>
      </c>
      <c r="R1677" s="59" t="s">
        <v>6201</v>
      </c>
      <c r="S1677" s="37" t="s">
        <v>610</v>
      </c>
      <c r="T1677" s="59" t="s">
        <v>7409</v>
      </c>
    </row>
    <row r="1678" spans="1:20" ht="15" customHeight="1" x14ac:dyDescent="0.2">
      <c r="A1678" s="62" t="s">
        <v>6202</v>
      </c>
      <c r="B1678" s="181" t="s">
        <v>3847</v>
      </c>
      <c r="C1678" s="181" t="s">
        <v>6203</v>
      </c>
      <c r="D1678" s="188">
        <v>66333</v>
      </c>
      <c r="E1678" s="181" t="s">
        <v>6204</v>
      </c>
      <c r="F1678" s="181"/>
      <c r="G1678" s="185" t="s">
        <v>670</v>
      </c>
      <c r="H1678" s="181" t="s">
        <v>6205</v>
      </c>
      <c r="I1678" s="33">
        <v>2003</v>
      </c>
      <c r="J1678" s="58" t="s">
        <v>1</v>
      </c>
      <c r="K1678" s="182" t="s">
        <v>22</v>
      </c>
      <c r="L1678" s="194"/>
      <c r="M1678" s="181"/>
      <c r="N1678" s="59" t="s">
        <v>22</v>
      </c>
      <c r="O1678" s="181" t="s">
        <v>59</v>
      </c>
      <c r="P1678" s="181" t="s">
        <v>59</v>
      </c>
      <c r="Q1678" s="63">
        <v>42</v>
      </c>
      <c r="R1678" s="58"/>
      <c r="S1678" s="50" t="s">
        <v>229</v>
      </c>
      <c r="T1678" s="58" t="s">
        <v>6206</v>
      </c>
    </row>
    <row r="1679" spans="1:20" ht="15" customHeight="1" x14ac:dyDescent="0.2">
      <c r="A1679" s="62" t="s">
        <v>6207</v>
      </c>
      <c r="B1679" s="181" t="s">
        <v>1378</v>
      </c>
      <c r="C1679" s="181" t="s">
        <v>6208</v>
      </c>
      <c r="D1679" s="188">
        <v>66333</v>
      </c>
      <c r="E1679" s="181" t="s">
        <v>6204</v>
      </c>
      <c r="F1679" s="181" t="s">
        <v>6209</v>
      </c>
      <c r="G1679" s="185" t="s">
        <v>670</v>
      </c>
      <c r="H1679" s="181" t="s">
        <v>6210</v>
      </c>
      <c r="I1679" s="31">
        <v>30178</v>
      </c>
      <c r="J1679" s="37" t="s">
        <v>1</v>
      </c>
      <c r="K1679" s="181" t="s">
        <v>32</v>
      </c>
      <c r="L1679" s="181"/>
      <c r="M1679" s="181"/>
      <c r="N1679" s="181" t="s">
        <v>32</v>
      </c>
      <c r="O1679" s="181" t="s">
        <v>66</v>
      </c>
      <c r="P1679" s="181" t="s">
        <v>241</v>
      </c>
      <c r="Q1679" s="63">
        <v>179</v>
      </c>
      <c r="R1679" s="58" t="s">
        <v>6201</v>
      </c>
      <c r="S1679" s="37" t="s">
        <v>610</v>
      </c>
      <c r="T1679" s="58" t="s">
        <v>7409</v>
      </c>
    </row>
    <row r="1680" spans="1:20" ht="15" customHeight="1" x14ac:dyDescent="0.2">
      <c r="A1680" s="62" t="s">
        <v>6212</v>
      </c>
      <c r="B1680" s="181" t="s">
        <v>1378</v>
      </c>
      <c r="C1680" s="181" t="s">
        <v>318</v>
      </c>
      <c r="D1680" s="188">
        <v>66333</v>
      </c>
      <c r="E1680" s="181" t="s">
        <v>6204</v>
      </c>
      <c r="F1680" s="181" t="s">
        <v>6209</v>
      </c>
      <c r="G1680" s="185" t="s">
        <v>670</v>
      </c>
      <c r="H1680" s="181" t="s">
        <v>6213</v>
      </c>
      <c r="I1680" s="31">
        <v>32842</v>
      </c>
      <c r="J1680" s="58" t="s">
        <v>1</v>
      </c>
      <c r="K1680" s="181" t="s">
        <v>32</v>
      </c>
      <c r="L1680" s="181"/>
      <c r="M1680" s="181"/>
      <c r="N1680" s="181" t="s">
        <v>32</v>
      </c>
      <c r="O1680" s="181" t="s">
        <v>66</v>
      </c>
      <c r="P1680" s="181" t="s">
        <v>241</v>
      </c>
      <c r="Q1680" s="63">
        <v>211</v>
      </c>
      <c r="R1680" s="58" t="s">
        <v>6201</v>
      </c>
      <c r="S1680" s="37" t="s">
        <v>610</v>
      </c>
      <c r="T1680" s="58" t="s">
        <v>7409</v>
      </c>
    </row>
    <row r="1681" spans="1:20" ht="15" customHeight="1" x14ac:dyDescent="0.2">
      <c r="A1681" s="62" t="s">
        <v>6214</v>
      </c>
      <c r="B1681" s="198" t="s">
        <v>6215</v>
      </c>
      <c r="C1681" s="181"/>
      <c r="D1681" s="183">
        <v>25821</v>
      </c>
      <c r="E1681" s="184" t="s">
        <v>6216</v>
      </c>
      <c r="F1681" s="181"/>
      <c r="G1681" s="185" t="s">
        <v>110</v>
      </c>
      <c r="H1681" s="181"/>
      <c r="I1681" s="33">
        <v>1997</v>
      </c>
      <c r="J1681" s="58" t="s">
        <v>1</v>
      </c>
      <c r="K1681" s="181" t="s">
        <v>58</v>
      </c>
      <c r="L1681" s="181"/>
      <c r="M1681" s="181"/>
      <c r="N1681" s="192" t="s">
        <v>58</v>
      </c>
      <c r="O1681" s="181" t="s">
        <v>59</v>
      </c>
      <c r="P1681" s="181"/>
      <c r="Q1681" s="84">
        <v>15.5</v>
      </c>
      <c r="R1681" s="58"/>
      <c r="S1681" s="37" t="s">
        <v>229</v>
      </c>
      <c r="T1681" s="58" t="s">
        <v>114</v>
      </c>
    </row>
    <row r="1682" spans="1:20" ht="15" customHeight="1" x14ac:dyDescent="0.2">
      <c r="A1682" s="62" t="s">
        <v>6217</v>
      </c>
      <c r="B1682" s="182" t="s">
        <v>6218</v>
      </c>
      <c r="C1682" s="182" t="s">
        <v>6219</v>
      </c>
      <c r="D1682" s="183">
        <v>39393</v>
      </c>
      <c r="E1682" s="184" t="s">
        <v>6220</v>
      </c>
      <c r="F1682" s="182"/>
      <c r="G1682" s="162" t="s">
        <v>151</v>
      </c>
      <c r="H1682" s="181"/>
      <c r="I1682" s="33">
        <v>2013</v>
      </c>
      <c r="J1682" s="58" t="s">
        <v>1</v>
      </c>
      <c r="K1682" s="181" t="s">
        <v>58</v>
      </c>
      <c r="L1682" s="182"/>
      <c r="M1682" s="181"/>
      <c r="N1682" s="101" t="s">
        <v>58</v>
      </c>
      <c r="O1682" s="162" t="s">
        <v>59</v>
      </c>
      <c r="P1682" s="181" t="s">
        <v>66</v>
      </c>
      <c r="Q1682" s="84">
        <v>10.7</v>
      </c>
      <c r="R1682" s="34" t="s">
        <v>6221</v>
      </c>
      <c r="S1682" s="37" t="s">
        <v>229</v>
      </c>
      <c r="T1682" s="34" t="s">
        <v>247</v>
      </c>
    </row>
    <row r="1683" spans="1:20" ht="15" customHeight="1" x14ac:dyDescent="0.2">
      <c r="A1683" s="62" t="s">
        <v>6222</v>
      </c>
      <c r="B1683" s="182"/>
      <c r="C1683" s="182" t="s">
        <v>6223</v>
      </c>
      <c r="D1683" s="183" t="s">
        <v>6224</v>
      </c>
      <c r="E1683" s="184" t="s">
        <v>6225</v>
      </c>
      <c r="F1683" s="182"/>
      <c r="G1683" s="162" t="s">
        <v>221</v>
      </c>
      <c r="H1683" s="181"/>
      <c r="I1683" s="33">
        <v>2014</v>
      </c>
      <c r="J1683" s="58" t="s">
        <v>1</v>
      </c>
      <c r="K1683" s="181" t="s">
        <v>58</v>
      </c>
      <c r="L1683" s="182"/>
      <c r="M1683" s="181"/>
      <c r="N1683" s="101" t="s">
        <v>58</v>
      </c>
      <c r="O1683" s="162" t="s">
        <v>59</v>
      </c>
      <c r="P1683" s="181" t="s">
        <v>66</v>
      </c>
      <c r="Q1683" s="84">
        <v>11</v>
      </c>
      <c r="R1683" s="66"/>
      <c r="S1683" s="37" t="s">
        <v>6446</v>
      </c>
      <c r="T1683" s="70" t="s">
        <v>105</v>
      </c>
    </row>
    <row r="1684" spans="1:20" ht="15" customHeight="1" x14ac:dyDescent="0.2">
      <c r="A1684" s="62" t="s">
        <v>6226</v>
      </c>
      <c r="B1684" s="181" t="s">
        <v>6227</v>
      </c>
      <c r="C1684" s="181"/>
      <c r="D1684" s="183">
        <v>49599</v>
      </c>
      <c r="E1684" s="184" t="s">
        <v>6228</v>
      </c>
      <c r="F1684" s="181"/>
      <c r="G1684" s="185" t="s">
        <v>72</v>
      </c>
      <c r="H1684" s="181"/>
      <c r="I1684" s="33">
        <v>2006</v>
      </c>
      <c r="J1684" s="58" t="s">
        <v>1</v>
      </c>
      <c r="K1684" s="181" t="s">
        <v>58</v>
      </c>
      <c r="L1684" s="181"/>
      <c r="M1684" s="181"/>
      <c r="N1684" s="192" t="s">
        <v>58</v>
      </c>
      <c r="O1684" s="181" t="s">
        <v>59</v>
      </c>
      <c r="P1684" s="181"/>
      <c r="Q1684" s="84">
        <v>10.5</v>
      </c>
      <c r="R1684" s="58"/>
      <c r="S1684" s="37" t="s">
        <v>229</v>
      </c>
      <c r="T1684" s="70" t="s">
        <v>84</v>
      </c>
    </row>
    <row r="1685" spans="1:20" ht="15" customHeight="1" x14ac:dyDescent="0.2">
      <c r="A1685" s="62" t="s">
        <v>6229</v>
      </c>
      <c r="B1685" s="182"/>
      <c r="C1685" s="182" t="s">
        <v>6230</v>
      </c>
      <c r="D1685" s="183">
        <v>18258</v>
      </c>
      <c r="E1685" s="184" t="s">
        <v>6231</v>
      </c>
      <c r="F1685" s="182" t="s">
        <v>6232</v>
      </c>
      <c r="G1685" s="162" t="s">
        <v>221</v>
      </c>
      <c r="H1685" s="181"/>
      <c r="I1685" s="33">
        <v>2015</v>
      </c>
      <c r="J1685" s="58" t="s">
        <v>1</v>
      </c>
      <c r="K1685" s="181" t="s">
        <v>58</v>
      </c>
      <c r="L1685" s="182"/>
      <c r="M1685" s="181"/>
      <c r="N1685" s="101" t="s">
        <v>58</v>
      </c>
      <c r="O1685" s="162" t="s">
        <v>59</v>
      </c>
      <c r="P1685" s="181"/>
      <c r="Q1685" s="84">
        <v>22.5</v>
      </c>
      <c r="R1685" s="66"/>
      <c r="S1685" s="58"/>
      <c r="T1685" s="70"/>
    </row>
    <row r="1686" spans="1:20" ht="15" customHeight="1" x14ac:dyDescent="0.2">
      <c r="A1686" s="62" t="s">
        <v>6233</v>
      </c>
      <c r="B1686" s="181" t="s">
        <v>6234</v>
      </c>
      <c r="C1686" s="182" t="s">
        <v>6235</v>
      </c>
      <c r="D1686" s="183">
        <v>49624</v>
      </c>
      <c r="E1686" s="184" t="s">
        <v>6236</v>
      </c>
      <c r="F1686" s="182" t="s">
        <v>6237</v>
      </c>
      <c r="G1686" s="162" t="s">
        <v>72</v>
      </c>
      <c r="H1686" s="181"/>
      <c r="I1686" s="31">
        <v>40359</v>
      </c>
      <c r="J1686" s="58" t="s">
        <v>1</v>
      </c>
      <c r="K1686" s="181" t="s">
        <v>58</v>
      </c>
      <c r="L1686" s="182"/>
      <c r="M1686" s="181"/>
      <c r="N1686" s="192" t="s">
        <v>58</v>
      </c>
      <c r="O1686" s="162" t="s">
        <v>59</v>
      </c>
      <c r="P1686" s="181"/>
      <c r="Q1686" s="84">
        <v>14</v>
      </c>
      <c r="R1686" s="66"/>
      <c r="S1686" s="58"/>
      <c r="T1686" s="70"/>
    </row>
    <row r="1687" spans="1:20" ht="15" customHeight="1" x14ac:dyDescent="0.2">
      <c r="A1687" s="58" t="s">
        <v>6238</v>
      </c>
      <c r="B1687" s="181" t="s">
        <v>6239</v>
      </c>
      <c r="C1687" s="181" t="s">
        <v>6239</v>
      </c>
      <c r="D1687" s="186">
        <v>66687</v>
      </c>
      <c r="E1687" s="186" t="s">
        <v>6240</v>
      </c>
      <c r="F1687" s="186"/>
      <c r="G1687" s="185" t="s">
        <v>670</v>
      </c>
      <c r="H1687" s="186"/>
      <c r="I1687" s="45">
        <v>42997</v>
      </c>
      <c r="J1687" s="34" t="s">
        <v>1</v>
      </c>
      <c r="K1687" s="186" t="s">
        <v>58</v>
      </c>
      <c r="L1687" s="186"/>
      <c r="M1687" s="186"/>
      <c r="N1687" s="192" t="s">
        <v>58</v>
      </c>
      <c r="O1687" s="186" t="s">
        <v>59</v>
      </c>
      <c r="P1687" s="186" t="s">
        <v>66</v>
      </c>
      <c r="Q1687" s="63">
        <v>10.35</v>
      </c>
      <c r="R1687" s="34" t="s">
        <v>7417</v>
      </c>
      <c r="S1687" s="34" t="s">
        <v>229</v>
      </c>
      <c r="T1687" s="34" t="s">
        <v>7418</v>
      </c>
    </row>
    <row r="1688" spans="1:20" ht="15" customHeight="1" x14ac:dyDescent="0.2">
      <c r="A1688" s="58" t="s">
        <v>6241</v>
      </c>
      <c r="B1688" s="181" t="s">
        <v>5923</v>
      </c>
      <c r="C1688" s="181" t="s">
        <v>6242</v>
      </c>
      <c r="D1688" s="188">
        <v>6679</v>
      </c>
      <c r="E1688" s="181" t="s">
        <v>6242</v>
      </c>
      <c r="F1688" s="181"/>
      <c r="G1688" s="185" t="s">
        <v>151</v>
      </c>
      <c r="H1688" s="181"/>
      <c r="I1688" s="31">
        <v>34571</v>
      </c>
      <c r="J1688" s="58" t="s">
        <v>1</v>
      </c>
      <c r="K1688" s="181" t="s">
        <v>18</v>
      </c>
      <c r="L1688" s="181"/>
      <c r="M1688" s="181"/>
      <c r="N1688" s="58" t="s">
        <v>18</v>
      </c>
      <c r="O1688" s="181" t="s">
        <v>66</v>
      </c>
      <c r="P1688" s="181" t="s">
        <v>59</v>
      </c>
      <c r="Q1688" s="63">
        <v>31</v>
      </c>
      <c r="R1688" s="58" t="s">
        <v>5926</v>
      </c>
      <c r="S1688" s="37" t="s">
        <v>610</v>
      </c>
      <c r="T1688" s="58" t="s">
        <v>153</v>
      </c>
    </row>
    <row r="1689" spans="1:20" ht="15" customHeight="1" x14ac:dyDescent="0.2">
      <c r="A1689" s="62" t="s">
        <v>6243</v>
      </c>
      <c r="B1689" s="182"/>
      <c r="C1689" s="182" t="s">
        <v>6244</v>
      </c>
      <c r="D1689" s="183">
        <v>14913</v>
      </c>
      <c r="E1689" s="184" t="s">
        <v>6245</v>
      </c>
      <c r="F1689" s="182">
        <v>77</v>
      </c>
      <c r="G1689" s="162" t="s">
        <v>92</v>
      </c>
      <c r="H1689" s="181"/>
      <c r="I1689" s="33">
        <v>2016</v>
      </c>
      <c r="J1689" s="58" t="s">
        <v>1</v>
      </c>
      <c r="K1689" s="181" t="s">
        <v>58</v>
      </c>
      <c r="L1689" s="182"/>
      <c r="M1689" s="181"/>
      <c r="N1689" s="192" t="s">
        <v>58</v>
      </c>
      <c r="O1689" s="162" t="s">
        <v>59</v>
      </c>
      <c r="P1689" s="181"/>
      <c r="Q1689" s="84">
        <v>12.59</v>
      </c>
      <c r="R1689" s="66"/>
      <c r="S1689" s="58"/>
      <c r="T1689" s="70"/>
    </row>
    <row r="1690" spans="1:20" ht="15" customHeight="1" x14ac:dyDescent="0.2">
      <c r="A1690" s="62" t="s">
        <v>6246</v>
      </c>
      <c r="B1690" s="181" t="s">
        <v>6247</v>
      </c>
      <c r="C1690" s="181" t="s">
        <v>6248</v>
      </c>
      <c r="D1690" s="188">
        <v>56477</v>
      </c>
      <c r="E1690" s="181" t="s">
        <v>6249</v>
      </c>
      <c r="F1690" s="181" t="s">
        <v>6250</v>
      </c>
      <c r="G1690" s="185" t="s">
        <v>146</v>
      </c>
      <c r="H1690" s="181"/>
      <c r="I1690" s="33">
        <v>2004</v>
      </c>
      <c r="J1690" s="58" t="s">
        <v>1</v>
      </c>
      <c r="K1690" s="181" t="s">
        <v>58</v>
      </c>
      <c r="L1690" s="181"/>
      <c r="M1690" s="181"/>
      <c r="N1690" s="192" t="s">
        <v>58</v>
      </c>
      <c r="O1690" s="181" t="s">
        <v>59</v>
      </c>
      <c r="P1690" s="181"/>
      <c r="Q1690" s="63">
        <v>18</v>
      </c>
      <c r="R1690" s="58" t="s">
        <v>6251</v>
      </c>
      <c r="S1690" s="37" t="s">
        <v>229</v>
      </c>
      <c r="T1690" s="58" t="s">
        <v>6252</v>
      </c>
    </row>
    <row r="1691" spans="1:20" ht="15" customHeight="1" x14ac:dyDescent="0.2">
      <c r="A1691" s="62" t="s">
        <v>6253</v>
      </c>
      <c r="B1691" s="181" t="s">
        <v>860</v>
      </c>
      <c r="C1691" s="181" t="s">
        <v>6254</v>
      </c>
      <c r="D1691" s="188">
        <v>82432</v>
      </c>
      <c r="E1691" s="181" t="s">
        <v>3237</v>
      </c>
      <c r="F1691" s="181" t="s">
        <v>6255</v>
      </c>
      <c r="G1691" s="185" t="s">
        <v>189</v>
      </c>
      <c r="H1691" s="181" t="s">
        <v>6254</v>
      </c>
      <c r="I1691" s="31">
        <v>20090</v>
      </c>
      <c r="J1691" s="58" t="s">
        <v>1</v>
      </c>
      <c r="K1691" s="181" t="s">
        <v>25</v>
      </c>
      <c r="L1691" s="181"/>
      <c r="M1691" s="181"/>
      <c r="N1691" s="181" t="s">
        <v>25</v>
      </c>
      <c r="O1691" s="181" t="s">
        <v>66</v>
      </c>
      <c r="P1691" s="181" t="s">
        <v>66</v>
      </c>
      <c r="Q1691" s="63">
        <v>12.8</v>
      </c>
      <c r="R1691" s="58" t="s">
        <v>349</v>
      </c>
      <c r="S1691" s="37" t="s">
        <v>229</v>
      </c>
      <c r="T1691" s="58" t="s">
        <v>260</v>
      </c>
    </row>
    <row r="1692" spans="1:20" ht="15" customHeight="1" x14ac:dyDescent="0.2">
      <c r="A1692" s="58" t="s">
        <v>6256</v>
      </c>
      <c r="B1692" s="186" t="s">
        <v>1233</v>
      </c>
      <c r="C1692" s="199" t="s">
        <v>1234</v>
      </c>
      <c r="D1692" s="200">
        <v>26907</v>
      </c>
      <c r="E1692" s="199" t="s">
        <v>6257</v>
      </c>
      <c r="F1692" s="199"/>
      <c r="G1692" s="185" t="s">
        <v>72</v>
      </c>
      <c r="H1692" s="186"/>
      <c r="I1692" s="52">
        <v>2010</v>
      </c>
      <c r="J1692" s="58" t="s">
        <v>1</v>
      </c>
      <c r="K1692" s="162" t="s">
        <v>58</v>
      </c>
      <c r="L1692" s="196"/>
      <c r="M1692" s="196"/>
      <c r="N1692" s="192" t="s">
        <v>58</v>
      </c>
      <c r="O1692" s="186" t="s">
        <v>59</v>
      </c>
      <c r="P1692" s="186" t="s">
        <v>66</v>
      </c>
      <c r="Q1692" s="60">
        <v>2.2999999999999998</v>
      </c>
      <c r="R1692" s="34" t="s">
        <v>6258</v>
      </c>
      <c r="S1692" s="58" t="s">
        <v>229</v>
      </c>
      <c r="T1692" s="70" t="s">
        <v>73</v>
      </c>
    </row>
    <row r="1693" spans="1:20" ht="15" customHeight="1" x14ac:dyDescent="0.2">
      <c r="A1693" s="58" t="s">
        <v>6949</v>
      </c>
      <c r="B1693" s="181" t="s">
        <v>116</v>
      </c>
      <c r="C1693" s="181" t="s">
        <v>6950</v>
      </c>
      <c r="D1693" s="186">
        <v>55425</v>
      </c>
      <c r="E1693" s="186" t="s">
        <v>6951</v>
      </c>
      <c r="F1693" s="186" t="s">
        <v>6952</v>
      </c>
      <c r="G1693" s="185" t="s">
        <v>146</v>
      </c>
      <c r="H1693" s="186"/>
      <c r="I1693" s="45">
        <v>37572</v>
      </c>
      <c r="J1693" s="34" t="s">
        <v>1</v>
      </c>
      <c r="K1693" s="186" t="s">
        <v>58</v>
      </c>
      <c r="L1693" s="186"/>
      <c r="M1693" s="186"/>
      <c r="N1693" s="101" t="s">
        <v>58</v>
      </c>
      <c r="O1693" s="181" t="s">
        <v>59</v>
      </c>
      <c r="P1693" s="186"/>
      <c r="Q1693" s="63">
        <v>12.2</v>
      </c>
      <c r="R1693" s="186"/>
      <c r="S1693" s="186"/>
      <c r="T1693" s="186" t="s">
        <v>84</v>
      </c>
    </row>
    <row r="1694" spans="1:20" ht="15" customHeight="1" x14ac:dyDescent="0.2">
      <c r="A1694" s="58" t="s">
        <v>6259</v>
      </c>
      <c r="B1694" s="191" t="s">
        <v>6260</v>
      </c>
      <c r="C1694" s="191" t="s">
        <v>6261</v>
      </c>
      <c r="D1694" s="186">
        <v>15910</v>
      </c>
      <c r="E1694" s="186" t="s">
        <v>6262</v>
      </c>
      <c r="F1694" s="186"/>
      <c r="G1694" s="185" t="s">
        <v>92</v>
      </c>
      <c r="H1694" s="186"/>
      <c r="I1694" s="45">
        <v>37653</v>
      </c>
      <c r="J1694" s="34" t="s">
        <v>1</v>
      </c>
      <c r="K1694" s="186" t="s">
        <v>58</v>
      </c>
      <c r="L1694" s="186"/>
      <c r="M1694" s="186"/>
      <c r="N1694" s="101" t="s">
        <v>58</v>
      </c>
      <c r="O1694" s="186" t="s">
        <v>59</v>
      </c>
      <c r="P1694" s="186"/>
      <c r="Q1694" s="34">
        <v>28</v>
      </c>
      <c r="R1694" s="186">
        <v>50472053210</v>
      </c>
      <c r="S1694" s="186" t="s">
        <v>229</v>
      </c>
      <c r="T1694" s="186" t="s">
        <v>6263</v>
      </c>
    </row>
    <row r="1695" spans="1:20" ht="15" customHeight="1" x14ac:dyDescent="0.2">
      <c r="A1695" s="58" t="s">
        <v>6264</v>
      </c>
      <c r="B1695" s="181" t="s">
        <v>376</v>
      </c>
      <c r="C1695" s="181" t="s">
        <v>6265</v>
      </c>
      <c r="D1695" s="188">
        <v>79761</v>
      </c>
      <c r="E1695" s="181" t="s">
        <v>6266</v>
      </c>
      <c r="F1695" s="181" t="s">
        <v>6267</v>
      </c>
      <c r="G1695" s="185" t="s">
        <v>65</v>
      </c>
      <c r="H1695" s="181" t="s">
        <v>6268</v>
      </c>
      <c r="I1695" s="31">
        <v>18731</v>
      </c>
      <c r="J1695" s="58" t="s">
        <v>1</v>
      </c>
      <c r="K1695" s="181" t="s">
        <v>28</v>
      </c>
      <c r="L1695" s="181"/>
      <c r="M1695" s="181"/>
      <c r="N1695" s="58" t="s">
        <v>28</v>
      </c>
      <c r="O1695" s="181" t="s">
        <v>66</v>
      </c>
      <c r="P1695" s="181" t="s">
        <v>66</v>
      </c>
      <c r="Q1695" s="63">
        <v>150</v>
      </c>
      <c r="R1695" s="181" t="s">
        <v>6269</v>
      </c>
      <c r="S1695" s="162" t="s">
        <v>610</v>
      </c>
      <c r="T1695" s="181" t="s">
        <v>164</v>
      </c>
    </row>
    <row r="1696" spans="1:20" ht="15" customHeight="1" x14ac:dyDescent="0.2">
      <c r="A1696" s="58" t="s">
        <v>6270</v>
      </c>
      <c r="B1696" s="181" t="s">
        <v>159</v>
      </c>
      <c r="C1696" s="181" t="s">
        <v>6271</v>
      </c>
      <c r="D1696" s="188">
        <v>74399</v>
      </c>
      <c r="E1696" s="181" t="s">
        <v>6272</v>
      </c>
      <c r="F1696" s="181" t="s">
        <v>6273</v>
      </c>
      <c r="G1696" s="185" t="s">
        <v>65</v>
      </c>
      <c r="H1696" s="181" t="s">
        <v>6274</v>
      </c>
      <c r="I1696" s="31">
        <v>29587</v>
      </c>
      <c r="J1696" s="58" t="s">
        <v>1</v>
      </c>
      <c r="K1696" s="181" t="s">
        <v>27</v>
      </c>
      <c r="L1696" s="181"/>
      <c r="M1696" s="181"/>
      <c r="N1696" s="58" t="s">
        <v>27</v>
      </c>
      <c r="O1696" s="181" t="s">
        <v>66</v>
      </c>
      <c r="P1696" s="181" t="s">
        <v>66</v>
      </c>
      <c r="Q1696" s="63">
        <v>136</v>
      </c>
      <c r="R1696" s="181" t="s">
        <v>6272</v>
      </c>
      <c r="S1696" s="162" t="s">
        <v>610</v>
      </c>
      <c r="T1696" s="181" t="s">
        <v>164</v>
      </c>
    </row>
    <row r="1697" spans="1:20" ht="15" customHeight="1" x14ac:dyDescent="0.2">
      <c r="A1697" s="58" t="s">
        <v>6275</v>
      </c>
      <c r="B1697" s="181" t="s">
        <v>159</v>
      </c>
      <c r="C1697" s="181" t="s">
        <v>6271</v>
      </c>
      <c r="D1697" s="188">
        <v>74399</v>
      </c>
      <c r="E1697" s="181" t="s">
        <v>6272</v>
      </c>
      <c r="F1697" s="181" t="s">
        <v>6273</v>
      </c>
      <c r="G1697" s="185" t="s">
        <v>65</v>
      </c>
      <c r="H1697" s="181" t="s">
        <v>6276</v>
      </c>
      <c r="I1697" s="31">
        <v>23377</v>
      </c>
      <c r="J1697" s="58" t="s">
        <v>2301</v>
      </c>
      <c r="K1697" s="181" t="s">
        <v>32</v>
      </c>
      <c r="L1697" s="181"/>
      <c r="M1697" s="181"/>
      <c r="N1697" s="181" t="s">
        <v>32</v>
      </c>
      <c r="O1697" s="181" t="s">
        <v>66</v>
      </c>
      <c r="P1697" s="181" t="s">
        <v>66</v>
      </c>
      <c r="Q1697" s="63">
        <v>96</v>
      </c>
      <c r="R1697" s="181" t="s">
        <v>6272</v>
      </c>
      <c r="S1697" s="37" t="s">
        <v>610</v>
      </c>
      <c r="T1697" s="181" t="s">
        <v>164</v>
      </c>
    </row>
    <row r="1698" spans="1:20" ht="15" customHeight="1" x14ac:dyDescent="0.2">
      <c r="A1698" s="58" t="s">
        <v>6277</v>
      </c>
      <c r="B1698" s="181" t="s">
        <v>159</v>
      </c>
      <c r="C1698" s="181" t="s">
        <v>6271</v>
      </c>
      <c r="D1698" s="188">
        <v>74399</v>
      </c>
      <c r="E1698" s="181" t="s">
        <v>6272</v>
      </c>
      <c r="F1698" s="58" t="s">
        <v>6273</v>
      </c>
      <c r="G1698" s="185" t="s">
        <v>65</v>
      </c>
      <c r="H1698" s="181" t="s">
        <v>6278</v>
      </c>
      <c r="I1698" s="31">
        <v>24473</v>
      </c>
      <c r="J1698" s="58" t="s">
        <v>2301</v>
      </c>
      <c r="K1698" s="181" t="s">
        <v>32</v>
      </c>
      <c r="L1698" s="181"/>
      <c r="M1698" s="181"/>
      <c r="N1698" s="181" t="s">
        <v>32</v>
      </c>
      <c r="O1698" s="181" t="s">
        <v>66</v>
      </c>
      <c r="P1698" s="181" t="s">
        <v>66</v>
      </c>
      <c r="Q1698" s="63">
        <v>148</v>
      </c>
      <c r="R1698" s="181" t="s">
        <v>6272</v>
      </c>
      <c r="S1698" s="37" t="s">
        <v>610</v>
      </c>
      <c r="T1698" s="181" t="s">
        <v>164</v>
      </c>
    </row>
    <row r="1699" spans="1:20" ht="15" customHeight="1" x14ac:dyDescent="0.2">
      <c r="A1699" s="58" t="s">
        <v>6279</v>
      </c>
      <c r="B1699" s="58"/>
      <c r="C1699" s="58"/>
      <c r="D1699" s="83" t="s">
        <v>6280</v>
      </c>
      <c r="E1699" s="181" t="s">
        <v>6281</v>
      </c>
      <c r="F1699" s="58" t="s">
        <v>6282</v>
      </c>
      <c r="G1699" s="162" t="s">
        <v>189</v>
      </c>
      <c r="H1699" s="181"/>
      <c r="I1699" s="33">
        <v>2012</v>
      </c>
      <c r="J1699" s="58" t="s">
        <v>1</v>
      </c>
      <c r="K1699" s="181" t="s">
        <v>29</v>
      </c>
      <c r="L1699" s="182"/>
      <c r="M1699" s="182"/>
      <c r="N1699" s="59" t="s">
        <v>29</v>
      </c>
      <c r="O1699" s="181" t="s">
        <v>59</v>
      </c>
      <c r="P1699" s="181"/>
      <c r="Q1699" s="63">
        <v>11.232959999999999</v>
      </c>
      <c r="R1699" s="181"/>
      <c r="S1699" s="181"/>
      <c r="T1699" s="181" t="s">
        <v>260</v>
      </c>
    </row>
    <row r="1700" spans="1:20" ht="15" customHeight="1" x14ac:dyDescent="0.2">
      <c r="A1700" s="62" t="s">
        <v>6283</v>
      </c>
      <c r="B1700" s="186" t="s">
        <v>860</v>
      </c>
      <c r="C1700" s="181" t="s">
        <v>6284</v>
      </c>
      <c r="D1700" s="188">
        <v>94522</v>
      </c>
      <c r="E1700" s="181" t="s">
        <v>6285</v>
      </c>
      <c r="F1700" s="181" t="s">
        <v>6286</v>
      </c>
      <c r="G1700" s="185" t="s">
        <v>189</v>
      </c>
      <c r="H1700" s="181" t="s">
        <v>6284</v>
      </c>
      <c r="I1700" s="31">
        <v>32143</v>
      </c>
      <c r="J1700" s="58" t="s">
        <v>1</v>
      </c>
      <c r="K1700" s="181" t="s">
        <v>25</v>
      </c>
      <c r="L1700" s="181"/>
      <c r="M1700" s="181"/>
      <c r="N1700" s="58" t="s">
        <v>25</v>
      </c>
      <c r="O1700" s="181" t="s">
        <v>66</v>
      </c>
      <c r="P1700" s="181" t="s">
        <v>66</v>
      </c>
      <c r="Q1700" s="63">
        <v>12.6</v>
      </c>
      <c r="R1700" s="181" t="s">
        <v>349</v>
      </c>
      <c r="S1700" s="37" t="s">
        <v>610</v>
      </c>
      <c r="T1700" s="58" t="s">
        <v>260</v>
      </c>
    </row>
    <row r="1701" spans="1:20" ht="15" customHeight="1" x14ac:dyDescent="0.2">
      <c r="A1701" s="58" t="s">
        <v>6847</v>
      </c>
      <c r="B1701" s="58" t="s">
        <v>2501</v>
      </c>
      <c r="C1701" s="58" t="s">
        <v>6848</v>
      </c>
      <c r="D1701" s="34">
        <v>29664</v>
      </c>
      <c r="E1701" s="34" t="s">
        <v>6849</v>
      </c>
      <c r="F1701" s="34" t="s">
        <v>6850</v>
      </c>
      <c r="G1701" s="64" t="s">
        <v>72</v>
      </c>
      <c r="H1701" s="34"/>
      <c r="I1701" s="45">
        <v>40821</v>
      </c>
      <c r="J1701" s="34" t="s">
        <v>1</v>
      </c>
      <c r="K1701" s="34" t="s">
        <v>58</v>
      </c>
      <c r="L1701" s="34"/>
      <c r="M1701" s="34"/>
      <c r="N1701" s="101" t="s">
        <v>58</v>
      </c>
      <c r="O1701" s="58" t="s">
        <v>59</v>
      </c>
      <c r="P1701" s="186" t="s">
        <v>66</v>
      </c>
      <c r="Q1701" s="63">
        <v>52.3</v>
      </c>
      <c r="R1701" s="34" t="s">
        <v>6851</v>
      </c>
      <c r="S1701" s="34" t="s">
        <v>610</v>
      </c>
      <c r="T1701" s="34" t="s">
        <v>6852</v>
      </c>
    </row>
    <row r="1702" spans="1:20" ht="15" customHeight="1" x14ac:dyDescent="0.2">
      <c r="A1702" s="58" t="s">
        <v>6808</v>
      </c>
      <c r="B1702" s="34" t="s">
        <v>116</v>
      </c>
      <c r="C1702" s="34" t="s">
        <v>6809</v>
      </c>
      <c r="D1702" s="34">
        <v>29664</v>
      </c>
      <c r="E1702" s="34" t="s">
        <v>6810</v>
      </c>
      <c r="F1702" s="34" t="s">
        <v>6811</v>
      </c>
      <c r="G1702" s="64" t="s">
        <v>72</v>
      </c>
      <c r="H1702" s="34"/>
      <c r="I1702" s="45">
        <v>41681</v>
      </c>
      <c r="J1702" s="34" t="s">
        <v>1</v>
      </c>
      <c r="K1702" s="34" t="s">
        <v>58</v>
      </c>
      <c r="L1702" s="34"/>
      <c r="M1702" s="34"/>
      <c r="N1702" s="101" t="s">
        <v>58</v>
      </c>
      <c r="O1702" s="34" t="s">
        <v>59</v>
      </c>
      <c r="P1702" s="186"/>
      <c r="Q1702" s="63">
        <v>26</v>
      </c>
      <c r="R1702" s="34" t="s">
        <v>6812</v>
      </c>
      <c r="S1702" s="37" t="s">
        <v>229</v>
      </c>
      <c r="T1702" s="34" t="s">
        <v>1549</v>
      </c>
    </row>
    <row r="1703" spans="1:20" ht="15" customHeight="1" x14ac:dyDescent="0.2">
      <c r="A1703" s="62" t="s">
        <v>6294</v>
      </c>
      <c r="B1703" s="58" t="s">
        <v>6288</v>
      </c>
      <c r="C1703" s="58" t="s">
        <v>6295</v>
      </c>
      <c r="D1703" s="86">
        <v>87448</v>
      </c>
      <c r="E1703" s="58" t="s">
        <v>6290</v>
      </c>
      <c r="F1703" s="58">
        <v>13</v>
      </c>
      <c r="G1703" s="64" t="s">
        <v>189</v>
      </c>
      <c r="H1703" s="58" t="s">
        <v>6295</v>
      </c>
      <c r="I1703" s="31">
        <v>28734</v>
      </c>
      <c r="J1703" s="58" t="s">
        <v>1</v>
      </c>
      <c r="K1703" s="58" t="s">
        <v>27</v>
      </c>
      <c r="L1703" s="58"/>
      <c r="M1703" s="58"/>
      <c r="N1703" s="58" t="s">
        <v>27</v>
      </c>
      <c r="O1703" s="58" t="s">
        <v>66</v>
      </c>
      <c r="P1703" s="181" t="s">
        <v>66</v>
      </c>
      <c r="Q1703" s="63">
        <v>10.5</v>
      </c>
      <c r="R1703" s="58" t="s">
        <v>6292</v>
      </c>
      <c r="S1703" s="37" t="s">
        <v>229</v>
      </c>
      <c r="T1703" s="58" t="s">
        <v>6293</v>
      </c>
    </row>
    <row r="1704" spans="1:20" ht="15" customHeight="1" x14ac:dyDescent="0.2">
      <c r="A1704" s="62" t="s">
        <v>6287</v>
      </c>
      <c r="B1704" s="58" t="s">
        <v>6288</v>
      </c>
      <c r="C1704" s="58" t="s">
        <v>6289</v>
      </c>
      <c r="D1704" s="86">
        <v>87448</v>
      </c>
      <c r="E1704" s="58" t="s">
        <v>6290</v>
      </c>
      <c r="F1704" s="58">
        <v>13</v>
      </c>
      <c r="G1704" s="64" t="s">
        <v>189</v>
      </c>
      <c r="H1704" s="58" t="s">
        <v>6289</v>
      </c>
      <c r="I1704" s="31">
        <v>32341</v>
      </c>
      <c r="J1704" s="58" t="s">
        <v>1</v>
      </c>
      <c r="K1704" s="59" t="s">
        <v>27</v>
      </c>
      <c r="L1704" s="59" t="s">
        <v>6291</v>
      </c>
      <c r="M1704" s="59"/>
      <c r="N1704" s="59" t="s">
        <v>27</v>
      </c>
      <c r="O1704" s="58" t="s">
        <v>66</v>
      </c>
      <c r="P1704" s="181" t="s">
        <v>66</v>
      </c>
      <c r="Q1704" s="63">
        <v>24</v>
      </c>
      <c r="R1704" s="58" t="s">
        <v>6292</v>
      </c>
      <c r="S1704" s="37" t="s">
        <v>610</v>
      </c>
      <c r="T1704" s="58" t="s">
        <v>6293</v>
      </c>
    </row>
    <row r="1705" spans="1:20" ht="15" customHeight="1" x14ac:dyDescent="0.2">
      <c r="A1705" s="62" t="s">
        <v>6296</v>
      </c>
      <c r="B1705" s="59"/>
      <c r="C1705" s="59" t="s">
        <v>6297</v>
      </c>
      <c r="D1705" s="83" t="s">
        <v>6298</v>
      </c>
      <c r="E1705" s="70" t="s">
        <v>6299</v>
      </c>
      <c r="F1705" s="59" t="s">
        <v>6300</v>
      </c>
      <c r="G1705" s="37" t="s">
        <v>110</v>
      </c>
      <c r="H1705" s="58"/>
      <c r="I1705" s="33">
        <v>2015</v>
      </c>
      <c r="J1705" s="58" t="s">
        <v>1</v>
      </c>
      <c r="K1705" s="58" t="s">
        <v>58</v>
      </c>
      <c r="L1705" s="59"/>
      <c r="M1705" s="58"/>
      <c r="N1705" s="101" t="s">
        <v>58</v>
      </c>
      <c r="O1705" s="37" t="s">
        <v>59</v>
      </c>
      <c r="P1705" s="181" t="s">
        <v>66</v>
      </c>
      <c r="Q1705" s="84">
        <v>25.36</v>
      </c>
      <c r="R1705" s="66"/>
      <c r="S1705" s="37" t="s">
        <v>610</v>
      </c>
      <c r="T1705" s="70" t="s">
        <v>183</v>
      </c>
    </row>
    <row r="1706" spans="1:20" ht="15" customHeight="1" x14ac:dyDescent="0.2">
      <c r="A1706" s="62" t="s">
        <v>6301</v>
      </c>
      <c r="B1706" s="59"/>
      <c r="C1706" s="59" t="s">
        <v>6302</v>
      </c>
      <c r="D1706" s="83" t="s">
        <v>6298</v>
      </c>
      <c r="E1706" s="70" t="s">
        <v>6299</v>
      </c>
      <c r="F1706" s="59" t="s">
        <v>6303</v>
      </c>
      <c r="G1706" s="37" t="s">
        <v>110</v>
      </c>
      <c r="H1706" s="58"/>
      <c r="I1706" s="33">
        <v>2014</v>
      </c>
      <c r="J1706" s="58" t="s">
        <v>1</v>
      </c>
      <c r="K1706" s="58" t="s">
        <v>58</v>
      </c>
      <c r="L1706" s="59"/>
      <c r="M1706" s="58"/>
      <c r="N1706" s="101" t="s">
        <v>58</v>
      </c>
      <c r="O1706" s="37" t="s">
        <v>59</v>
      </c>
      <c r="P1706" s="181" t="s">
        <v>66</v>
      </c>
      <c r="Q1706" s="84">
        <v>34.520000000000003</v>
      </c>
      <c r="R1706" s="66"/>
      <c r="S1706" s="37" t="s">
        <v>610</v>
      </c>
      <c r="T1706" s="70" t="s">
        <v>183</v>
      </c>
    </row>
    <row r="1707" spans="1:20" ht="15" customHeight="1" x14ac:dyDescent="0.2">
      <c r="A1707" s="62" t="s">
        <v>6304</v>
      </c>
      <c r="B1707" s="59"/>
      <c r="C1707" s="59" t="s">
        <v>6305</v>
      </c>
      <c r="D1707" s="83" t="s">
        <v>6298</v>
      </c>
      <c r="E1707" s="70" t="s">
        <v>6299</v>
      </c>
      <c r="F1707" s="59" t="s">
        <v>6306</v>
      </c>
      <c r="G1707" s="37" t="s">
        <v>110</v>
      </c>
      <c r="H1707" s="58"/>
      <c r="I1707" s="33">
        <v>2015</v>
      </c>
      <c r="J1707" s="58" t="s">
        <v>1</v>
      </c>
      <c r="K1707" s="58" t="s">
        <v>58</v>
      </c>
      <c r="L1707" s="59"/>
      <c r="M1707" s="58"/>
      <c r="N1707" s="101" t="s">
        <v>58</v>
      </c>
      <c r="O1707" s="37" t="s">
        <v>59</v>
      </c>
      <c r="P1707" s="181" t="s">
        <v>66</v>
      </c>
      <c r="Q1707" s="84">
        <v>15.85</v>
      </c>
      <c r="R1707" s="66"/>
      <c r="S1707" s="37" t="s">
        <v>229</v>
      </c>
      <c r="T1707" s="70" t="s">
        <v>183</v>
      </c>
    </row>
    <row r="1708" spans="1:20" ht="15" customHeight="1" x14ac:dyDescent="0.2">
      <c r="A1708" s="58" t="s">
        <v>6307</v>
      </c>
      <c r="B1708" s="58" t="s">
        <v>2817</v>
      </c>
      <c r="C1708" s="58" t="s">
        <v>6308</v>
      </c>
      <c r="D1708" s="86">
        <v>85368</v>
      </c>
      <c r="E1708" s="58" t="s">
        <v>6309</v>
      </c>
      <c r="F1708" s="58"/>
      <c r="G1708" s="64" t="s">
        <v>189</v>
      </c>
      <c r="H1708" s="58">
        <v>1</v>
      </c>
      <c r="I1708" s="31">
        <v>11294</v>
      </c>
      <c r="J1708" s="58" t="s">
        <v>1</v>
      </c>
      <c r="K1708" s="58" t="s">
        <v>25</v>
      </c>
      <c r="L1708" s="58"/>
      <c r="M1708" s="58"/>
      <c r="N1708" s="58" t="s">
        <v>25</v>
      </c>
      <c r="O1708" s="58" t="s">
        <v>66</v>
      </c>
      <c r="P1708" s="181" t="s">
        <v>66</v>
      </c>
      <c r="Q1708" s="63">
        <v>25</v>
      </c>
      <c r="R1708" s="58" t="s">
        <v>5956</v>
      </c>
      <c r="S1708" s="37" t="s">
        <v>610</v>
      </c>
      <c r="T1708" s="58" t="s">
        <v>4207</v>
      </c>
    </row>
    <row r="1709" spans="1:20" ht="15" customHeight="1" x14ac:dyDescent="0.2">
      <c r="A1709" s="62" t="s">
        <v>6310</v>
      </c>
      <c r="B1709" s="59"/>
      <c r="C1709" s="59" t="s">
        <v>6311</v>
      </c>
      <c r="D1709" s="83" t="s">
        <v>6312</v>
      </c>
      <c r="E1709" s="70" t="s">
        <v>6313</v>
      </c>
      <c r="F1709" s="59" t="s">
        <v>6314</v>
      </c>
      <c r="G1709" s="37" t="s">
        <v>110</v>
      </c>
      <c r="H1709" s="58"/>
      <c r="I1709" s="33">
        <v>2014</v>
      </c>
      <c r="J1709" s="58" t="s">
        <v>1</v>
      </c>
      <c r="K1709" s="58" t="s">
        <v>58</v>
      </c>
      <c r="L1709" s="59"/>
      <c r="M1709" s="58"/>
      <c r="N1709" s="101" t="s">
        <v>58</v>
      </c>
      <c r="O1709" s="37" t="s">
        <v>59</v>
      </c>
      <c r="P1709" s="181" t="s">
        <v>66</v>
      </c>
      <c r="Q1709" s="84">
        <v>14.4</v>
      </c>
      <c r="R1709" s="66"/>
      <c r="S1709" s="37" t="s">
        <v>610</v>
      </c>
      <c r="T1709" s="70" t="s">
        <v>183</v>
      </c>
    </row>
    <row r="1710" spans="1:20" ht="15" customHeight="1" x14ac:dyDescent="0.2">
      <c r="A1710" s="62" t="s">
        <v>6315</v>
      </c>
      <c r="B1710" s="62" t="s">
        <v>6316</v>
      </c>
      <c r="C1710" s="58"/>
      <c r="D1710" s="83">
        <v>26434</v>
      </c>
      <c r="E1710" s="70" t="s">
        <v>6317</v>
      </c>
      <c r="F1710" s="58"/>
      <c r="G1710" s="64" t="s">
        <v>72</v>
      </c>
      <c r="H1710" s="58"/>
      <c r="I1710" s="33">
        <v>1996</v>
      </c>
      <c r="J1710" s="58" t="s">
        <v>1</v>
      </c>
      <c r="K1710" s="58" t="s">
        <v>58</v>
      </c>
      <c r="L1710" s="58"/>
      <c r="M1710" s="58"/>
      <c r="N1710" s="101" t="s">
        <v>58</v>
      </c>
      <c r="O1710" s="58" t="s">
        <v>59</v>
      </c>
      <c r="P1710" s="181"/>
      <c r="Q1710" s="84">
        <v>20.399999999999999</v>
      </c>
      <c r="R1710" s="58"/>
      <c r="S1710" s="37" t="s">
        <v>229</v>
      </c>
      <c r="T1710" s="70" t="s">
        <v>73</v>
      </c>
    </row>
    <row r="1711" spans="1:20" ht="15" customHeight="1" x14ac:dyDescent="0.2">
      <c r="A1711" s="62" t="s">
        <v>6318</v>
      </c>
      <c r="B1711" s="58" t="s">
        <v>6319</v>
      </c>
      <c r="C1711" s="58"/>
      <c r="D1711" s="83">
        <v>6318</v>
      </c>
      <c r="E1711" s="70" t="s">
        <v>6320</v>
      </c>
      <c r="F1711" s="58"/>
      <c r="G1711" s="64" t="s">
        <v>151</v>
      </c>
      <c r="H1711" s="58"/>
      <c r="I1711" s="33">
        <v>2002</v>
      </c>
      <c r="J1711" s="58" t="s">
        <v>1</v>
      </c>
      <c r="K1711" s="58" t="s">
        <v>58</v>
      </c>
      <c r="L1711" s="58"/>
      <c r="M1711" s="58"/>
      <c r="N1711" s="101" t="s">
        <v>58</v>
      </c>
      <c r="O1711" s="58" t="s">
        <v>59</v>
      </c>
      <c r="P1711" s="181"/>
      <c r="Q1711" s="84">
        <v>12</v>
      </c>
      <c r="R1711" s="58"/>
      <c r="S1711" s="37" t="s">
        <v>229</v>
      </c>
      <c r="T1711" s="58" t="s">
        <v>153</v>
      </c>
    </row>
    <row r="1712" spans="1:20" ht="15" customHeight="1" x14ac:dyDescent="0.2">
      <c r="A1712" s="58" t="s">
        <v>6321</v>
      </c>
      <c r="B1712" s="58" t="s">
        <v>1993</v>
      </c>
      <c r="C1712" s="58" t="s">
        <v>6322</v>
      </c>
      <c r="D1712" s="86">
        <v>83512</v>
      </c>
      <c r="E1712" s="58" t="s">
        <v>6322</v>
      </c>
      <c r="F1712" s="58" t="s">
        <v>6323</v>
      </c>
      <c r="G1712" s="64" t="s">
        <v>189</v>
      </c>
      <c r="H1712" s="58"/>
      <c r="I1712" s="31">
        <v>14062</v>
      </c>
      <c r="J1712" s="58" t="s">
        <v>1</v>
      </c>
      <c r="K1712" s="58" t="s">
        <v>25</v>
      </c>
      <c r="L1712" s="58"/>
      <c r="M1712" s="58"/>
      <c r="N1712" s="58" t="s">
        <v>25</v>
      </c>
      <c r="O1712" s="58" t="s">
        <v>66</v>
      </c>
      <c r="P1712" s="181" t="s">
        <v>66</v>
      </c>
      <c r="Q1712" s="63">
        <v>24.1</v>
      </c>
      <c r="R1712" s="58" t="s">
        <v>6324</v>
      </c>
      <c r="S1712" s="37" t="s">
        <v>610</v>
      </c>
      <c r="T1712" s="58" t="s">
        <v>260</v>
      </c>
    </row>
    <row r="1713" spans="1:20" ht="15" customHeight="1" x14ac:dyDescent="0.2">
      <c r="A1713" s="62" t="s">
        <v>6325</v>
      </c>
      <c r="B1713" s="58" t="s">
        <v>6326</v>
      </c>
      <c r="C1713" s="58" t="s">
        <v>6327</v>
      </c>
      <c r="D1713" s="83">
        <v>38871</v>
      </c>
      <c r="E1713" s="70" t="s">
        <v>6328</v>
      </c>
      <c r="F1713" s="62"/>
      <c r="G1713" s="64" t="s">
        <v>151</v>
      </c>
      <c r="H1713" s="58"/>
      <c r="I1713" s="33">
        <v>2004</v>
      </c>
      <c r="J1713" s="58" t="s">
        <v>1</v>
      </c>
      <c r="K1713" s="58" t="s">
        <v>58</v>
      </c>
      <c r="L1713" s="58"/>
      <c r="M1713" s="62"/>
      <c r="N1713" s="101" t="s">
        <v>58</v>
      </c>
      <c r="O1713" s="58" t="s">
        <v>59</v>
      </c>
      <c r="P1713" s="181"/>
      <c r="Q1713" s="84">
        <v>66.599999999999994</v>
      </c>
      <c r="R1713" s="58" t="s">
        <v>6329</v>
      </c>
      <c r="S1713" s="37" t="s">
        <v>610</v>
      </c>
      <c r="T1713" s="70" t="s">
        <v>406</v>
      </c>
    </row>
    <row r="1714" spans="1:20" ht="15" customHeight="1" x14ac:dyDescent="0.2">
      <c r="A1714" s="62" t="s">
        <v>6330</v>
      </c>
      <c r="B1714" s="59"/>
      <c r="C1714" s="59" t="s">
        <v>6331</v>
      </c>
      <c r="D1714" s="83">
        <v>54612</v>
      </c>
      <c r="E1714" s="70" t="s">
        <v>6332</v>
      </c>
      <c r="F1714" s="59" t="s">
        <v>6333</v>
      </c>
      <c r="G1714" s="37" t="s">
        <v>146</v>
      </c>
      <c r="H1714" s="58"/>
      <c r="I1714" s="33">
        <v>2010</v>
      </c>
      <c r="J1714" s="58" t="s">
        <v>1</v>
      </c>
      <c r="K1714" s="58" t="s">
        <v>58</v>
      </c>
      <c r="L1714" s="59"/>
      <c r="M1714" s="58"/>
      <c r="N1714" s="101" t="s">
        <v>58</v>
      </c>
      <c r="O1714" s="37" t="s">
        <v>59</v>
      </c>
      <c r="P1714" s="181"/>
      <c r="Q1714" s="84">
        <v>14</v>
      </c>
      <c r="R1714" s="66"/>
      <c r="S1714" s="56"/>
      <c r="T1714" s="70"/>
    </row>
    <row r="1715" spans="1:20" ht="15" customHeight="1" x14ac:dyDescent="0.2">
      <c r="A1715" s="58" t="s">
        <v>6334</v>
      </c>
      <c r="B1715" s="58" t="s">
        <v>2435</v>
      </c>
      <c r="C1715" s="58" t="s">
        <v>6335</v>
      </c>
      <c r="D1715" s="86">
        <v>22880</v>
      </c>
      <c r="E1715" s="58" t="s">
        <v>6335</v>
      </c>
      <c r="F1715" s="58"/>
      <c r="G1715" s="64" t="s">
        <v>110</v>
      </c>
      <c r="H1715" s="58" t="s">
        <v>93</v>
      </c>
      <c r="I1715" s="33">
        <v>1972</v>
      </c>
      <c r="J1715" s="58" t="s">
        <v>1</v>
      </c>
      <c r="K1715" s="58" t="s">
        <v>27</v>
      </c>
      <c r="L1715" s="58"/>
      <c r="M1715" s="58"/>
      <c r="N1715" s="58" t="s">
        <v>27</v>
      </c>
      <c r="O1715" s="58" t="s">
        <v>66</v>
      </c>
      <c r="P1715" s="181" t="s">
        <v>66</v>
      </c>
      <c r="Q1715" s="63">
        <v>50.5</v>
      </c>
      <c r="R1715" s="58" t="s">
        <v>6335</v>
      </c>
      <c r="S1715" s="26" t="s">
        <v>610</v>
      </c>
      <c r="T1715" s="58" t="s">
        <v>2007</v>
      </c>
    </row>
    <row r="1716" spans="1:20" ht="15" customHeight="1" x14ac:dyDescent="0.2">
      <c r="A1716" s="58" t="s">
        <v>6336</v>
      </c>
      <c r="B1716" s="58" t="s">
        <v>2435</v>
      </c>
      <c r="C1716" s="58" t="s">
        <v>6335</v>
      </c>
      <c r="D1716" s="86">
        <v>22880</v>
      </c>
      <c r="E1716" s="58" t="s">
        <v>6335</v>
      </c>
      <c r="F1716" s="58"/>
      <c r="G1716" s="64" t="s">
        <v>110</v>
      </c>
      <c r="H1716" s="58" t="s">
        <v>98</v>
      </c>
      <c r="I1716" s="33">
        <v>1972</v>
      </c>
      <c r="J1716" s="58" t="s">
        <v>1</v>
      </c>
      <c r="K1716" s="58" t="s">
        <v>27</v>
      </c>
      <c r="L1716" s="58"/>
      <c r="M1716" s="58"/>
      <c r="N1716" s="58" t="s">
        <v>27</v>
      </c>
      <c r="O1716" s="58" t="s">
        <v>66</v>
      </c>
      <c r="P1716" s="181" t="s">
        <v>66</v>
      </c>
      <c r="Q1716" s="63">
        <v>50.5</v>
      </c>
      <c r="R1716" s="58" t="s">
        <v>6335</v>
      </c>
      <c r="S1716" s="26" t="s">
        <v>610</v>
      </c>
      <c r="T1716" s="58" t="s">
        <v>2007</v>
      </c>
    </row>
    <row r="1717" spans="1:20" ht="15" customHeight="1" x14ac:dyDescent="0.2">
      <c r="A1717" s="58" t="s">
        <v>6341</v>
      </c>
      <c r="B1717" s="58" t="s">
        <v>578</v>
      </c>
      <c r="C1717" s="58" t="s">
        <v>6335</v>
      </c>
      <c r="D1717" s="86">
        <v>22880</v>
      </c>
      <c r="E1717" s="58" t="s">
        <v>6335</v>
      </c>
      <c r="F1717" s="58" t="s">
        <v>6339</v>
      </c>
      <c r="G1717" s="64" t="s">
        <v>110</v>
      </c>
      <c r="H1717" s="58" t="s">
        <v>6342</v>
      </c>
      <c r="I1717" s="31">
        <v>22282</v>
      </c>
      <c r="J1717" s="58" t="s">
        <v>1</v>
      </c>
      <c r="K1717" s="58" t="s">
        <v>32</v>
      </c>
      <c r="L1717" s="58"/>
      <c r="M1717" s="58"/>
      <c r="N1717" s="58" t="s">
        <v>32</v>
      </c>
      <c r="O1717" s="58" t="s">
        <v>66</v>
      </c>
      <c r="P1717" s="181" t="s">
        <v>59</v>
      </c>
      <c r="Q1717" s="63">
        <v>137</v>
      </c>
      <c r="R1717" s="58" t="s">
        <v>6335</v>
      </c>
      <c r="S1717" s="26" t="s">
        <v>610</v>
      </c>
      <c r="T1717" s="58" t="s">
        <v>2007</v>
      </c>
    </row>
    <row r="1718" spans="1:20" ht="15" customHeight="1" x14ac:dyDescent="0.2">
      <c r="A1718" s="58" t="s">
        <v>6337</v>
      </c>
      <c r="B1718" s="58" t="s">
        <v>578</v>
      </c>
      <c r="C1718" s="58" t="s">
        <v>6335</v>
      </c>
      <c r="D1718" s="86">
        <v>22880</v>
      </c>
      <c r="E1718" s="58" t="s">
        <v>6335</v>
      </c>
      <c r="F1718" s="58" t="s">
        <v>6339</v>
      </c>
      <c r="G1718" s="64" t="s">
        <v>110</v>
      </c>
      <c r="H1718" s="58" t="s">
        <v>6340</v>
      </c>
      <c r="I1718" s="31">
        <v>22850</v>
      </c>
      <c r="J1718" s="58" t="s">
        <v>1</v>
      </c>
      <c r="K1718" s="58" t="s">
        <v>32</v>
      </c>
      <c r="L1718" s="58"/>
      <c r="M1718" s="58"/>
      <c r="N1718" s="58" t="s">
        <v>32</v>
      </c>
      <c r="O1718" s="58" t="s">
        <v>66</v>
      </c>
      <c r="P1718" s="181" t="s">
        <v>59</v>
      </c>
      <c r="Q1718" s="63">
        <v>123</v>
      </c>
      <c r="R1718" s="58" t="s">
        <v>6335</v>
      </c>
      <c r="S1718" s="30" t="s">
        <v>610</v>
      </c>
      <c r="T1718" s="58" t="s">
        <v>2007</v>
      </c>
    </row>
    <row r="1719" spans="1:20" ht="15" customHeight="1" x14ac:dyDescent="0.2">
      <c r="A1719" s="62" t="s">
        <v>6343</v>
      </c>
      <c r="B1719" s="62" t="s">
        <v>6344</v>
      </c>
      <c r="C1719" s="58"/>
      <c r="D1719" s="83">
        <v>26826</v>
      </c>
      <c r="E1719" s="70" t="s">
        <v>6345</v>
      </c>
      <c r="F1719" s="62"/>
      <c r="G1719" s="64" t="s">
        <v>72</v>
      </c>
      <c r="H1719" s="58"/>
      <c r="I1719" s="33">
        <v>1998</v>
      </c>
      <c r="J1719" s="58" t="s">
        <v>1</v>
      </c>
      <c r="K1719" s="58" t="s">
        <v>58</v>
      </c>
      <c r="L1719" s="58"/>
      <c r="M1719" s="62"/>
      <c r="N1719" s="101" t="s">
        <v>58</v>
      </c>
      <c r="O1719" s="58" t="s">
        <v>59</v>
      </c>
      <c r="P1719" s="181"/>
      <c r="Q1719" s="84">
        <v>21.45</v>
      </c>
      <c r="R1719" s="58"/>
      <c r="S1719" s="30" t="s">
        <v>2364</v>
      </c>
      <c r="T1719" s="70" t="s">
        <v>73</v>
      </c>
    </row>
    <row r="1720" spans="1:20" ht="15" customHeight="1" x14ac:dyDescent="0.2">
      <c r="A1720" s="62" t="s">
        <v>6346</v>
      </c>
      <c r="B1720" s="62" t="s">
        <v>6347</v>
      </c>
      <c r="C1720" s="58"/>
      <c r="D1720" s="83">
        <v>26826</v>
      </c>
      <c r="E1720" s="70" t="s">
        <v>6345</v>
      </c>
      <c r="F1720" s="58"/>
      <c r="G1720" s="64" t="s">
        <v>72</v>
      </c>
      <c r="H1720" s="58"/>
      <c r="I1720" s="33">
        <v>1998</v>
      </c>
      <c r="J1720" s="58" t="s">
        <v>1</v>
      </c>
      <c r="K1720" s="58" t="s">
        <v>58</v>
      </c>
      <c r="L1720" s="58"/>
      <c r="M1720" s="58"/>
      <c r="N1720" s="101" t="s">
        <v>58</v>
      </c>
      <c r="O1720" s="58" t="s">
        <v>59</v>
      </c>
      <c r="P1720" s="181"/>
      <c r="Q1720" s="84">
        <v>19.5</v>
      </c>
      <c r="R1720" s="58"/>
      <c r="S1720" s="37" t="s">
        <v>2364</v>
      </c>
      <c r="T1720" s="70" t="s">
        <v>73</v>
      </c>
    </row>
    <row r="1721" spans="1:20" ht="15" customHeight="1" x14ac:dyDescent="0.2">
      <c r="A1721" s="62" t="s">
        <v>6348</v>
      </c>
      <c r="B1721" s="59"/>
      <c r="C1721" s="59" t="s">
        <v>6349</v>
      </c>
      <c r="D1721" s="83" t="s">
        <v>2944</v>
      </c>
      <c r="E1721" s="70" t="s">
        <v>6350</v>
      </c>
      <c r="F1721" s="115" t="s">
        <v>6351</v>
      </c>
      <c r="G1721" s="37" t="s">
        <v>110</v>
      </c>
      <c r="H1721" s="58"/>
      <c r="I1721" s="33">
        <v>2014</v>
      </c>
      <c r="J1721" s="58" t="s">
        <v>1</v>
      </c>
      <c r="K1721" s="58" t="s">
        <v>58</v>
      </c>
      <c r="L1721" s="59"/>
      <c r="M1721" s="58"/>
      <c r="N1721" s="101" t="s">
        <v>58</v>
      </c>
      <c r="O1721" s="37" t="s">
        <v>59</v>
      </c>
      <c r="P1721" s="181" t="s">
        <v>66</v>
      </c>
      <c r="Q1721" s="84">
        <v>19.02</v>
      </c>
      <c r="R1721" s="66"/>
      <c r="S1721" s="26" t="s">
        <v>2364</v>
      </c>
      <c r="T1721" s="70" t="s">
        <v>183</v>
      </c>
    </row>
    <row r="1722" spans="1:20" ht="15" customHeight="1" x14ac:dyDescent="0.2">
      <c r="A1722" s="58" t="s">
        <v>6352</v>
      </c>
      <c r="B1722" s="58"/>
      <c r="C1722" s="58"/>
      <c r="D1722" s="83" t="s">
        <v>6353</v>
      </c>
      <c r="E1722" s="58" t="s">
        <v>6354</v>
      </c>
      <c r="F1722" s="58" t="s">
        <v>6355</v>
      </c>
      <c r="G1722" s="37" t="s">
        <v>57</v>
      </c>
      <c r="H1722" s="58"/>
      <c r="I1722" s="57">
        <v>2011</v>
      </c>
      <c r="J1722" s="58" t="s">
        <v>1</v>
      </c>
      <c r="K1722" s="58" t="s">
        <v>29</v>
      </c>
      <c r="L1722" s="59"/>
      <c r="M1722" s="59"/>
      <c r="N1722" s="59" t="s">
        <v>29</v>
      </c>
      <c r="O1722" s="58" t="s">
        <v>59</v>
      </c>
      <c r="P1722" s="181"/>
      <c r="Q1722" s="63">
        <v>14.0624</v>
      </c>
      <c r="R1722" s="58"/>
      <c r="S1722" s="58"/>
      <c r="T1722" s="58" t="s">
        <v>84</v>
      </c>
    </row>
    <row r="1723" spans="1:20" ht="15" customHeight="1" x14ac:dyDescent="0.2">
      <c r="A1723" s="58" t="s">
        <v>6356</v>
      </c>
      <c r="B1723" s="58" t="s">
        <v>376</v>
      </c>
      <c r="C1723" s="58" t="s">
        <v>6357</v>
      </c>
      <c r="D1723" s="86">
        <v>79664</v>
      </c>
      <c r="E1723" s="58" t="s">
        <v>6357</v>
      </c>
      <c r="F1723" s="58" t="s">
        <v>6358</v>
      </c>
      <c r="G1723" s="64" t="s">
        <v>65</v>
      </c>
      <c r="H1723" s="58" t="s">
        <v>6357</v>
      </c>
      <c r="I1723" s="31">
        <v>27523</v>
      </c>
      <c r="J1723" s="58" t="s">
        <v>1</v>
      </c>
      <c r="K1723" s="58" t="s">
        <v>28</v>
      </c>
      <c r="L1723" s="58"/>
      <c r="M1723" s="58"/>
      <c r="N1723" s="58" t="s">
        <v>28</v>
      </c>
      <c r="O1723" s="58" t="s">
        <v>66</v>
      </c>
      <c r="P1723" s="181" t="s">
        <v>66</v>
      </c>
      <c r="Q1723" s="63">
        <v>910</v>
      </c>
      <c r="R1723" s="58" t="s">
        <v>378</v>
      </c>
      <c r="S1723" s="50" t="s">
        <v>2207</v>
      </c>
      <c r="T1723" s="58" t="s">
        <v>379</v>
      </c>
    </row>
    <row r="1724" spans="1:20" ht="15" customHeight="1" x14ac:dyDescent="0.2">
      <c r="A1724" s="62" t="s">
        <v>6359</v>
      </c>
      <c r="B1724" s="59"/>
      <c r="C1724" s="59" t="s">
        <v>6360</v>
      </c>
      <c r="D1724" s="83" t="s">
        <v>6361</v>
      </c>
      <c r="E1724" s="70" t="s">
        <v>6362</v>
      </c>
      <c r="F1724" s="59"/>
      <c r="G1724" s="37" t="s">
        <v>338</v>
      </c>
      <c r="H1724" s="58"/>
      <c r="I1724" s="33">
        <v>2014</v>
      </c>
      <c r="J1724" s="58" t="s">
        <v>1</v>
      </c>
      <c r="K1724" s="58" t="s">
        <v>58</v>
      </c>
      <c r="L1724" s="59"/>
      <c r="M1724" s="58"/>
      <c r="N1724" s="101" t="s">
        <v>58</v>
      </c>
      <c r="O1724" s="37" t="s">
        <v>59</v>
      </c>
      <c r="P1724" s="181" t="s">
        <v>66</v>
      </c>
      <c r="Q1724" s="84">
        <v>16.8</v>
      </c>
      <c r="R1724" s="66"/>
      <c r="S1724" s="37" t="s">
        <v>229</v>
      </c>
      <c r="T1724" s="70" t="s">
        <v>6363</v>
      </c>
    </row>
    <row r="1725" spans="1:20" ht="15" customHeight="1" x14ac:dyDescent="0.2">
      <c r="A1725" s="62" t="s">
        <v>6364</v>
      </c>
      <c r="B1725" s="59"/>
      <c r="C1725" s="59" t="s">
        <v>6365</v>
      </c>
      <c r="D1725" s="83">
        <v>66709</v>
      </c>
      <c r="E1725" s="70" t="s">
        <v>6366</v>
      </c>
      <c r="F1725" s="59" t="s">
        <v>6367</v>
      </c>
      <c r="G1725" s="37" t="s">
        <v>670</v>
      </c>
      <c r="H1725" s="58"/>
      <c r="I1725" s="33">
        <v>2015</v>
      </c>
      <c r="J1725" s="58" t="s">
        <v>1</v>
      </c>
      <c r="K1725" s="58" t="s">
        <v>58</v>
      </c>
      <c r="L1725" s="59"/>
      <c r="M1725" s="58"/>
      <c r="N1725" s="101" t="s">
        <v>58</v>
      </c>
      <c r="O1725" s="37" t="s">
        <v>59</v>
      </c>
      <c r="P1725" s="181"/>
      <c r="Q1725" s="84">
        <v>12.2</v>
      </c>
      <c r="R1725" s="66"/>
      <c r="S1725" s="58"/>
      <c r="T1725" s="70"/>
    </row>
    <row r="1726" spans="1:20" ht="15" customHeight="1" x14ac:dyDescent="0.2">
      <c r="A1726" s="137" t="s">
        <v>6368</v>
      </c>
      <c r="B1726" s="138" t="s">
        <v>6369</v>
      </c>
      <c r="C1726" s="139" t="s">
        <v>6370</v>
      </c>
      <c r="D1726" s="140">
        <v>9600</v>
      </c>
      <c r="E1726" s="138" t="s">
        <v>6371</v>
      </c>
      <c r="F1726" s="138" t="s">
        <v>6372</v>
      </c>
      <c r="G1726" s="139" t="s">
        <v>269</v>
      </c>
      <c r="H1726" s="139"/>
      <c r="I1726" s="256">
        <v>35564</v>
      </c>
      <c r="J1726" s="137" t="s">
        <v>1</v>
      </c>
      <c r="K1726" s="138" t="s">
        <v>20</v>
      </c>
      <c r="L1726" s="141"/>
      <c r="M1726" s="141"/>
      <c r="N1726" s="138" t="s">
        <v>20</v>
      </c>
      <c r="O1726" s="138" t="s">
        <v>66</v>
      </c>
      <c r="P1726" s="201" t="s">
        <v>59</v>
      </c>
      <c r="Q1726" s="202">
        <v>18.72</v>
      </c>
      <c r="R1726" s="142" t="s">
        <v>6373</v>
      </c>
      <c r="S1726" s="37" t="s">
        <v>229</v>
      </c>
      <c r="T1726" s="137" t="s">
        <v>153</v>
      </c>
    </row>
    <row r="1727" spans="1:20" ht="15" customHeight="1" x14ac:dyDescent="0.2">
      <c r="A1727" s="62" t="s">
        <v>6374</v>
      </c>
      <c r="B1727" s="34" t="s">
        <v>517</v>
      </c>
      <c r="C1727" s="34" t="s">
        <v>6375</v>
      </c>
      <c r="D1727" s="89">
        <v>52249</v>
      </c>
      <c r="E1727" s="34" t="s">
        <v>1708</v>
      </c>
      <c r="F1727" s="34"/>
      <c r="G1727" s="64" t="s">
        <v>57</v>
      </c>
      <c r="H1727" s="34" t="s">
        <v>3019</v>
      </c>
      <c r="I1727" s="45">
        <v>35360</v>
      </c>
      <c r="J1727" s="58" t="s">
        <v>1</v>
      </c>
      <c r="K1727" s="34" t="s">
        <v>16</v>
      </c>
      <c r="L1727" s="34"/>
      <c r="M1727" s="34"/>
      <c r="N1727" s="34" t="s">
        <v>16</v>
      </c>
      <c r="O1727" s="34" t="s">
        <v>66</v>
      </c>
      <c r="P1727" s="186" t="s">
        <v>66</v>
      </c>
      <c r="Q1727" s="60">
        <v>27</v>
      </c>
      <c r="R1727" s="34" t="s">
        <v>1711</v>
      </c>
      <c r="S1727" s="26" t="s">
        <v>610</v>
      </c>
      <c r="T1727" s="34" t="s">
        <v>84</v>
      </c>
    </row>
    <row r="1728" spans="1:20" ht="15" customHeight="1" x14ac:dyDescent="0.2">
      <c r="A1728" s="62" t="s">
        <v>6376</v>
      </c>
      <c r="B1728" s="143" t="s">
        <v>6377</v>
      </c>
      <c r="C1728" s="58"/>
      <c r="D1728" s="83">
        <v>39167</v>
      </c>
      <c r="E1728" s="70" t="s">
        <v>6378</v>
      </c>
      <c r="F1728" s="58"/>
      <c r="G1728" s="64" t="s">
        <v>151</v>
      </c>
      <c r="H1728" s="58"/>
      <c r="I1728" s="33">
        <v>2002</v>
      </c>
      <c r="J1728" s="58" t="s">
        <v>1</v>
      </c>
      <c r="K1728" s="58" t="s">
        <v>58</v>
      </c>
      <c r="L1728" s="58"/>
      <c r="M1728" s="58"/>
      <c r="N1728" s="101" t="s">
        <v>58</v>
      </c>
      <c r="O1728" s="58" t="s">
        <v>59</v>
      </c>
      <c r="P1728" s="181"/>
      <c r="Q1728" s="84">
        <v>15</v>
      </c>
      <c r="R1728" s="58"/>
      <c r="S1728" s="26" t="s">
        <v>229</v>
      </c>
      <c r="T1728" s="70" t="s">
        <v>247</v>
      </c>
    </row>
    <row r="1729" spans="1:20" ht="15" customHeight="1" x14ac:dyDescent="0.2">
      <c r="A1729" s="62" t="s">
        <v>6379</v>
      </c>
      <c r="B1729" s="105" t="s">
        <v>6380</v>
      </c>
      <c r="C1729" s="58"/>
      <c r="D1729" s="83">
        <v>39167</v>
      </c>
      <c r="E1729" s="70" t="s">
        <v>6378</v>
      </c>
      <c r="F1729" s="62"/>
      <c r="G1729" s="64" t="s">
        <v>151</v>
      </c>
      <c r="H1729" s="58"/>
      <c r="I1729" s="33">
        <v>2006</v>
      </c>
      <c r="J1729" s="58" t="s">
        <v>1</v>
      </c>
      <c r="K1729" s="58" t="s">
        <v>58</v>
      </c>
      <c r="L1729" s="58"/>
      <c r="M1729" s="62"/>
      <c r="N1729" s="101" t="s">
        <v>58</v>
      </c>
      <c r="O1729" s="58" t="s">
        <v>59</v>
      </c>
      <c r="P1729" s="181"/>
      <c r="Q1729" s="84">
        <v>10</v>
      </c>
      <c r="R1729" s="58"/>
      <c r="S1729" s="26" t="s">
        <v>229</v>
      </c>
      <c r="T1729" s="70" t="s">
        <v>247</v>
      </c>
    </row>
    <row r="1730" spans="1:20" ht="15" customHeight="1" x14ac:dyDescent="0.2">
      <c r="A1730" s="62" t="s">
        <v>6381</v>
      </c>
      <c r="B1730" s="58" t="s">
        <v>2148</v>
      </c>
      <c r="C1730" s="58" t="s">
        <v>6382</v>
      </c>
      <c r="D1730" s="86">
        <v>54298</v>
      </c>
      <c r="E1730" s="68" t="s">
        <v>6383</v>
      </c>
      <c r="F1730" s="58"/>
      <c r="G1730" s="64" t="s">
        <v>146</v>
      </c>
      <c r="H1730" s="58" t="s">
        <v>6384</v>
      </c>
      <c r="I1730" s="31">
        <v>40165</v>
      </c>
      <c r="J1730" s="58" t="s">
        <v>1</v>
      </c>
      <c r="K1730" s="58" t="s">
        <v>58</v>
      </c>
      <c r="L1730" s="58"/>
      <c r="M1730" s="58"/>
      <c r="N1730" s="101" t="s">
        <v>58</v>
      </c>
      <c r="O1730" s="58" t="s">
        <v>59</v>
      </c>
      <c r="P1730" s="181" t="s">
        <v>66</v>
      </c>
      <c r="Q1730" s="63">
        <v>12</v>
      </c>
      <c r="R1730" s="58" t="s">
        <v>6383</v>
      </c>
      <c r="S1730" s="26" t="s">
        <v>229</v>
      </c>
      <c r="T1730" s="70" t="s">
        <v>84</v>
      </c>
    </row>
    <row r="1731" spans="1:20" ht="15" customHeight="1" x14ac:dyDescent="0.2">
      <c r="A1731" s="62" t="s">
        <v>6385</v>
      </c>
      <c r="B1731" s="58" t="s">
        <v>6386</v>
      </c>
      <c r="C1731" s="58" t="s">
        <v>6387</v>
      </c>
      <c r="D1731" s="86">
        <v>3119</v>
      </c>
      <c r="E1731" s="58" t="s">
        <v>6388</v>
      </c>
      <c r="F1731" s="58"/>
      <c r="G1731" s="64" t="s">
        <v>92</v>
      </c>
      <c r="H1731" s="58"/>
      <c r="I1731" s="33">
        <v>2011</v>
      </c>
      <c r="J1731" s="58" t="s">
        <v>1</v>
      </c>
      <c r="K1731" s="58" t="s">
        <v>29</v>
      </c>
      <c r="L1731" s="58"/>
      <c r="M1731" s="58"/>
      <c r="N1731" s="58" t="s">
        <v>29</v>
      </c>
      <c r="O1731" s="58" t="s">
        <v>59</v>
      </c>
      <c r="P1731" s="181" t="s">
        <v>66</v>
      </c>
      <c r="Q1731" s="63">
        <v>18.600000000000001</v>
      </c>
      <c r="R1731" s="58"/>
      <c r="S1731" s="30" t="s">
        <v>610</v>
      </c>
      <c r="T1731" s="58" t="s">
        <v>153</v>
      </c>
    </row>
    <row r="1732" spans="1:20" ht="15" customHeight="1" x14ac:dyDescent="0.2">
      <c r="A1732" s="58" t="s">
        <v>6393</v>
      </c>
      <c r="B1732" s="58" t="s">
        <v>2002</v>
      </c>
      <c r="C1732" s="58" t="s">
        <v>6390</v>
      </c>
      <c r="D1732" s="86">
        <v>38889</v>
      </c>
      <c r="E1732" s="58" t="s">
        <v>6390</v>
      </c>
      <c r="F1732" s="58" t="s">
        <v>6391</v>
      </c>
      <c r="G1732" s="64" t="s">
        <v>151</v>
      </c>
      <c r="H1732" s="58" t="s">
        <v>2009</v>
      </c>
      <c r="I1732" s="31">
        <v>24898</v>
      </c>
      <c r="J1732" s="58" t="s">
        <v>1</v>
      </c>
      <c r="K1732" s="58" t="s">
        <v>28</v>
      </c>
      <c r="L1732" s="58"/>
      <c r="M1732" s="58"/>
      <c r="N1732" s="58" t="s">
        <v>28</v>
      </c>
      <c r="O1732" s="58" t="s">
        <v>66</v>
      </c>
      <c r="P1732" s="181" t="s">
        <v>66</v>
      </c>
      <c r="Q1732" s="63"/>
      <c r="R1732" s="58" t="s">
        <v>6392</v>
      </c>
      <c r="S1732" s="30" t="s">
        <v>610</v>
      </c>
      <c r="T1732" s="58" t="s">
        <v>406</v>
      </c>
    </row>
    <row r="1733" spans="1:20" ht="15" customHeight="1" x14ac:dyDescent="0.2">
      <c r="A1733" s="58" t="s">
        <v>6389</v>
      </c>
      <c r="B1733" s="58" t="s">
        <v>2002</v>
      </c>
      <c r="C1733" s="58" t="s">
        <v>6390</v>
      </c>
      <c r="D1733" s="86">
        <v>38889</v>
      </c>
      <c r="E1733" s="58" t="s">
        <v>6390</v>
      </c>
      <c r="F1733" s="58" t="s">
        <v>6391</v>
      </c>
      <c r="G1733" s="64" t="s">
        <v>151</v>
      </c>
      <c r="H1733" s="58" t="s">
        <v>2005</v>
      </c>
      <c r="I1733" s="31">
        <v>24777</v>
      </c>
      <c r="J1733" s="58" t="s">
        <v>1</v>
      </c>
      <c r="K1733" s="59" t="s">
        <v>28</v>
      </c>
      <c r="L1733" s="59"/>
      <c r="M1733" s="59"/>
      <c r="N1733" s="59" t="s">
        <v>28</v>
      </c>
      <c r="O1733" s="58" t="s">
        <v>66</v>
      </c>
      <c r="P1733" s="181" t="s">
        <v>66</v>
      </c>
      <c r="Q1733" s="63">
        <v>79.7</v>
      </c>
      <c r="R1733" s="58" t="s">
        <v>6392</v>
      </c>
      <c r="S1733" s="37" t="s">
        <v>610</v>
      </c>
      <c r="T1733" s="58" t="s">
        <v>406</v>
      </c>
    </row>
    <row r="1734" spans="1:20" ht="15" customHeight="1" x14ac:dyDescent="0.2">
      <c r="A1734" s="62" t="s">
        <v>6394</v>
      </c>
      <c r="B1734" s="58" t="s">
        <v>469</v>
      </c>
      <c r="C1734" s="58"/>
      <c r="D1734" s="83">
        <v>97956</v>
      </c>
      <c r="E1734" s="70" t="s">
        <v>6395</v>
      </c>
      <c r="F1734" s="58"/>
      <c r="G1734" s="64" t="s">
        <v>65</v>
      </c>
      <c r="H1734" s="58"/>
      <c r="I1734" s="33">
        <v>2007</v>
      </c>
      <c r="J1734" s="58" t="s">
        <v>1</v>
      </c>
      <c r="K1734" s="58" t="s">
        <v>58</v>
      </c>
      <c r="L1734" s="58"/>
      <c r="M1734" s="58"/>
      <c r="N1734" s="101" t="s">
        <v>58</v>
      </c>
      <c r="O1734" s="58" t="s">
        <v>59</v>
      </c>
      <c r="P1734" s="181"/>
      <c r="Q1734" s="84">
        <v>18</v>
      </c>
      <c r="R1734" s="58"/>
      <c r="S1734" s="26" t="s">
        <v>229</v>
      </c>
      <c r="T1734" s="70" t="s">
        <v>164</v>
      </c>
    </row>
    <row r="1735" spans="1:20" ht="15" customHeight="1" x14ac:dyDescent="0.2">
      <c r="A1735" s="62" t="s">
        <v>6396</v>
      </c>
      <c r="B1735" s="59" t="s">
        <v>6397</v>
      </c>
      <c r="C1735" s="58"/>
      <c r="D1735" s="83">
        <v>14913</v>
      </c>
      <c r="E1735" s="70" t="s">
        <v>6398</v>
      </c>
      <c r="F1735" s="58"/>
      <c r="G1735" s="64" t="s">
        <v>92</v>
      </c>
      <c r="H1735" s="58"/>
      <c r="I1735" s="33">
        <v>2006</v>
      </c>
      <c r="J1735" s="58" t="s">
        <v>1</v>
      </c>
      <c r="K1735" s="58" t="s">
        <v>58</v>
      </c>
      <c r="L1735" s="58"/>
      <c r="M1735" s="58"/>
      <c r="N1735" s="101" t="s">
        <v>58</v>
      </c>
      <c r="O1735" s="58" t="s">
        <v>59</v>
      </c>
      <c r="P1735" s="181"/>
      <c r="Q1735" s="84">
        <v>16</v>
      </c>
      <c r="R1735" s="58"/>
      <c r="S1735" s="30" t="s">
        <v>2207</v>
      </c>
      <c r="T1735" s="70" t="s">
        <v>96</v>
      </c>
    </row>
    <row r="1736" spans="1:20" ht="15" customHeight="1" x14ac:dyDescent="0.2">
      <c r="A1736" s="62" t="s">
        <v>6399</v>
      </c>
      <c r="B1736" s="58" t="s">
        <v>1788</v>
      </c>
      <c r="C1736" s="58" t="s">
        <v>6400</v>
      </c>
      <c r="D1736" s="86">
        <v>58791</v>
      </c>
      <c r="E1736" s="58" t="s">
        <v>6401</v>
      </c>
      <c r="F1736" s="58"/>
      <c r="G1736" s="64" t="s">
        <v>57</v>
      </c>
      <c r="H1736" s="58" t="s">
        <v>6402</v>
      </c>
      <c r="I1736" s="31">
        <v>27395</v>
      </c>
      <c r="J1736" s="58" t="s">
        <v>94</v>
      </c>
      <c r="K1736" s="58" t="s">
        <v>27</v>
      </c>
      <c r="L1736" s="58" t="s">
        <v>6291</v>
      </c>
      <c r="M1736" s="58"/>
      <c r="N1736" s="58" t="s">
        <v>27</v>
      </c>
      <c r="O1736" s="58" t="s">
        <v>66</v>
      </c>
      <c r="P1736" s="181" t="s">
        <v>66</v>
      </c>
      <c r="Q1736" s="63">
        <v>206</v>
      </c>
      <c r="R1736" s="58" t="s">
        <v>6403</v>
      </c>
      <c r="S1736" s="26" t="s">
        <v>2207</v>
      </c>
      <c r="T1736" s="58" t="s">
        <v>1793</v>
      </c>
    </row>
    <row r="1737" spans="1:20" ht="15" customHeight="1" x14ac:dyDescent="0.2">
      <c r="A1737" s="62" t="s">
        <v>6404</v>
      </c>
      <c r="B1737" s="58" t="s">
        <v>6405</v>
      </c>
      <c r="C1737" s="58"/>
      <c r="D1737" s="83">
        <v>14913</v>
      </c>
      <c r="E1737" s="70" t="s">
        <v>6406</v>
      </c>
      <c r="F1737" s="62"/>
      <c r="G1737" s="64" t="s">
        <v>92</v>
      </c>
      <c r="H1737" s="58"/>
      <c r="I1737" s="33">
        <v>2009</v>
      </c>
      <c r="J1737" s="58" t="s">
        <v>1</v>
      </c>
      <c r="K1737" s="58" t="s">
        <v>58</v>
      </c>
      <c r="L1737" s="58"/>
      <c r="M1737" s="62"/>
      <c r="N1737" s="101" t="s">
        <v>58</v>
      </c>
      <c r="O1737" s="58" t="s">
        <v>59</v>
      </c>
      <c r="P1737" s="181"/>
      <c r="Q1737" s="84">
        <v>10.6</v>
      </c>
      <c r="R1737" s="58"/>
      <c r="S1737" s="26" t="s">
        <v>2207</v>
      </c>
      <c r="T1737" s="70" t="s">
        <v>96</v>
      </c>
    </row>
    <row r="1738" spans="1:20" ht="15" customHeight="1" x14ac:dyDescent="0.2">
      <c r="A1738" s="58" t="s">
        <v>6414</v>
      </c>
      <c r="B1738" s="58" t="s">
        <v>575</v>
      </c>
      <c r="C1738" s="58" t="s">
        <v>576</v>
      </c>
      <c r="D1738" s="86">
        <v>59368</v>
      </c>
      <c r="E1738" s="58" t="s">
        <v>6408</v>
      </c>
      <c r="F1738" s="58"/>
      <c r="G1738" s="64" t="s">
        <v>57</v>
      </c>
      <c r="H1738" s="58" t="s">
        <v>6415</v>
      </c>
      <c r="I1738" s="31">
        <v>26665</v>
      </c>
      <c r="J1738" s="58" t="s">
        <v>94</v>
      </c>
      <c r="K1738" s="58" t="s">
        <v>20</v>
      </c>
      <c r="L1738" s="58"/>
      <c r="M1738" s="58"/>
      <c r="N1738" s="58" t="s">
        <v>20</v>
      </c>
      <c r="O1738" s="58" t="s">
        <v>66</v>
      </c>
      <c r="P1738" s="181" t="s">
        <v>66</v>
      </c>
      <c r="Q1738" s="63">
        <v>355</v>
      </c>
      <c r="R1738" s="58" t="s">
        <v>576</v>
      </c>
      <c r="S1738" s="30" t="s">
        <v>2207</v>
      </c>
      <c r="T1738" s="58" t="s">
        <v>121</v>
      </c>
    </row>
    <row r="1739" spans="1:20" ht="15" customHeight="1" x14ac:dyDescent="0.2">
      <c r="A1739" s="58" t="s">
        <v>6410</v>
      </c>
      <c r="B1739" s="34" t="s">
        <v>575</v>
      </c>
      <c r="C1739" s="58" t="s">
        <v>576</v>
      </c>
      <c r="D1739" s="86">
        <v>59368</v>
      </c>
      <c r="E1739" s="58" t="s">
        <v>6408</v>
      </c>
      <c r="F1739" s="58"/>
      <c r="G1739" s="64" t="s">
        <v>57</v>
      </c>
      <c r="H1739" s="58" t="s">
        <v>6411</v>
      </c>
      <c r="I1739" s="31">
        <v>26665</v>
      </c>
      <c r="J1739" s="58" t="s">
        <v>1</v>
      </c>
      <c r="K1739" s="58" t="s">
        <v>20</v>
      </c>
      <c r="L1739" s="58"/>
      <c r="M1739" s="58"/>
      <c r="N1739" s="58" t="s">
        <v>20</v>
      </c>
      <c r="O1739" s="58" t="s">
        <v>66</v>
      </c>
      <c r="P1739" s="181" t="s">
        <v>66</v>
      </c>
      <c r="Q1739" s="63">
        <v>55</v>
      </c>
      <c r="R1739" s="58" t="s">
        <v>576</v>
      </c>
      <c r="S1739" s="30" t="s">
        <v>610</v>
      </c>
      <c r="T1739" s="70" t="s">
        <v>84</v>
      </c>
    </row>
    <row r="1740" spans="1:20" ht="15" customHeight="1" x14ac:dyDescent="0.2">
      <c r="A1740" s="58" t="s">
        <v>6407</v>
      </c>
      <c r="B1740" s="34" t="s">
        <v>575</v>
      </c>
      <c r="C1740" s="58" t="s">
        <v>576</v>
      </c>
      <c r="D1740" s="86">
        <v>59368</v>
      </c>
      <c r="E1740" s="58" t="s">
        <v>6408</v>
      </c>
      <c r="F1740" s="58"/>
      <c r="G1740" s="64" t="s">
        <v>57</v>
      </c>
      <c r="H1740" s="58" t="s">
        <v>6409</v>
      </c>
      <c r="I1740" s="31">
        <v>26665</v>
      </c>
      <c r="J1740" s="58" t="s">
        <v>1</v>
      </c>
      <c r="K1740" s="58" t="s">
        <v>20</v>
      </c>
      <c r="L1740" s="58"/>
      <c r="M1740" s="58"/>
      <c r="N1740" s="58" t="s">
        <v>20</v>
      </c>
      <c r="O1740" s="58" t="s">
        <v>66</v>
      </c>
      <c r="P1740" s="181" t="s">
        <v>66</v>
      </c>
      <c r="Q1740" s="63">
        <v>55</v>
      </c>
      <c r="R1740" s="58" t="s">
        <v>576</v>
      </c>
      <c r="S1740" s="30" t="s">
        <v>610</v>
      </c>
      <c r="T1740" s="70" t="s">
        <v>84</v>
      </c>
    </row>
    <row r="1741" spans="1:20" ht="15" customHeight="1" x14ac:dyDescent="0.2">
      <c r="A1741" s="58" t="s">
        <v>6412</v>
      </c>
      <c r="B1741" s="34" t="s">
        <v>575</v>
      </c>
      <c r="C1741" s="58" t="s">
        <v>576</v>
      </c>
      <c r="D1741" s="86">
        <v>59368</v>
      </c>
      <c r="E1741" s="58" t="s">
        <v>6408</v>
      </c>
      <c r="F1741" s="58"/>
      <c r="G1741" s="64" t="s">
        <v>57</v>
      </c>
      <c r="H1741" s="58" t="s">
        <v>6413</v>
      </c>
      <c r="I1741" s="31">
        <v>26665</v>
      </c>
      <c r="J1741" s="58" t="s">
        <v>1</v>
      </c>
      <c r="K1741" s="58" t="s">
        <v>20</v>
      </c>
      <c r="L1741" s="58"/>
      <c r="M1741" s="58"/>
      <c r="N1741" s="58" t="s">
        <v>20</v>
      </c>
      <c r="O1741" s="58" t="s">
        <v>66</v>
      </c>
      <c r="P1741" s="181" t="s">
        <v>66</v>
      </c>
      <c r="Q1741" s="63">
        <v>55</v>
      </c>
      <c r="R1741" s="58" t="s">
        <v>576</v>
      </c>
      <c r="S1741" s="30" t="s">
        <v>610</v>
      </c>
      <c r="T1741" s="70" t="s">
        <v>84</v>
      </c>
    </row>
    <row r="1742" spans="1:20" ht="15" customHeight="1" x14ac:dyDescent="0.2">
      <c r="A1742" s="58" t="s">
        <v>6418</v>
      </c>
      <c r="B1742" s="34" t="s">
        <v>575</v>
      </c>
      <c r="C1742" s="58" t="s">
        <v>576</v>
      </c>
      <c r="D1742" s="86">
        <v>59368</v>
      </c>
      <c r="E1742" s="58" t="s">
        <v>6408</v>
      </c>
      <c r="F1742" s="58"/>
      <c r="G1742" s="64" t="s">
        <v>57</v>
      </c>
      <c r="H1742" s="58" t="s">
        <v>6419</v>
      </c>
      <c r="I1742" s="31">
        <v>26665</v>
      </c>
      <c r="J1742" s="37" t="s">
        <v>1</v>
      </c>
      <c r="K1742" s="58" t="s">
        <v>20</v>
      </c>
      <c r="L1742" s="58"/>
      <c r="M1742" s="58"/>
      <c r="N1742" s="58" t="s">
        <v>20</v>
      </c>
      <c r="O1742" s="58" t="s">
        <v>66</v>
      </c>
      <c r="P1742" s="181" t="s">
        <v>66</v>
      </c>
      <c r="Q1742" s="63">
        <v>355</v>
      </c>
      <c r="R1742" s="58" t="s">
        <v>576</v>
      </c>
      <c r="S1742" s="26" t="s">
        <v>2207</v>
      </c>
      <c r="T1742" s="58" t="s">
        <v>121</v>
      </c>
    </row>
    <row r="1743" spans="1:20" ht="15" customHeight="1" x14ac:dyDescent="0.2">
      <c r="A1743" s="58" t="s">
        <v>6420</v>
      </c>
      <c r="B1743" s="58" t="s">
        <v>575</v>
      </c>
      <c r="C1743" s="58" t="s">
        <v>576</v>
      </c>
      <c r="D1743" s="86">
        <v>59368</v>
      </c>
      <c r="E1743" s="58" t="s">
        <v>6408</v>
      </c>
      <c r="F1743" s="58"/>
      <c r="G1743" s="64" t="s">
        <v>57</v>
      </c>
      <c r="H1743" s="58" t="s">
        <v>6421</v>
      </c>
      <c r="I1743" s="31">
        <v>30834</v>
      </c>
      <c r="J1743" s="58" t="s">
        <v>1</v>
      </c>
      <c r="K1743" s="58" t="s">
        <v>20</v>
      </c>
      <c r="L1743" s="58"/>
      <c r="M1743" s="58"/>
      <c r="N1743" s="58" t="s">
        <v>20</v>
      </c>
      <c r="O1743" s="58" t="s">
        <v>66</v>
      </c>
      <c r="P1743" s="181" t="s">
        <v>66</v>
      </c>
      <c r="Q1743" s="63">
        <v>112</v>
      </c>
      <c r="R1743" s="58" t="s">
        <v>6422</v>
      </c>
      <c r="S1743" s="30" t="s">
        <v>610</v>
      </c>
      <c r="T1743" s="58" t="s">
        <v>1647</v>
      </c>
    </row>
    <row r="1744" spans="1:20" ht="15" customHeight="1" x14ac:dyDescent="0.2">
      <c r="A1744" s="58" t="s">
        <v>6416</v>
      </c>
      <c r="B1744" s="34" t="s">
        <v>575</v>
      </c>
      <c r="C1744" s="58" t="s">
        <v>576</v>
      </c>
      <c r="D1744" s="86">
        <v>59368</v>
      </c>
      <c r="E1744" s="58" t="s">
        <v>6408</v>
      </c>
      <c r="F1744" s="58"/>
      <c r="G1744" s="64" t="s">
        <v>57</v>
      </c>
      <c r="H1744" s="58" t="s">
        <v>6417</v>
      </c>
      <c r="I1744" s="31">
        <v>26665</v>
      </c>
      <c r="J1744" s="58" t="s">
        <v>1</v>
      </c>
      <c r="K1744" s="58" t="s">
        <v>20</v>
      </c>
      <c r="L1744" s="58"/>
      <c r="M1744" s="58"/>
      <c r="N1744" s="58" t="s">
        <v>20</v>
      </c>
      <c r="O1744" s="58" t="s">
        <v>66</v>
      </c>
      <c r="P1744" s="181" t="s">
        <v>66</v>
      </c>
      <c r="Q1744" s="63">
        <v>355</v>
      </c>
      <c r="R1744" s="58" t="s">
        <v>576</v>
      </c>
      <c r="S1744" s="30" t="s">
        <v>2207</v>
      </c>
      <c r="T1744" s="58" t="s">
        <v>121</v>
      </c>
    </row>
    <row r="1745" spans="1:20" ht="15" customHeight="1" x14ac:dyDescent="0.2">
      <c r="A1745" s="62" t="s">
        <v>6426</v>
      </c>
      <c r="B1745" s="59"/>
      <c r="C1745" s="59" t="s">
        <v>6427</v>
      </c>
      <c r="D1745" s="83">
        <v>97440</v>
      </c>
      <c r="E1745" s="70" t="s">
        <v>6428</v>
      </c>
      <c r="F1745" s="59">
        <v>2674</v>
      </c>
      <c r="G1745" s="37" t="s">
        <v>189</v>
      </c>
      <c r="H1745" s="58"/>
      <c r="I1745" s="33">
        <v>2015</v>
      </c>
      <c r="J1745" s="58" t="s">
        <v>1</v>
      </c>
      <c r="K1745" s="58" t="s">
        <v>58</v>
      </c>
      <c r="L1745" s="59"/>
      <c r="M1745" s="58"/>
      <c r="N1745" s="101" t="s">
        <v>58</v>
      </c>
      <c r="O1745" s="37" t="s">
        <v>59</v>
      </c>
      <c r="P1745" s="181"/>
      <c r="Q1745" s="84">
        <v>12</v>
      </c>
      <c r="R1745" s="66"/>
      <c r="S1745" s="56"/>
      <c r="T1745" s="70"/>
    </row>
    <row r="1746" spans="1:20" ht="15" customHeight="1" x14ac:dyDescent="0.2">
      <c r="A1746" s="58" t="s">
        <v>6429</v>
      </c>
      <c r="B1746" s="58" t="s">
        <v>62</v>
      </c>
      <c r="C1746" s="58" t="s">
        <v>6430</v>
      </c>
      <c r="D1746" s="86">
        <v>97877</v>
      </c>
      <c r="E1746" s="58" t="s">
        <v>6431</v>
      </c>
      <c r="F1746" s="58"/>
      <c r="G1746" s="64" t="s">
        <v>65</v>
      </c>
      <c r="H1746" s="58"/>
      <c r="I1746" s="31">
        <v>37421</v>
      </c>
      <c r="J1746" s="58" t="s">
        <v>1</v>
      </c>
      <c r="K1746" s="58" t="s">
        <v>58</v>
      </c>
      <c r="L1746" s="58"/>
      <c r="M1746" s="58"/>
      <c r="N1746" s="101" t="s">
        <v>58</v>
      </c>
      <c r="O1746" s="58" t="s">
        <v>59</v>
      </c>
      <c r="P1746" s="181" t="s">
        <v>66</v>
      </c>
      <c r="Q1746" s="63">
        <v>10.5</v>
      </c>
      <c r="R1746" s="58" t="s">
        <v>6432</v>
      </c>
      <c r="S1746" s="30" t="s">
        <v>229</v>
      </c>
      <c r="T1746" s="58" t="s">
        <v>6433</v>
      </c>
    </row>
    <row r="1747" spans="1:20" ht="15" customHeight="1" x14ac:dyDescent="0.2">
      <c r="A1747" s="62" t="s">
        <v>6434</v>
      </c>
      <c r="B1747" s="58" t="s">
        <v>223</v>
      </c>
      <c r="C1747" s="58" t="s">
        <v>645</v>
      </c>
      <c r="D1747" s="86">
        <v>17291</v>
      </c>
      <c r="E1747" s="58" t="s">
        <v>6435</v>
      </c>
      <c r="F1747" s="58" t="s">
        <v>6436</v>
      </c>
      <c r="G1747" s="64" t="s">
        <v>92</v>
      </c>
      <c r="H1747" s="58" t="s">
        <v>645</v>
      </c>
      <c r="I1747" s="33">
        <v>2003</v>
      </c>
      <c r="J1747" s="58" t="s">
        <v>1</v>
      </c>
      <c r="K1747" s="59" t="s">
        <v>58</v>
      </c>
      <c r="L1747" s="59"/>
      <c r="M1747" s="59"/>
      <c r="N1747" s="101" t="s">
        <v>58</v>
      </c>
      <c r="O1747" s="58" t="s">
        <v>59</v>
      </c>
      <c r="P1747" s="181"/>
      <c r="Q1747" s="63">
        <f>340-12</f>
        <v>328</v>
      </c>
      <c r="R1747" s="58" t="s">
        <v>645</v>
      </c>
      <c r="S1747" s="26" t="s">
        <v>2207</v>
      </c>
      <c r="T1747" s="70" t="s">
        <v>96</v>
      </c>
    </row>
    <row r="1748" spans="1:20" ht="15" customHeight="1" x14ac:dyDescent="0.2">
      <c r="A1748" s="62" t="s">
        <v>6437</v>
      </c>
      <c r="B1748" s="59"/>
      <c r="C1748" s="59" t="s">
        <v>6438</v>
      </c>
      <c r="D1748" s="83" t="s">
        <v>1948</v>
      </c>
      <c r="E1748" s="70" t="s">
        <v>6439</v>
      </c>
      <c r="F1748" s="115" t="s">
        <v>6440</v>
      </c>
      <c r="G1748" s="37" t="s">
        <v>110</v>
      </c>
      <c r="H1748" s="58"/>
      <c r="I1748" s="33">
        <v>2014</v>
      </c>
      <c r="J1748" s="58" t="s">
        <v>1</v>
      </c>
      <c r="K1748" s="58" t="s">
        <v>58</v>
      </c>
      <c r="L1748" s="59"/>
      <c r="M1748" s="58"/>
      <c r="N1748" s="101" t="s">
        <v>58</v>
      </c>
      <c r="O1748" s="37" t="s">
        <v>59</v>
      </c>
      <c r="P1748" s="181" t="s">
        <v>66</v>
      </c>
      <c r="Q1748" s="84">
        <v>11.5</v>
      </c>
      <c r="R1748" s="66"/>
      <c r="S1748" s="30" t="s">
        <v>2364</v>
      </c>
      <c r="T1748" s="70" t="s">
        <v>183</v>
      </c>
    </row>
    <row r="1749" spans="1:20" ht="15" customHeight="1" x14ac:dyDescent="0.2">
      <c r="A1749" s="62" t="s">
        <v>6441</v>
      </c>
      <c r="B1749" s="58" t="s">
        <v>6442</v>
      </c>
      <c r="C1749" s="58" t="s">
        <v>312</v>
      </c>
      <c r="D1749" s="86">
        <v>50389</v>
      </c>
      <c r="E1749" s="58" t="s">
        <v>6443</v>
      </c>
      <c r="F1749" s="58"/>
      <c r="G1749" s="64" t="s">
        <v>57</v>
      </c>
      <c r="H1749" s="58" t="s">
        <v>6444</v>
      </c>
      <c r="I1749" s="31">
        <v>35249</v>
      </c>
      <c r="J1749" s="58" t="s">
        <v>1</v>
      </c>
      <c r="K1749" s="58" t="s">
        <v>167</v>
      </c>
      <c r="L1749" s="58" t="s">
        <v>20</v>
      </c>
      <c r="M1749" s="58" t="s">
        <v>321</v>
      </c>
      <c r="N1749" s="58" t="s">
        <v>20</v>
      </c>
      <c r="O1749" s="58" t="s">
        <v>66</v>
      </c>
      <c r="P1749" s="181" t="s">
        <v>59</v>
      </c>
      <c r="Q1749" s="63">
        <v>51.9</v>
      </c>
      <c r="R1749" s="58" t="s">
        <v>6445</v>
      </c>
      <c r="S1749" s="62" t="s">
        <v>610</v>
      </c>
      <c r="T1749" s="70" t="s">
        <v>84</v>
      </c>
    </row>
    <row r="1750" spans="1:20" ht="15" customHeight="1" x14ac:dyDescent="0.2">
      <c r="A1750" s="62" t="s">
        <v>6447</v>
      </c>
      <c r="B1750" s="58" t="s">
        <v>6442</v>
      </c>
      <c r="C1750" s="58" t="s">
        <v>548</v>
      </c>
      <c r="D1750" s="86">
        <v>50389</v>
      </c>
      <c r="E1750" s="58" t="s">
        <v>6443</v>
      </c>
      <c r="F1750" s="58"/>
      <c r="G1750" s="64" t="s">
        <v>57</v>
      </c>
      <c r="H1750" s="58" t="s">
        <v>6448</v>
      </c>
      <c r="I1750" s="31">
        <v>22830</v>
      </c>
      <c r="J1750" s="58" t="s">
        <v>1</v>
      </c>
      <c r="K1750" s="58" t="s">
        <v>167</v>
      </c>
      <c r="L1750" s="58" t="s">
        <v>27</v>
      </c>
      <c r="M1750" s="58" t="s">
        <v>18</v>
      </c>
      <c r="N1750" s="58" t="s">
        <v>27</v>
      </c>
      <c r="O1750" s="58" t="s">
        <v>66</v>
      </c>
      <c r="P1750" s="181" t="s">
        <v>59</v>
      </c>
      <c r="Q1750" s="63">
        <v>90</v>
      </c>
      <c r="R1750" s="58"/>
      <c r="S1750" s="56" t="s">
        <v>229</v>
      </c>
      <c r="T1750" s="58" t="s">
        <v>6449</v>
      </c>
    </row>
    <row r="1751" spans="1:20" ht="15" customHeight="1" x14ac:dyDescent="0.2">
      <c r="A1751" s="62" t="s">
        <v>6450</v>
      </c>
      <c r="B1751" s="58"/>
      <c r="C1751" s="58"/>
      <c r="D1751" s="83">
        <v>39448</v>
      </c>
      <c r="E1751" s="70" t="s">
        <v>6451</v>
      </c>
      <c r="F1751" s="62"/>
      <c r="G1751" s="64" t="s">
        <v>151</v>
      </c>
      <c r="H1751" s="58"/>
      <c r="I1751" s="33">
        <v>2002</v>
      </c>
      <c r="J1751" s="58" t="s">
        <v>1</v>
      </c>
      <c r="K1751" s="58" t="s">
        <v>58</v>
      </c>
      <c r="L1751" s="58"/>
      <c r="M1751" s="62"/>
      <c r="N1751" s="101" t="s">
        <v>58</v>
      </c>
      <c r="O1751" s="58" t="s">
        <v>59</v>
      </c>
      <c r="P1751" s="181"/>
      <c r="Q1751" s="84">
        <v>42</v>
      </c>
      <c r="R1751" s="58"/>
      <c r="S1751" s="26" t="s">
        <v>229</v>
      </c>
      <c r="T1751" s="70" t="s">
        <v>247</v>
      </c>
    </row>
    <row r="1752" spans="1:20" ht="15" customHeight="1" x14ac:dyDescent="0.2">
      <c r="A1752" s="62" t="s">
        <v>6452</v>
      </c>
      <c r="B1752" s="58"/>
      <c r="C1752" s="58"/>
      <c r="D1752" s="83">
        <v>39448</v>
      </c>
      <c r="E1752" s="70" t="s">
        <v>6451</v>
      </c>
      <c r="F1752" s="58"/>
      <c r="G1752" s="64" t="s">
        <v>151</v>
      </c>
      <c r="H1752" s="58"/>
      <c r="I1752" s="33">
        <v>2001</v>
      </c>
      <c r="J1752" s="58" t="s">
        <v>1</v>
      </c>
      <c r="K1752" s="58" t="s">
        <v>58</v>
      </c>
      <c r="L1752" s="58"/>
      <c r="M1752" s="58"/>
      <c r="N1752" s="101" t="s">
        <v>58</v>
      </c>
      <c r="O1752" s="58" t="s">
        <v>59</v>
      </c>
      <c r="P1752" s="181"/>
      <c r="Q1752" s="84">
        <v>16.2</v>
      </c>
      <c r="R1752" s="58"/>
      <c r="S1752" s="30" t="s">
        <v>229</v>
      </c>
      <c r="T1752" s="70" t="s">
        <v>247</v>
      </c>
    </row>
    <row r="1753" spans="1:20" ht="15" customHeight="1" x14ac:dyDescent="0.2">
      <c r="A1753" s="62" t="s">
        <v>6453</v>
      </c>
      <c r="B1753" s="62" t="s">
        <v>6454</v>
      </c>
      <c r="C1753" s="58"/>
      <c r="D1753" s="83">
        <v>26556</v>
      </c>
      <c r="E1753" s="70" t="s">
        <v>6455</v>
      </c>
      <c r="F1753" s="58"/>
      <c r="G1753" s="64" t="s">
        <v>72</v>
      </c>
      <c r="H1753" s="58"/>
      <c r="I1753" s="33">
        <v>1997</v>
      </c>
      <c r="J1753" s="58" t="s">
        <v>1</v>
      </c>
      <c r="K1753" s="58" t="s">
        <v>58</v>
      </c>
      <c r="L1753" s="58"/>
      <c r="M1753" s="58"/>
      <c r="N1753" s="101" t="s">
        <v>58</v>
      </c>
      <c r="O1753" s="58" t="s">
        <v>59</v>
      </c>
      <c r="P1753" s="181"/>
      <c r="Q1753" s="84">
        <v>49.5</v>
      </c>
      <c r="R1753" s="58"/>
      <c r="S1753" s="37" t="s">
        <v>2364</v>
      </c>
      <c r="T1753" s="70" t="s">
        <v>73</v>
      </c>
    </row>
    <row r="1754" spans="1:20" ht="15" customHeight="1" x14ac:dyDescent="0.2">
      <c r="A1754" s="62" t="s">
        <v>6456</v>
      </c>
      <c r="B1754" s="59"/>
      <c r="C1754" s="59" t="s">
        <v>6457</v>
      </c>
      <c r="D1754" s="83" t="s">
        <v>6458</v>
      </c>
      <c r="E1754" s="70" t="s">
        <v>6455</v>
      </c>
      <c r="F1754" s="59"/>
      <c r="G1754" s="37" t="s">
        <v>72</v>
      </c>
      <c r="H1754" s="58"/>
      <c r="I1754" s="33">
        <v>2014</v>
      </c>
      <c r="J1754" s="58" t="s">
        <v>1</v>
      </c>
      <c r="K1754" s="58" t="s">
        <v>58</v>
      </c>
      <c r="L1754" s="59"/>
      <c r="M1754" s="58"/>
      <c r="N1754" s="101" t="s">
        <v>58</v>
      </c>
      <c r="O1754" s="37" t="s">
        <v>59</v>
      </c>
      <c r="P1754" s="181" t="s">
        <v>66</v>
      </c>
      <c r="Q1754" s="203">
        <v>34.5</v>
      </c>
      <c r="R1754" s="66"/>
      <c r="S1754" s="30" t="s">
        <v>610</v>
      </c>
      <c r="T1754" s="70" t="s">
        <v>247</v>
      </c>
    </row>
    <row r="1755" spans="1:20" ht="15" customHeight="1" x14ac:dyDescent="0.2">
      <c r="A1755" s="62" t="s">
        <v>6459</v>
      </c>
      <c r="B1755" s="204" t="s">
        <v>6460</v>
      </c>
      <c r="C1755" s="58"/>
      <c r="D1755" s="83">
        <v>29386</v>
      </c>
      <c r="E1755" s="70" t="s">
        <v>6461</v>
      </c>
      <c r="F1755" s="58"/>
      <c r="G1755" s="64" t="s">
        <v>72</v>
      </c>
      <c r="H1755" s="58"/>
      <c r="I1755" s="33">
        <v>2007</v>
      </c>
      <c r="J1755" s="58" t="s">
        <v>1</v>
      </c>
      <c r="K1755" s="58" t="s">
        <v>58</v>
      </c>
      <c r="L1755" s="58"/>
      <c r="M1755" s="58"/>
      <c r="N1755" s="101" t="s">
        <v>58</v>
      </c>
      <c r="O1755" s="58" t="s">
        <v>59</v>
      </c>
      <c r="P1755" s="181"/>
      <c r="Q1755" s="84">
        <v>20</v>
      </c>
      <c r="R1755" s="58"/>
      <c r="S1755" s="30" t="s">
        <v>610</v>
      </c>
      <c r="T1755" s="70" t="s">
        <v>3176</v>
      </c>
    </row>
    <row r="1756" spans="1:20" ht="15" customHeight="1" x14ac:dyDescent="0.2">
      <c r="A1756" s="62" t="s">
        <v>6462</v>
      </c>
      <c r="B1756" s="59"/>
      <c r="C1756" s="59" t="s">
        <v>6463</v>
      </c>
      <c r="D1756" s="83">
        <v>48493</v>
      </c>
      <c r="E1756" s="70" t="s">
        <v>6464</v>
      </c>
      <c r="F1756" s="59" t="s">
        <v>6465</v>
      </c>
      <c r="G1756" s="37" t="s">
        <v>57</v>
      </c>
      <c r="H1756" s="58"/>
      <c r="I1756" s="33">
        <v>2016</v>
      </c>
      <c r="J1756" s="58" t="s">
        <v>1</v>
      </c>
      <c r="K1756" s="58" t="s">
        <v>58</v>
      </c>
      <c r="L1756" s="59"/>
      <c r="M1756" s="58"/>
      <c r="N1756" s="101" t="s">
        <v>58</v>
      </c>
      <c r="O1756" s="37" t="s">
        <v>59</v>
      </c>
      <c r="P1756" s="181"/>
      <c r="Q1756" s="84">
        <v>12</v>
      </c>
      <c r="R1756" s="66"/>
      <c r="S1756" s="56"/>
      <c r="T1756" s="70"/>
    </row>
    <row r="1757" spans="1:20" ht="15" customHeight="1" x14ac:dyDescent="0.2">
      <c r="A1757" s="62" t="s">
        <v>6466</v>
      </c>
      <c r="B1757" s="59"/>
      <c r="C1757" s="59" t="s">
        <v>6467</v>
      </c>
      <c r="D1757" s="83">
        <v>74259</v>
      </c>
      <c r="E1757" s="70" t="s">
        <v>6468</v>
      </c>
      <c r="F1757" s="59" t="s">
        <v>6469</v>
      </c>
      <c r="G1757" s="37" t="s">
        <v>65</v>
      </c>
      <c r="H1757" s="58"/>
      <c r="I1757" s="33">
        <v>2015</v>
      </c>
      <c r="J1757" s="58" t="s">
        <v>1</v>
      </c>
      <c r="K1757" s="58" t="s">
        <v>58</v>
      </c>
      <c r="L1757" s="59"/>
      <c r="M1757" s="58"/>
      <c r="N1757" s="101" t="s">
        <v>58</v>
      </c>
      <c r="O1757" s="37" t="s">
        <v>59</v>
      </c>
      <c r="P1757" s="181"/>
      <c r="Q1757" s="84">
        <v>42</v>
      </c>
      <c r="R1757" s="66"/>
      <c r="S1757" s="56"/>
      <c r="T1757" s="70"/>
    </row>
    <row r="1758" spans="1:20" ht="15" customHeight="1" x14ac:dyDescent="0.2">
      <c r="A1758" s="62" t="s">
        <v>6470</v>
      </c>
      <c r="B1758" s="58" t="s">
        <v>6471</v>
      </c>
      <c r="C1758" s="58" t="s">
        <v>6471</v>
      </c>
      <c r="D1758" s="86">
        <v>26215</v>
      </c>
      <c r="E1758" s="58" t="s">
        <v>6472</v>
      </c>
      <c r="F1758" s="58" t="s">
        <v>6473</v>
      </c>
      <c r="G1758" s="64" t="s">
        <v>72</v>
      </c>
      <c r="H1758" s="58"/>
      <c r="I1758" s="33">
        <v>2011</v>
      </c>
      <c r="J1758" s="58" t="s">
        <v>1</v>
      </c>
      <c r="K1758" s="58" t="s">
        <v>29</v>
      </c>
      <c r="L1758" s="58"/>
      <c r="M1758" s="58"/>
      <c r="N1758" s="58" t="s">
        <v>29</v>
      </c>
      <c r="O1758" s="58" t="s">
        <v>59</v>
      </c>
      <c r="P1758" s="181"/>
      <c r="Q1758" s="63">
        <v>5.76</v>
      </c>
      <c r="R1758" s="58" t="s">
        <v>6474</v>
      </c>
      <c r="S1758" s="26" t="s">
        <v>229</v>
      </c>
      <c r="T1758" s="70" t="s">
        <v>73</v>
      </c>
    </row>
    <row r="1759" spans="1:20" ht="15" customHeight="1" x14ac:dyDescent="0.2">
      <c r="A1759" s="62" t="s">
        <v>6475</v>
      </c>
      <c r="B1759" s="58" t="s">
        <v>6476</v>
      </c>
      <c r="C1759" s="58" t="s">
        <v>6476</v>
      </c>
      <c r="D1759" s="86">
        <v>26215</v>
      </c>
      <c r="E1759" s="58" t="s">
        <v>6472</v>
      </c>
      <c r="F1759" s="58" t="s">
        <v>6477</v>
      </c>
      <c r="G1759" s="64" t="s">
        <v>72</v>
      </c>
      <c r="H1759" s="58"/>
      <c r="I1759" s="33">
        <v>2011</v>
      </c>
      <c r="J1759" s="58" t="s">
        <v>1</v>
      </c>
      <c r="K1759" s="58" t="s">
        <v>29</v>
      </c>
      <c r="L1759" s="58"/>
      <c r="M1759" s="58"/>
      <c r="N1759" s="58" t="s">
        <v>29</v>
      </c>
      <c r="O1759" s="58" t="s">
        <v>59</v>
      </c>
      <c r="P1759" s="181" t="s">
        <v>66</v>
      </c>
      <c r="Q1759" s="63">
        <v>6.3</v>
      </c>
      <c r="R1759" s="58" t="s">
        <v>6474</v>
      </c>
      <c r="S1759" s="26" t="s">
        <v>229</v>
      </c>
      <c r="T1759" s="70" t="s">
        <v>73</v>
      </c>
    </row>
    <row r="1760" spans="1:20" ht="15" customHeight="1" x14ac:dyDescent="0.2">
      <c r="A1760" s="62" t="s">
        <v>6478</v>
      </c>
      <c r="B1760" s="58" t="s">
        <v>6479</v>
      </c>
      <c r="C1760" s="58" t="s">
        <v>6479</v>
      </c>
      <c r="D1760" s="86">
        <v>26215</v>
      </c>
      <c r="E1760" s="58" t="s">
        <v>6472</v>
      </c>
      <c r="F1760" s="58" t="s">
        <v>6480</v>
      </c>
      <c r="G1760" s="64" t="s">
        <v>72</v>
      </c>
      <c r="H1760" s="58"/>
      <c r="I1760" s="33">
        <v>2011</v>
      </c>
      <c r="J1760" s="58" t="s">
        <v>1</v>
      </c>
      <c r="K1760" s="58" t="s">
        <v>29</v>
      </c>
      <c r="L1760" s="58"/>
      <c r="M1760" s="58"/>
      <c r="N1760" s="58" t="s">
        <v>29</v>
      </c>
      <c r="O1760" s="58" t="s">
        <v>59</v>
      </c>
      <c r="P1760" s="181"/>
      <c r="Q1760" s="63">
        <v>6.72</v>
      </c>
      <c r="R1760" s="58" t="s">
        <v>6474</v>
      </c>
      <c r="S1760" s="37" t="s">
        <v>229</v>
      </c>
      <c r="T1760" s="70" t="s">
        <v>73</v>
      </c>
    </row>
    <row r="1761" spans="1:20" ht="15" customHeight="1" x14ac:dyDescent="0.2">
      <c r="A1761" s="62" t="s">
        <v>6481</v>
      </c>
      <c r="B1761" s="58" t="s">
        <v>6482</v>
      </c>
      <c r="C1761" s="58" t="s">
        <v>6483</v>
      </c>
      <c r="D1761" s="83">
        <v>99947</v>
      </c>
      <c r="E1761" s="70" t="s">
        <v>6484</v>
      </c>
      <c r="F1761" s="62"/>
      <c r="G1761" s="64" t="s">
        <v>264</v>
      </c>
      <c r="H1761" s="58"/>
      <c r="I1761" s="31">
        <v>40543</v>
      </c>
      <c r="J1761" s="58" t="s">
        <v>1</v>
      </c>
      <c r="K1761" s="58" t="s">
        <v>58</v>
      </c>
      <c r="L1761" s="58"/>
      <c r="M1761" s="62"/>
      <c r="N1761" s="101" t="s">
        <v>58</v>
      </c>
      <c r="O1761" s="58" t="s">
        <v>59</v>
      </c>
      <c r="P1761" s="181" t="s">
        <v>200</v>
      </c>
      <c r="Q1761" s="84">
        <v>6</v>
      </c>
      <c r="R1761" s="58"/>
      <c r="S1761" s="30" t="s">
        <v>229</v>
      </c>
      <c r="T1761" s="70" t="s">
        <v>362</v>
      </c>
    </row>
    <row r="1762" spans="1:20" ht="15" customHeight="1" x14ac:dyDescent="0.2">
      <c r="A1762" s="62" t="s">
        <v>6485</v>
      </c>
      <c r="B1762" s="58" t="s">
        <v>6486</v>
      </c>
      <c r="C1762" s="58"/>
      <c r="D1762" s="83">
        <v>24647</v>
      </c>
      <c r="E1762" s="70" t="s">
        <v>6487</v>
      </c>
      <c r="F1762" s="58"/>
      <c r="G1762" s="64" t="s">
        <v>110</v>
      </c>
      <c r="H1762" s="58"/>
      <c r="I1762" s="33">
        <v>2010</v>
      </c>
      <c r="J1762" s="58" t="s">
        <v>1</v>
      </c>
      <c r="K1762" s="58" t="s">
        <v>58</v>
      </c>
      <c r="L1762" s="58"/>
      <c r="M1762" s="58"/>
      <c r="N1762" s="101" t="s">
        <v>58</v>
      </c>
      <c r="O1762" s="58" t="s">
        <v>59</v>
      </c>
      <c r="P1762" s="181"/>
      <c r="Q1762" s="84">
        <v>17.5</v>
      </c>
      <c r="R1762" s="58"/>
      <c r="S1762" s="30" t="s">
        <v>229</v>
      </c>
      <c r="T1762" s="58" t="s">
        <v>114</v>
      </c>
    </row>
    <row r="1763" spans="1:20" ht="15" customHeight="1" x14ac:dyDescent="0.2">
      <c r="A1763" s="62" t="s">
        <v>6488</v>
      </c>
      <c r="B1763" s="104" t="s">
        <v>6489</v>
      </c>
      <c r="C1763" s="58"/>
      <c r="D1763" s="83">
        <v>24649</v>
      </c>
      <c r="E1763" s="70" t="s">
        <v>6487</v>
      </c>
      <c r="F1763" s="58"/>
      <c r="G1763" s="64" t="s">
        <v>110</v>
      </c>
      <c r="H1763" s="58"/>
      <c r="I1763" s="33">
        <v>2001</v>
      </c>
      <c r="J1763" s="58" t="s">
        <v>1</v>
      </c>
      <c r="K1763" s="58" t="s">
        <v>58</v>
      </c>
      <c r="L1763" s="58"/>
      <c r="M1763" s="58"/>
      <c r="N1763" s="101" t="s">
        <v>58</v>
      </c>
      <c r="O1763" s="58" t="s">
        <v>59</v>
      </c>
      <c r="P1763" s="181"/>
      <c r="Q1763" s="84">
        <v>12.3</v>
      </c>
      <c r="R1763" s="58"/>
      <c r="S1763" s="30" t="s">
        <v>229</v>
      </c>
      <c r="T1763" s="58" t="s">
        <v>114</v>
      </c>
    </row>
    <row r="1764" spans="1:20" ht="15" customHeight="1" x14ac:dyDescent="0.2">
      <c r="A1764" s="62" t="s">
        <v>6490</v>
      </c>
      <c r="B1764" s="59"/>
      <c r="C1764" s="59" t="s">
        <v>6491</v>
      </c>
      <c r="D1764" s="83">
        <v>24649</v>
      </c>
      <c r="E1764" s="70" t="s">
        <v>6487</v>
      </c>
      <c r="F1764" s="59" t="s">
        <v>6492</v>
      </c>
      <c r="G1764" s="37" t="s">
        <v>110</v>
      </c>
      <c r="H1764" s="58"/>
      <c r="I1764" s="33">
        <v>2010</v>
      </c>
      <c r="J1764" s="58" t="s">
        <v>1</v>
      </c>
      <c r="K1764" s="58" t="s">
        <v>58</v>
      </c>
      <c r="L1764" s="59"/>
      <c r="M1764" s="58"/>
      <c r="N1764" s="101" t="s">
        <v>58</v>
      </c>
      <c r="O1764" s="37" t="s">
        <v>59</v>
      </c>
      <c r="P1764" s="181"/>
      <c r="Q1764" s="84">
        <v>17.5</v>
      </c>
      <c r="R1764" s="66"/>
      <c r="S1764" s="56"/>
      <c r="T1764" s="70"/>
    </row>
    <row r="1765" spans="1:20" ht="15" customHeight="1" x14ac:dyDescent="0.2">
      <c r="A1765" s="62" t="s">
        <v>6493</v>
      </c>
      <c r="B1765" s="59" t="s">
        <v>6494</v>
      </c>
      <c r="C1765" s="58" t="s">
        <v>6495</v>
      </c>
      <c r="D1765" s="83">
        <v>65205</v>
      </c>
      <c r="E1765" s="70" t="s">
        <v>6496</v>
      </c>
      <c r="F1765" s="58" t="s">
        <v>6497</v>
      </c>
      <c r="G1765" s="37" t="s">
        <v>338</v>
      </c>
      <c r="H1765" s="58"/>
      <c r="I1765" s="31">
        <v>41640</v>
      </c>
      <c r="J1765" s="58" t="s">
        <v>1</v>
      </c>
      <c r="K1765" s="58" t="s">
        <v>16</v>
      </c>
      <c r="L1765" s="58" t="s">
        <v>2464</v>
      </c>
      <c r="M1765" s="58" t="s">
        <v>6498</v>
      </c>
      <c r="N1765" s="58" t="s">
        <v>16</v>
      </c>
      <c r="O1765" s="58" t="s">
        <v>66</v>
      </c>
      <c r="P1765" s="58" t="s">
        <v>59</v>
      </c>
      <c r="Q1765" s="84">
        <v>10.5</v>
      </c>
      <c r="R1765" s="92"/>
      <c r="S1765" s="30" t="s">
        <v>229</v>
      </c>
      <c r="T1765" s="92" t="s">
        <v>6499</v>
      </c>
    </row>
    <row r="1766" spans="1:20" ht="15" customHeight="1" x14ac:dyDescent="0.2">
      <c r="A1766" s="58" t="s">
        <v>6500</v>
      </c>
      <c r="B1766" s="58" t="s">
        <v>6501</v>
      </c>
      <c r="C1766" s="58" t="s">
        <v>6502</v>
      </c>
      <c r="D1766" s="86">
        <v>65203</v>
      </c>
      <c r="E1766" s="58" t="s">
        <v>6496</v>
      </c>
      <c r="F1766" s="58"/>
      <c r="G1766" s="64" t="s">
        <v>338</v>
      </c>
      <c r="H1766" s="58" t="s">
        <v>1391</v>
      </c>
      <c r="I1766" s="31">
        <v>37708</v>
      </c>
      <c r="J1766" s="58" t="s">
        <v>1</v>
      </c>
      <c r="K1766" s="59" t="s">
        <v>17</v>
      </c>
      <c r="L1766" s="58" t="s">
        <v>2464</v>
      </c>
      <c r="M1766" s="58" t="s">
        <v>20</v>
      </c>
      <c r="N1766" s="59" t="s">
        <v>17</v>
      </c>
      <c r="O1766" s="58" t="s">
        <v>59</v>
      </c>
      <c r="P1766" s="58" t="s">
        <v>59</v>
      </c>
      <c r="Q1766" s="63">
        <v>6.7</v>
      </c>
      <c r="R1766" s="58" t="s">
        <v>6503</v>
      </c>
      <c r="S1766" s="50" t="s">
        <v>229</v>
      </c>
      <c r="T1766" s="58" t="s">
        <v>6501</v>
      </c>
    </row>
    <row r="1767" spans="1:20" ht="15" customHeight="1" x14ac:dyDescent="0.2">
      <c r="A1767" s="58" t="s">
        <v>6504</v>
      </c>
      <c r="B1767" s="58" t="s">
        <v>6501</v>
      </c>
      <c r="C1767" s="58" t="s">
        <v>6502</v>
      </c>
      <c r="D1767" s="86">
        <v>65203</v>
      </c>
      <c r="E1767" s="58" t="s">
        <v>6496</v>
      </c>
      <c r="F1767" s="58"/>
      <c r="G1767" s="64" t="s">
        <v>338</v>
      </c>
      <c r="H1767" s="58" t="s">
        <v>1867</v>
      </c>
      <c r="I1767" s="31">
        <v>38894</v>
      </c>
      <c r="J1767" s="58" t="s">
        <v>1</v>
      </c>
      <c r="K1767" s="58" t="s">
        <v>20</v>
      </c>
      <c r="L1767" s="58" t="s">
        <v>20</v>
      </c>
      <c r="M1767" s="58" t="s">
        <v>24</v>
      </c>
      <c r="N1767" s="58" t="s">
        <v>20</v>
      </c>
      <c r="O1767" s="58" t="s">
        <v>66</v>
      </c>
      <c r="P1767" s="58" t="s">
        <v>59</v>
      </c>
      <c r="Q1767" s="63">
        <v>25.015000000000001</v>
      </c>
      <c r="R1767" s="58" t="s">
        <v>6503</v>
      </c>
      <c r="S1767" s="50" t="s">
        <v>229</v>
      </c>
      <c r="T1767" s="58" t="s">
        <v>6501</v>
      </c>
    </row>
    <row r="1768" spans="1:20" ht="15" customHeight="1" x14ac:dyDescent="0.2">
      <c r="A1768" s="62" t="s">
        <v>6505</v>
      </c>
      <c r="B1768" s="62" t="s">
        <v>6506</v>
      </c>
      <c r="C1768" s="58"/>
      <c r="D1768" s="83">
        <v>26639</v>
      </c>
      <c r="E1768" s="70" t="s">
        <v>6507</v>
      </c>
      <c r="F1768" s="58"/>
      <c r="G1768" s="64" t="s">
        <v>72</v>
      </c>
      <c r="H1768" s="58"/>
      <c r="I1768" s="33">
        <v>2000</v>
      </c>
      <c r="J1768" s="58" t="s">
        <v>1</v>
      </c>
      <c r="K1768" s="58" t="s">
        <v>58</v>
      </c>
      <c r="L1768" s="58"/>
      <c r="M1768" s="58"/>
      <c r="N1768" s="101" t="s">
        <v>58</v>
      </c>
      <c r="O1768" s="58" t="s">
        <v>59</v>
      </c>
      <c r="P1768" s="58"/>
      <c r="Q1768" s="84">
        <v>19.8</v>
      </c>
      <c r="R1768" s="58"/>
      <c r="S1768" s="26" t="s">
        <v>2364</v>
      </c>
      <c r="T1768" s="70" t="s">
        <v>73</v>
      </c>
    </row>
    <row r="1769" spans="1:20" ht="15" customHeight="1" x14ac:dyDescent="0.2">
      <c r="A1769" s="62" t="s">
        <v>6508</v>
      </c>
      <c r="B1769" s="58"/>
      <c r="C1769" s="58"/>
      <c r="D1769" s="83">
        <v>26639</v>
      </c>
      <c r="E1769" s="70" t="s">
        <v>6507</v>
      </c>
      <c r="F1769" s="58"/>
      <c r="G1769" s="64" t="s">
        <v>72</v>
      </c>
      <c r="H1769" s="58"/>
      <c r="I1769" s="33">
        <v>2003</v>
      </c>
      <c r="J1769" s="58" t="s">
        <v>1</v>
      </c>
      <c r="K1769" s="58" t="s">
        <v>58</v>
      </c>
      <c r="L1769" s="58"/>
      <c r="M1769" s="58"/>
      <c r="N1769" s="101" t="s">
        <v>58</v>
      </c>
      <c r="O1769" s="58" t="s">
        <v>59</v>
      </c>
      <c r="P1769" s="58"/>
      <c r="Q1769" s="84">
        <v>18.600000000000001</v>
      </c>
      <c r="R1769" s="58"/>
      <c r="S1769" s="30" t="s">
        <v>2364</v>
      </c>
      <c r="T1769" s="70" t="s">
        <v>73</v>
      </c>
    </row>
    <row r="1770" spans="1:20" ht="15" customHeight="1" x14ac:dyDescent="0.2">
      <c r="A1770" s="62" t="s">
        <v>6509</v>
      </c>
      <c r="B1770" s="59"/>
      <c r="C1770" s="59" t="s">
        <v>6510</v>
      </c>
      <c r="D1770" s="83" t="s">
        <v>6511</v>
      </c>
      <c r="E1770" s="70" t="s">
        <v>6512</v>
      </c>
      <c r="F1770" s="59"/>
      <c r="G1770" s="37" t="s">
        <v>92</v>
      </c>
      <c r="H1770" s="58"/>
      <c r="I1770" s="33">
        <v>2014</v>
      </c>
      <c r="J1770" s="58" t="s">
        <v>1</v>
      </c>
      <c r="K1770" s="58" t="s">
        <v>58</v>
      </c>
      <c r="L1770" s="59"/>
      <c r="M1770" s="58"/>
      <c r="N1770" s="101" t="s">
        <v>58</v>
      </c>
      <c r="O1770" s="37" t="s">
        <v>59</v>
      </c>
      <c r="P1770" s="181" t="s">
        <v>66</v>
      </c>
      <c r="Q1770" s="84">
        <v>13.8</v>
      </c>
      <c r="R1770" s="66"/>
      <c r="S1770" s="30" t="s">
        <v>610</v>
      </c>
      <c r="T1770" s="70" t="s">
        <v>105</v>
      </c>
    </row>
    <row r="1771" spans="1:20" ht="15" customHeight="1" x14ac:dyDescent="0.2">
      <c r="A1771" s="62" t="s">
        <v>6513</v>
      </c>
      <c r="B1771" s="62" t="s">
        <v>6514</v>
      </c>
      <c r="C1771" s="58"/>
      <c r="D1771" s="83">
        <v>27793</v>
      </c>
      <c r="E1771" s="70" t="s">
        <v>6515</v>
      </c>
      <c r="F1771" s="58"/>
      <c r="G1771" s="64" t="s">
        <v>72</v>
      </c>
      <c r="H1771" s="58"/>
      <c r="I1771" s="33">
        <v>2000</v>
      </c>
      <c r="J1771" s="58" t="s">
        <v>1</v>
      </c>
      <c r="K1771" s="58" t="s">
        <v>58</v>
      </c>
      <c r="L1771" s="58"/>
      <c r="M1771" s="58"/>
      <c r="N1771" s="101" t="s">
        <v>58</v>
      </c>
      <c r="O1771" s="58" t="s">
        <v>59</v>
      </c>
      <c r="P1771" s="181"/>
      <c r="Q1771" s="84">
        <v>10.4</v>
      </c>
      <c r="R1771" s="58"/>
      <c r="S1771" s="37" t="s">
        <v>229</v>
      </c>
      <c r="T1771" s="70" t="s">
        <v>73</v>
      </c>
    </row>
    <row r="1772" spans="1:20" ht="15" customHeight="1" x14ac:dyDescent="0.2">
      <c r="A1772" s="58" t="s">
        <v>6516</v>
      </c>
      <c r="B1772" s="58" t="s">
        <v>860</v>
      </c>
      <c r="C1772" s="58" t="s">
        <v>6517</v>
      </c>
      <c r="D1772" s="86">
        <v>26386</v>
      </c>
      <c r="E1772" s="58" t="s">
        <v>6517</v>
      </c>
      <c r="F1772" s="58"/>
      <c r="G1772" s="64" t="s">
        <v>72</v>
      </c>
      <c r="H1772" s="58" t="s">
        <v>315</v>
      </c>
      <c r="I1772" s="31">
        <v>26665</v>
      </c>
      <c r="J1772" s="58" t="s">
        <v>1</v>
      </c>
      <c r="K1772" s="58" t="s">
        <v>27</v>
      </c>
      <c r="L1772" s="58"/>
      <c r="M1772" s="58"/>
      <c r="N1772" s="58" t="s">
        <v>27</v>
      </c>
      <c r="O1772" s="58" t="s">
        <v>66</v>
      </c>
      <c r="P1772" s="181" t="s">
        <v>66</v>
      </c>
      <c r="Q1772" s="63">
        <v>56</v>
      </c>
      <c r="R1772" s="58" t="s">
        <v>6518</v>
      </c>
      <c r="S1772" s="37" t="s">
        <v>610</v>
      </c>
      <c r="T1772" s="58" t="s">
        <v>247</v>
      </c>
    </row>
    <row r="1773" spans="1:20" ht="15" customHeight="1" x14ac:dyDescent="0.25">
      <c r="A1773" s="93" t="s">
        <v>6521</v>
      </c>
      <c r="B1773" s="58" t="s">
        <v>951</v>
      </c>
      <c r="C1773" s="94" t="s">
        <v>6522</v>
      </c>
      <c r="D1773" s="83">
        <v>26386</v>
      </c>
      <c r="E1773" s="94" t="s">
        <v>6517</v>
      </c>
      <c r="F1773" s="95" t="s">
        <v>6523</v>
      </c>
      <c r="G1773" s="94" t="s">
        <v>72</v>
      </c>
      <c r="H1773" s="96" t="s">
        <v>6522</v>
      </c>
      <c r="I1773" s="36">
        <v>42307</v>
      </c>
      <c r="J1773" s="58" t="s">
        <v>1</v>
      </c>
      <c r="K1773" s="97" t="s">
        <v>32</v>
      </c>
      <c r="L1773" s="95" t="s">
        <v>32</v>
      </c>
      <c r="M1773" s="96" t="s">
        <v>2447</v>
      </c>
      <c r="N1773" s="97" t="s">
        <v>32</v>
      </c>
      <c r="O1773" s="98" t="s">
        <v>66</v>
      </c>
      <c r="P1773" s="205" t="s">
        <v>66</v>
      </c>
      <c r="Q1773" s="84">
        <v>731</v>
      </c>
      <c r="R1773" s="99" t="s">
        <v>6520</v>
      </c>
      <c r="S1773" s="240">
        <v>380</v>
      </c>
      <c r="T1773" s="94" t="s">
        <v>2947</v>
      </c>
    </row>
    <row r="1774" spans="1:20" ht="15" customHeight="1" x14ac:dyDescent="0.2">
      <c r="A1774" s="58" t="s">
        <v>6519</v>
      </c>
      <c r="B1774" s="58" t="s">
        <v>860</v>
      </c>
      <c r="C1774" s="58" t="s">
        <v>6517</v>
      </c>
      <c r="D1774" s="86">
        <v>26386</v>
      </c>
      <c r="E1774" s="58" t="s">
        <v>6517</v>
      </c>
      <c r="F1774" s="58"/>
      <c r="G1774" s="64" t="s">
        <v>72</v>
      </c>
      <c r="H1774" s="58">
        <v>1</v>
      </c>
      <c r="I1774" s="31">
        <v>27760</v>
      </c>
      <c r="J1774" s="58" t="s">
        <v>1</v>
      </c>
      <c r="K1774" s="58" t="s">
        <v>32</v>
      </c>
      <c r="L1774" s="58"/>
      <c r="M1774" s="58"/>
      <c r="N1774" s="58" t="s">
        <v>32</v>
      </c>
      <c r="O1774" s="58" t="s">
        <v>66</v>
      </c>
      <c r="P1774" s="181" t="s">
        <v>66</v>
      </c>
      <c r="Q1774" s="63">
        <v>757</v>
      </c>
      <c r="R1774" s="58" t="s">
        <v>6520</v>
      </c>
      <c r="S1774" s="30" t="s">
        <v>2207</v>
      </c>
      <c r="T1774" s="58" t="s">
        <v>956</v>
      </c>
    </row>
    <row r="1775" spans="1:20" ht="15" customHeight="1" x14ac:dyDescent="0.2">
      <c r="A1775" s="62" t="s">
        <v>6524</v>
      </c>
      <c r="B1775" s="206"/>
      <c r="C1775" s="59" t="s">
        <v>6525</v>
      </c>
      <c r="D1775" s="83" t="s">
        <v>6526</v>
      </c>
      <c r="E1775" s="70" t="s">
        <v>6517</v>
      </c>
      <c r="F1775" s="59"/>
      <c r="G1775" s="37" t="s">
        <v>72</v>
      </c>
      <c r="H1775" s="58"/>
      <c r="I1775" s="33">
        <v>2014</v>
      </c>
      <c r="J1775" s="58" t="s">
        <v>1</v>
      </c>
      <c r="K1775" s="58" t="s">
        <v>58</v>
      </c>
      <c r="L1775" s="59"/>
      <c r="M1775" s="58"/>
      <c r="N1775" s="101" t="s">
        <v>58</v>
      </c>
      <c r="O1775" s="37" t="s">
        <v>59</v>
      </c>
      <c r="P1775" s="181" t="s">
        <v>66</v>
      </c>
      <c r="Q1775" s="203">
        <v>12</v>
      </c>
      <c r="R1775" s="66"/>
      <c r="S1775" s="30" t="s">
        <v>229</v>
      </c>
      <c r="T1775" s="70" t="s">
        <v>6527</v>
      </c>
    </row>
    <row r="1776" spans="1:20" ht="15" customHeight="1" x14ac:dyDescent="0.2">
      <c r="A1776" s="62" t="s">
        <v>6528</v>
      </c>
      <c r="B1776" s="104" t="s">
        <v>6529</v>
      </c>
      <c r="C1776" s="58"/>
      <c r="D1776" s="83">
        <v>24616</v>
      </c>
      <c r="E1776" s="70" t="s">
        <v>6530</v>
      </c>
      <c r="F1776" s="58"/>
      <c r="G1776" s="64" t="s">
        <v>110</v>
      </c>
      <c r="H1776" s="58"/>
      <c r="I1776" s="33">
        <v>1999</v>
      </c>
      <c r="J1776" s="58" t="s">
        <v>1</v>
      </c>
      <c r="K1776" s="58" t="s">
        <v>58</v>
      </c>
      <c r="L1776" s="58"/>
      <c r="M1776" s="58"/>
      <c r="N1776" s="101" t="s">
        <v>58</v>
      </c>
      <c r="O1776" s="58" t="s">
        <v>59</v>
      </c>
      <c r="P1776" s="181"/>
      <c r="Q1776" s="203">
        <v>13.2</v>
      </c>
      <c r="R1776" s="58"/>
      <c r="S1776" s="30" t="s">
        <v>229</v>
      </c>
      <c r="T1776" s="58" t="s">
        <v>114</v>
      </c>
    </row>
    <row r="1777" spans="1:20" ht="15" customHeight="1" x14ac:dyDescent="0.2">
      <c r="A1777" s="62" t="s">
        <v>6531</v>
      </c>
      <c r="B1777" s="58" t="s">
        <v>6532</v>
      </c>
      <c r="C1777" s="58"/>
      <c r="D1777" s="83">
        <v>16928</v>
      </c>
      <c r="E1777" s="70" t="s">
        <v>612</v>
      </c>
      <c r="F1777" s="58"/>
      <c r="G1777" s="64" t="s">
        <v>92</v>
      </c>
      <c r="H1777" s="58"/>
      <c r="I1777" s="33">
        <v>2003</v>
      </c>
      <c r="J1777" s="58" t="s">
        <v>1</v>
      </c>
      <c r="K1777" s="58" t="s">
        <v>58</v>
      </c>
      <c r="L1777" s="58"/>
      <c r="M1777" s="58"/>
      <c r="N1777" s="101" t="s">
        <v>58</v>
      </c>
      <c r="O1777" s="58" t="s">
        <v>59</v>
      </c>
      <c r="P1777" s="181"/>
      <c r="Q1777" s="84">
        <v>13.5</v>
      </c>
      <c r="R1777" s="58"/>
      <c r="S1777" s="30" t="s">
        <v>6446</v>
      </c>
      <c r="T1777" s="70" t="s">
        <v>96</v>
      </c>
    </row>
    <row r="1778" spans="1:20" ht="15" customHeight="1" x14ac:dyDescent="0.2">
      <c r="A1778" s="62" t="s">
        <v>6533</v>
      </c>
      <c r="B1778" s="62" t="s">
        <v>6534</v>
      </c>
      <c r="C1778" s="58"/>
      <c r="D1778" s="83">
        <v>27412</v>
      </c>
      <c r="E1778" s="70" t="s">
        <v>6535</v>
      </c>
      <c r="F1778" s="58"/>
      <c r="G1778" s="64" t="s">
        <v>72</v>
      </c>
      <c r="H1778" s="58"/>
      <c r="I1778" s="33">
        <v>2009</v>
      </c>
      <c r="J1778" s="58" t="s">
        <v>1</v>
      </c>
      <c r="K1778" s="58" t="s">
        <v>58</v>
      </c>
      <c r="L1778" s="58"/>
      <c r="M1778" s="58"/>
      <c r="N1778" s="101" t="s">
        <v>58</v>
      </c>
      <c r="O1778" s="58" t="s">
        <v>59</v>
      </c>
      <c r="P1778" s="181"/>
      <c r="Q1778" s="84">
        <v>18</v>
      </c>
      <c r="R1778" s="58"/>
      <c r="S1778" s="30" t="s">
        <v>2364</v>
      </c>
      <c r="T1778" s="70" t="s">
        <v>73</v>
      </c>
    </row>
    <row r="1779" spans="1:20" ht="15" customHeight="1" x14ac:dyDescent="0.2">
      <c r="A1779" s="62" t="s">
        <v>6536</v>
      </c>
      <c r="B1779" s="59" t="s">
        <v>6537</v>
      </c>
      <c r="C1779" s="58"/>
      <c r="D1779" s="83">
        <v>27243</v>
      </c>
      <c r="E1779" s="70" t="s">
        <v>6538</v>
      </c>
      <c r="F1779" s="58"/>
      <c r="G1779" s="64" t="s">
        <v>72</v>
      </c>
      <c r="H1779" s="58"/>
      <c r="I1779" s="33">
        <v>2006</v>
      </c>
      <c r="J1779" s="58" t="s">
        <v>1</v>
      </c>
      <c r="K1779" s="58" t="s">
        <v>58</v>
      </c>
      <c r="L1779" s="58"/>
      <c r="M1779" s="58"/>
      <c r="N1779" s="101" t="s">
        <v>58</v>
      </c>
      <c r="O1779" s="58" t="s">
        <v>59</v>
      </c>
      <c r="P1779" s="181"/>
      <c r="Q1779" s="84">
        <v>13.8</v>
      </c>
      <c r="R1779" s="58"/>
      <c r="S1779" s="30" t="s">
        <v>610</v>
      </c>
      <c r="T1779" s="58" t="s">
        <v>247</v>
      </c>
    </row>
    <row r="1780" spans="1:20" ht="15" customHeight="1" x14ac:dyDescent="0.2">
      <c r="A1780" s="62" t="s">
        <v>6539</v>
      </c>
      <c r="B1780" s="58" t="s">
        <v>116</v>
      </c>
      <c r="C1780" s="58" t="s">
        <v>6540</v>
      </c>
      <c r="D1780" s="86">
        <v>54487</v>
      </c>
      <c r="E1780" s="58" t="s">
        <v>6540</v>
      </c>
      <c r="F1780" s="58"/>
      <c r="G1780" s="64" t="s">
        <v>146</v>
      </c>
      <c r="H1780" s="58"/>
      <c r="I1780" s="31">
        <v>23743</v>
      </c>
      <c r="J1780" s="58" t="s">
        <v>1</v>
      </c>
      <c r="K1780" s="58" t="s">
        <v>25</v>
      </c>
      <c r="L1780" s="58"/>
      <c r="M1780" s="58"/>
      <c r="N1780" s="58" t="s">
        <v>25</v>
      </c>
      <c r="O1780" s="58" t="s">
        <v>66</v>
      </c>
      <c r="P1780" s="181" t="s">
        <v>66</v>
      </c>
      <c r="Q1780" s="63">
        <v>20</v>
      </c>
      <c r="R1780" s="58"/>
      <c r="S1780" s="30" t="s">
        <v>229</v>
      </c>
      <c r="T1780" s="70" t="s">
        <v>84</v>
      </c>
    </row>
    <row r="1781" spans="1:20" ht="15" customHeight="1" x14ac:dyDescent="0.2">
      <c r="A1781" s="58" t="s">
        <v>6898</v>
      </c>
      <c r="B1781" s="58" t="s">
        <v>6899</v>
      </c>
      <c r="C1781" s="58" t="s">
        <v>6900</v>
      </c>
      <c r="D1781" s="34">
        <v>99752</v>
      </c>
      <c r="E1781" s="34" t="s">
        <v>6901</v>
      </c>
      <c r="F1781" s="34" t="s">
        <v>6902</v>
      </c>
      <c r="G1781" s="64" t="s">
        <v>264</v>
      </c>
      <c r="H1781" s="34"/>
      <c r="I1781" s="45">
        <v>42859</v>
      </c>
      <c r="J1781" s="34" t="s">
        <v>1</v>
      </c>
      <c r="K1781" s="34" t="s">
        <v>58</v>
      </c>
      <c r="L1781" s="34"/>
      <c r="M1781" s="34"/>
      <c r="N1781" s="34" t="s">
        <v>58</v>
      </c>
      <c r="O1781" s="34" t="s">
        <v>59</v>
      </c>
      <c r="P1781" s="186" t="s">
        <v>66</v>
      </c>
      <c r="Q1781" s="63">
        <v>14.4</v>
      </c>
      <c r="R1781" s="34"/>
      <c r="S1781" s="34" t="s">
        <v>229</v>
      </c>
      <c r="T1781" s="34" t="s">
        <v>6903</v>
      </c>
    </row>
    <row r="1782" spans="1:20" ht="15" customHeight="1" x14ac:dyDescent="0.2">
      <c r="A1782" s="62" t="s">
        <v>6541</v>
      </c>
      <c r="B1782" s="59"/>
      <c r="C1782" s="59" t="s">
        <v>6542</v>
      </c>
      <c r="D1782" s="83">
        <v>25872</v>
      </c>
      <c r="E1782" s="70" t="s">
        <v>6543</v>
      </c>
      <c r="F1782" s="59" t="s">
        <v>6544</v>
      </c>
      <c r="G1782" s="37" t="s">
        <v>110</v>
      </c>
      <c r="H1782" s="58"/>
      <c r="I1782" s="33">
        <v>2015</v>
      </c>
      <c r="J1782" s="58" t="s">
        <v>1</v>
      </c>
      <c r="K1782" s="58" t="s">
        <v>58</v>
      </c>
      <c r="L1782" s="59"/>
      <c r="M1782" s="58"/>
      <c r="N1782" s="101" t="s">
        <v>58</v>
      </c>
      <c r="O1782" s="37" t="s">
        <v>59</v>
      </c>
      <c r="P1782" s="181"/>
      <c r="Q1782" s="84">
        <v>13.2</v>
      </c>
      <c r="R1782" s="66"/>
      <c r="S1782" s="58"/>
      <c r="T1782" s="70"/>
    </row>
    <row r="1783" spans="1:20" ht="15" customHeight="1" x14ac:dyDescent="0.2">
      <c r="A1783" s="58" t="s">
        <v>6545</v>
      </c>
      <c r="B1783" s="58" t="s">
        <v>711</v>
      </c>
      <c r="C1783" s="58" t="s">
        <v>6546</v>
      </c>
      <c r="D1783" s="86">
        <v>6886</v>
      </c>
      <c r="E1783" s="58" t="s">
        <v>6547</v>
      </c>
      <c r="F1783" s="58"/>
      <c r="G1783" s="64" t="s">
        <v>151</v>
      </c>
      <c r="H1783" s="58"/>
      <c r="I1783" s="31">
        <v>39997</v>
      </c>
      <c r="J1783" s="58" t="s">
        <v>1</v>
      </c>
      <c r="K1783" s="58" t="s">
        <v>17</v>
      </c>
      <c r="L1783" s="58" t="s">
        <v>714</v>
      </c>
      <c r="M1783" s="58"/>
      <c r="N1783" s="58" t="s">
        <v>17</v>
      </c>
      <c r="O1783" s="58" t="s">
        <v>59</v>
      </c>
      <c r="P1783" s="181" t="s">
        <v>59</v>
      </c>
      <c r="Q1783" s="63">
        <v>18.100000000000001</v>
      </c>
      <c r="R1783" s="58" t="s">
        <v>6548</v>
      </c>
      <c r="S1783" s="37" t="s">
        <v>610</v>
      </c>
      <c r="T1783" s="58" t="s">
        <v>153</v>
      </c>
    </row>
    <row r="1784" spans="1:20" ht="15" customHeight="1" x14ac:dyDescent="0.2">
      <c r="A1784" s="62" t="s">
        <v>6549</v>
      </c>
      <c r="B1784" s="58"/>
      <c r="C1784" s="58"/>
      <c r="D1784" s="83">
        <v>26409</v>
      </c>
      <c r="E1784" s="70" t="s">
        <v>6550</v>
      </c>
      <c r="F1784" s="58"/>
      <c r="G1784" s="64" t="s">
        <v>72</v>
      </c>
      <c r="H1784" s="58"/>
      <c r="I1784" s="33">
        <v>2005</v>
      </c>
      <c r="J1784" s="58" t="s">
        <v>1</v>
      </c>
      <c r="K1784" s="58" t="s">
        <v>58</v>
      </c>
      <c r="L1784" s="58"/>
      <c r="M1784" s="58"/>
      <c r="N1784" s="101" t="s">
        <v>58</v>
      </c>
      <c r="O1784" s="58" t="s">
        <v>59</v>
      </c>
      <c r="P1784" s="181"/>
      <c r="Q1784" s="203">
        <v>14</v>
      </c>
      <c r="R1784" s="58"/>
      <c r="S1784" s="30" t="s">
        <v>2364</v>
      </c>
      <c r="T1784" s="70" t="s">
        <v>73</v>
      </c>
    </row>
    <row r="1785" spans="1:20" ht="15" customHeight="1" x14ac:dyDescent="0.2">
      <c r="A1785" s="62" t="s">
        <v>6551</v>
      </c>
      <c r="B1785" s="58"/>
      <c r="C1785" s="58"/>
      <c r="D1785" s="83">
        <v>26409</v>
      </c>
      <c r="E1785" s="70" t="s">
        <v>6550</v>
      </c>
      <c r="F1785" s="58"/>
      <c r="G1785" s="64" t="s">
        <v>72</v>
      </c>
      <c r="H1785" s="58"/>
      <c r="I1785" s="33">
        <v>1999</v>
      </c>
      <c r="J1785" s="58" t="s">
        <v>1</v>
      </c>
      <c r="K1785" s="58" t="s">
        <v>58</v>
      </c>
      <c r="L1785" s="58"/>
      <c r="M1785" s="58"/>
      <c r="N1785" s="101" t="s">
        <v>58</v>
      </c>
      <c r="O1785" s="58" t="s">
        <v>59</v>
      </c>
      <c r="P1785" s="181"/>
      <c r="Q1785" s="84">
        <v>12.5</v>
      </c>
      <c r="R1785" s="58"/>
      <c r="S1785" s="30" t="s">
        <v>2364</v>
      </c>
      <c r="T1785" s="70" t="s">
        <v>73</v>
      </c>
    </row>
    <row r="1786" spans="1:20" ht="15" customHeight="1" x14ac:dyDescent="0.2">
      <c r="A1786" s="62" t="s">
        <v>6552</v>
      </c>
      <c r="B1786" s="58"/>
      <c r="C1786" s="58"/>
      <c r="D1786" s="83">
        <v>26409</v>
      </c>
      <c r="E1786" s="70" t="s">
        <v>6550</v>
      </c>
      <c r="F1786" s="58"/>
      <c r="G1786" s="64" t="s">
        <v>72</v>
      </c>
      <c r="H1786" s="58"/>
      <c r="I1786" s="33">
        <v>2005</v>
      </c>
      <c r="J1786" s="58" t="s">
        <v>1</v>
      </c>
      <c r="K1786" s="58" t="s">
        <v>58</v>
      </c>
      <c r="L1786" s="58"/>
      <c r="M1786" s="58"/>
      <c r="N1786" s="101" t="s">
        <v>58</v>
      </c>
      <c r="O1786" s="58" t="s">
        <v>59</v>
      </c>
      <c r="P1786" s="181"/>
      <c r="Q1786" s="203">
        <v>12</v>
      </c>
      <c r="R1786" s="58"/>
      <c r="S1786" s="37" t="s">
        <v>2364</v>
      </c>
      <c r="T1786" s="70" t="s">
        <v>73</v>
      </c>
    </row>
    <row r="1787" spans="1:20" ht="15" customHeight="1" x14ac:dyDescent="0.2">
      <c r="A1787" s="62" t="s">
        <v>6553</v>
      </c>
      <c r="B1787" s="58"/>
      <c r="C1787" s="58"/>
      <c r="D1787" s="83">
        <v>26409</v>
      </c>
      <c r="E1787" s="70" t="s">
        <v>6550</v>
      </c>
      <c r="F1787" s="58"/>
      <c r="G1787" s="64" t="s">
        <v>72</v>
      </c>
      <c r="H1787" s="58"/>
      <c r="I1787" s="33">
        <v>2005</v>
      </c>
      <c r="J1787" s="58" t="s">
        <v>1</v>
      </c>
      <c r="K1787" s="58" t="s">
        <v>58</v>
      </c>
      <c r="L1787" s="58"/>
      <c r="M1787" s="58"/>
      <c r="N1787" s="101" t="s">
        <v>58</v>
      </c>
      <c r="O1787" s="58" t="s">
        <v>59</v>
      </c>
      <c r="P1787" s="181"/>
      <c r="Q1787" s="84">
        <v>10</v>
      </c>
      <c r="R1787" s="58"/>
      <c r="S1787" s="37" t="s">
        <v>229</v>
      </c>
      <c r="T1787" s="70" t="s">
        <v>73</v>
      </c>
    </row>
    <row r="1788" spans="1:20" ht="15" customHeight="1" x14ac:dyDescent="0.2">
      <c r="A1788" s="62" t="s">
        <v>6554</v>
      </c>
      <c r="B1788" s="59"/>
      <c r="C1788" s="59" t="s">
        <v>6555</v>
      </c>
      <c r="D1788" s="83">
        <v>26409</v>
      </c>
      <c r="E1788" s="70" t="s">
        <v>6550</v>
      </c>
      <c r="F1788" s="59" t="s">
        <v>6556</v>
      </c>
      <c r="G1788" s="37" t="s">
        <v>72</v>
      </c>
      <c r="H1788" s="58"/>
      <c r="I1788" s="33">
        <v>2015</v>
      </c>
      <c r="J1788" s="58" t="s">
        <v>1</v>
      </c>
      <c r="K1788" s="58" t="s">
        <v>58</v>
      </c>
      <c r="L1788" s="59"/>
      <c r="M1788" s="58"/>
      <c r="N1788" s="101" t="s">
        <v>58</v>
      </c>
      <c r="O1788" s="37" t="s">
        <v>59</v>
      </c>
      <c r="P1788" s="181"/>
      <c r="Q1788" s="203">
        <v>12.2</v>
      </c>
      <c r="R1788" s="66"/>
      <c r="S1788" s="58"/>
      <c r="T1788" s="70"/>
    </row>
    <row r="1789" spans="1:20" ht="15" customHeight="1" x14ac:dyDescent="0.2">
      <c r="A1789" s="62" t="s">
        <v>6557</v>
      </c>
      <c r="B1789" s="59"/>
      <c r="C1789" s="59" t="s">
        <v>6558</v>
      </c>
      <c r="D1789" s="83">
        <v>26409</v>
      </c>
      <c r="E1789" s="70" t="s">
        <v>6550</v>
      </c>
      <c r="F1789" s="59" t="s">
        <v>6559</v>
      </c>
      <c r="G1789" s="37" t="s">
        <v>72</v>
      </c>
      <c r="H1789" s="58"/>
      <c r="I1789" s="33">
        <v>2015</v>
      </c>
      <c r="J1789" s="58" t="s">
        <v>1</v>
      </c>
      <c r="K1789" s="58" t="s">
        <v>58</v>
      </c>
      <c r="L1789" s="59"/>
      <c r="M1789" s="58"/>
      <c r="N1789" s="101" t="s">
        <v>58</v>
      </c>
      <c r="O1789" s="37" t="s">
        <v>59</v>
      </c>
      <c r="P1789" s="181"/>
      <c r="Q1789" s="84">
        <v>15.25</v>
      </c>
      <c r="R1789" s="66"/>
      <c r="S1789" s="58"/>
      <c r="T1789" s="70"/>
    </row>
    <row r="1790" spans="1:20" ht="15" customHeight="1" x14ac:dyDescent="0.2">
      <c r="A1790" s="62" t="s">
        <v>6560</v>
      </c>
      <c r="B1790" s="59"/>
      <c r="C1790" s="59" t="s">
        <v>6561</v>
      </c>
      <c r="D1790" s="83">
        <v>26409</v>
      </c>
      <c r="E1790" s="70" t="s">
        <v>6550</v>
      </c>
      <c r="F1790" s="59" t="s">
        <v>6562</v>
      </c>
      <c r="G1790" s="37" t="s">
        <v>72</v>
      </c>
      <c r="H1790" s="58"/>
      <c r="I1790" s="33">
        <v>2015</v>
      </c>
      <c r="J1790" s="58" t="s">
        <v>1</v>
      </c>
      <c r="K1790" s="58" t="s">
        <v>58</v>
      </c>
      <c r="L1790" s="59"/>
      <c r="M1790" s="58"/>
      <c r="N1790" s="101" t="s">
        <v>58</v>
      </c>
      <c r="O1790" s="37" t="s">
        <v>59</v>
      </c>
      <c r="P1790" s="181"/>
      <c r="Q1790" s="84">
        <v>24.4</v>
      </c>
      <c r="R1790" s="66"/>
      <c r="S1790" s="58"/>
      <c r="T1790" s="70"/>
    </row>
    <row r="1791" spans="1:20" ht="15" customHeight="1" x14ac:dyDescent="0.2">
      <c r="A1791" s="62" t="s">
        <v>6563</v>
      </c>
      <c r="B1791" s="59" t="s">
        <v>6564</v>
      </c>
      <c r="C1791" s="58"/>
      <c r="D1791" s="83">
        <v>16909</v>
      </c>
      <c r="E1791" s="70" t="s">
        <v>6565</v>
      </c>
      <c r="F1791" s="59"/>
      <c r="G1791" s="37" t="s">
        <v>92</v>
      </c>
      <c r="H1791" s="58"/>
      <c r="I1791" s="52">
        <v>2011</v>
      </c>
      <c r="J1791" s="58" t="s">
        <v>1</v>
      </c>
      <c r="K1791" s="58" t="s">
        <v>29</v>
      </c>
      <c r="L1791" s="59"/>
      <c r="M1791" s="58"/>
      <c r="N1791" s="34" t="s">
        <v>29</v>
      </c>
      <c r="O1791" s="37" t="s">
        <v>59</v>
      </c>
      <c r="P1791" s="181"/>
      <c r="Q1791" s="84">
        <v>5.6</v>
      </c>
      <c r="R1791" s="92"/>
      <c r="S1791" s="92"/>
      <c r="T1791" s="92"/>
    </row>
    <row r="1792" spans="1:20" ht="15" customHeight="1" x14ac:dyDescent="0.2">
      <c r="A1792" s="62" t="s">
        <v>6566</v>
      </c>
      <c r="B1792" s="59" t="s">
        <v>6567</v>
      </c>
      <c r="C1792" s="58"/>
      <c r="D1792" s="83">
        <v>16909</v>
      </c>
      <c r="E1792" s="70" t="s">
        <v>6565</v>
      </c>
      <c r="F1792" s="59"/>
      <c r="G1792" s="37" t="s">
        <v>92</v>
      </c>
      <c r="H1792" s="58"/>
      <c r="I1792" s="52">
        <v>2011</v>
      </c>
      <c r="J1792" s="58" t="s">
        <v>1</v>
      </c>
      <c r="K1792" s="58" t="s">
        <v>29</v>
      </c>
      <c r="L1792" s="59"/>
      <c r="M1792" s="58"/>
      <c r="N1792" s="34" t="s">
        <v>29</v>
      </c>
      <c r="O1792" s="37" t="s">
        <v>59</v>
      </c>
      <c r="P1792" s="181"/>
      <c r="Q1792" s="84">
        <v>7.5</v>
      </c>
      <c r="R1792" s="92"/>
      <c r="S1792" s="164"/>
      <c r="T1792" s="92"/>
    </row>
    <row r="1793" spans="1:20" ht="15" customHeight="1" x14ac:dyDescent="0.2">
      <c r="A1793" s="62" t="s">
        <v>6568</v>
      </c>
      <c r="B1793" s="59" t="s">
        <v>6569</v>
      </c>
      <c r="C1793" s="58"/>
      <c r="D1793" s="83">
        <v>16909</v>
      </c>
      <c r="E1793" s="70" t="s">
        <v>6565</v>
      </c>
      <c r="F1793" s="59"/>
      <c r="G1793" s="37" t="s">
        <v>92</v>
      </c>
      <c r="H1793" s="58"/>
      <c r="I1793" s="52">
        <v>2011</v>
      </c>
      <c r="J1793" s="58" t="s">
        <v>1</v>
      </c>
      <c r="K1793" s="58" t="s">
        <v>29</v>
      </c>
      <c r="L1793" s="59"/>
      <c r="M1793" s="58"/>
      <c r="N1793" s="34" t="s">
        <v>29</v>
      </c>
      <c r="O1793" s="37" t="s">
        <v>59</v>
      </c>
      <c r="P1793" s="181"/>
      <c r="Q1793" s="84">
        <v>7.6</v>
      </c>
      <c r="R1793" s="92"/>
      <c r="S1793" s="164"/>
      <c r="T1793" s="92"/>
    </row>
    <row r="1794" spans="1:20" ht="15" customHeight="1" x14ac:dyDescent="0.2">
      <c r="A1794" s="62" t="s">
        <v>6570</v>
      </c>
      <c r="B1794" s="59" t="s">
        <v>6571</v>
      </c>
      <c r="C1794" s="58"/>
      <c r="D1794" s="83">
        <v>16909</v>
      </c>
      <c r="E1794" s="70" t="s">
        <v>6565</v>
      </c>
      <c r="F1794" s="59"/>
      <c r="G1794" s="37" t="s">
        <v>92</v>
      </c>
      <c r="H1794" s="58"/>
      <c r="I1794" s="52">
        <v>2011</v>
      </c>
      <c r="J1794" s="58" t="s">
        <v>1</v>
      </c>
      <c r="K1794" s="58" t="s">
        <v>29</v>
      </c>
      <c r="L1794" s="59"/>
      <c r="M1794" s="58"/>
      <c r="N1794" s="34" t="s">
        <v>29</v>
      </c>
      <c r="O1794" s="37" t="s">
        <v>59</v>
      </c>
      <c r="P1794" s="181"/>
      <c r="Q1794" s="84">
        <v>5.4</v>
      </c>
      <c r="R1794" s="92"/>
      <c r="S1794" s="92"/>
      <c r="T1794" s="92"/>
    </row>
    <row r="1795" spans="1:20" ht="15" customHeight="1" x14ac:dyDescent="0.2">
      <c r="A1795" s="62" t="s">
        <v>6572</v>
      </c>
      <c r="B1795" s="59" t="s">
        <v>6573</v>
      </c>
      <c r="C1795" s="58"/>
      <c r="D1795" s="83">
        <v>16909</v>
      </c>
      <c r="E1795" s="70" t="s">
        <v>6565</v>
      </c>
      <c r="F1795" s="59"/>
      <c r="G1795" s="37" t="s">
        <v>92</v>
      </c>
      <c r="H1795" s="58"/>
      <c r="I1795" s="52">
        <v>2011</v>
      </c>
      <c r="J1795" s="58" t="s">
        <v>1</v>
      </c>
      <c r="K1795" s="58" t="s">
        <v>29</v>
      </c>
      <c r="L1795" s="59"/>
      <c r="M1795" s="58"/>
      <c r="N1795" s="34" t="s">
        <v>29</v>
      </c>
      <c r="O1795" s="37" t="s">
        <v>59</v>
      </c>
      <c r="P1795" s="181"/>
      <c r="Q1795" s="203">
        <v>6</v>
      </c>
      <c r="R1795" s="92"/>
      <c r="S1795" s="164"/>
      <c r="T1795" s="92"/>
    </row>
    <row r="1796" spans="1:20" ht="15" customHeight="1" x14ac:dyDescent="0.2">
      <c r="A1796" s="62" t="s">
        <v>6574</v>
      </c>
      <c r="B1796" s="59" t="s">
        <v>6575</v>
      </c>
      <c r="C1796" s="58"/>
      <c r="D1796" s="83">
        <v>16909</v>
      </c>
      <c r="E1796" s="70" t="s">
        <v>6565</v>
      </c>
      <c r="F1796" s="59"/>
      <c r="G1796" s="37" t="s">
        <v>92</v>
      </c>
      <c r="H1796" s="58"/>
      <c r="I1796" s="52">
        <v>2011</v>
      </c>
      <c r="J1796" s="58" t="s">
        <v>1</v>
      </c>
      <c r="K1796" s="58" t="s">
        <v>29</v>
      </c>
      <c r="L1796" s="59"/>
      <c r="M1796" s="58"/>
      <c r="N1796" s="34" t="s">
        <v>29</v>
      </c>
      <c r="O1796" s="37" t="s">
        <v>59</v>
      </c>
      <c r="P1796" s="181"/>
      <c r="Q1796" s="84">
        <v>7.4</v>
      </c>
      <c r="R1796" s="92"/>
      <c r="S1796" s="164"/>
      <c r="T1796" s="92"/>
    </row>
    <row r="1797" spans="1:20" ht="15" customHeight="1" x14ac:dyDescent="0.2">
      <c r="A1797" s="62" t="s">
        <v>6576</v>
      </c>
      <c r="B1797" s="59" t="s">
        <v>6575</v>
      </c>
      <c r="C1797" s="58"/>
      <c r="D1797" s="83">
        <v>16909</v>
      </c>
      <c r="E1797" s="70" t="s">
        <v>6565</v>
      </c>
      <c r="F1797" s="59"/>
      <c r="G1797" s="37" t="s">
        <v>92</v>
      </c>
      <c r="H1797" s="58"/>
      <c r="I1797" s="52">
        <v>2011</v>
      </c>
      <c r="J1797" s="58" t="s">
        <v>1</v>
      </c>
      <c r="K1797" s="58" t="s">
        <v>29</v>
      </c>
      <c r="L1797" s="59"/>
      <c r="M1797" s="58"/>
      <c r="N1797" s="34" t="s">
        <v>29</v>
      </c>
      <c r="O1797" s="37" t="s">
        <v>59</v>
      </c>
      <c r="P1797" s="181"/>
      <c r="Q1797" s="203">
        <v>7.6</v>
      </c>
      <c r="R1797" s="92"/>
      <c r="S1797" s="164"/>
      <c r="T1797" s="92"/>
    </row>
    <row r="1798" spans="1:20" ht="15" customHeight="1" x14ac:dyDescent="0.2">
      <c r="A1798" s="62" t="s">
        <v>6577</v>
      </c>
      <c r="B1798" s="59" t="s">
        <v>6578</v>
      </c>
      <c r="C1798" s="58"/>
      <c r="D1798" s="83">
        <v>16909</v>
      </c>
      <c r="E1798" s="70" t="s">
        <v>6565</v>
      </c>
      <c r="F1798" s="59"/>
      <c r="G1798" s="37" t="s">
        <v>92</v>
      </c>
      <c r="H1798" s="58"/>
      <c r="I1798" s="52">
        <v>2011</v>
      </c>
      <c r="J1798" s="58" t="s">
        <v>1</v>
      </c>
      <c r="K1798" s="58" t="s">
        <v>29</v>
      </c>
      <c r="L1798" s="59"/>
      <c r="M1798" s="58"/>
      <c r="N1798" s="34" t="s">
        <v>29</v>
      </c>
      <c r="O1798" s="37" t="s">
        <v>59</v>
      </c>
      <c r="P1798" s="181"/>
      <c r="Q1798" s="203">
        <v>7.6</v>
      </c>
      <c r="R1798" s="92"/>
      <c r="S1798" s="92"/>
      <c r="T1798" s="92"/>
    </row>
    <row r="1799" spans="1:20" ht="15" customHeight="1" x14ac:dyDescent="0.2">
      <c r="A1799" s="62" t="s">
        <v>6579</v>
      </c>
      <c r="B1799" s="59" t="s">
        <v>6580</v>
      </c>
      <c r="C1799" s="58"/>
      <c r="D1799" s="83">
        <v>16909</v>
      </c>
      <c r="E1799" s="70" t="s">
        <v>6565</v>
      </c>
      <c r="F1799" s="59"/>
      <c r="G1799" s="37" t="s">
        <v>92</v>
      </c>
      <c r="H1799" s="58"/>
      <c r="I1799" s="52">
        <v>2011</v>
      </c>
      <c r="J1799" s="58" t="s">
        <v>1</v>
      </c>
      <c r="K1799" s="58" t="s">
        <v>29</v>
      </c>
      <c r="L1799" s="59"/>
      <c r="M1799" s="58"/>
      <c r="N1799" s="34" t="s">
        <v>29</v>
      </c>
      <c r="O1799" s="37" t="s">
        <v>59</v>
      </c>
      <c r="P1799" s="181"/>
      <c r="Q1799" s="203">
        <v>7.6</v>
      </c>
      <c r="R1799" s="92"/>
      <c r="S1799" s="92"/>
      <c r="T1799" s="92"/>
    </row>
    <row r="1800" spans="1:20" ht="15" customHeight="1" x14ac:dyDescent="0.2">
      <c r="A1800" s="62" t="s">
        <v>6581</v>
      </c>
      <c r="B1800" s="59" t="s">
        <v>6582</v>
      </c>
      <c r="C1800" s="58"/>
      <c r="D1800" s="83">
        <v>16909</v>
      </c>
      <c r="E1800" s="70" t="s">
        <v>6565</v>
      </c>
      <c r="F1800" s="59"/>
      <c r="G1800" s="37" t="s">
        <v>92</v>
      </c>
      <c r="H1800" s="58"/>
      <c r="I1800" s="52">
        <v>2011</v>
      </c>
      <c r="J1800" s="58" t="s">
        <v>1</v>
      </c>
      <c r="K1800" s="58" t="s">
        <v>29</v>
      </c>
      <c r="L1800" s="59"/>
      <c r="M1800" s="58"/>
      <c r="N1800" s="34" t="s">
        <v>29</v>
      </c>
      <c r="O1800" s="37" t="s">
        <v>59</v>
      </c>
      <c r="P1800" s="181"/>
      <c r="Q1800" s="84">
        <v>5.5</v>
      </c>
      <c r="R1800" s="92"/>
      <c r="S1800" s="164"/>
      <c r="T1800" s="92"/>
    </row>
    <row r="1801" spans="1:20" ht="15" customHeight="1" x14ac:dyDescent="0.2">
      <c r="A1801" s="58" t="s">
        <v>6583</v>
      </c>
      <c r="B1801" s="66" t="s">
        <v>275</v>
      </c>
      <c r="C1801" s="37" t="s">
        <v>136</v>
      </c>
      <c r="D1801" s="86">
        <v>37213</v>
      </c>
      <c r="E1801" s="34" t="s">
        <v>6584</v>
      </c>
      <c r="F1801" s="34" t="s">
        <v>6585</v>
      </c>
      <c r="G1801" s="37" t="s">
        <v>338</v>
      </c>
      <c r="H1801" s="37"/>
      <c r="I1801" s="45">
        <v>32874</v>
      </c>
      <c r="J1801" s="58" t="s">
        <v>5</v>
      </c>
      <c r="K1801" s="58" t="s">
        <v>20</v>
      </c>
      <c r="L1801" s="59" t="s">
        <v>20</v>
      </c>
      <c r="M1801" s="34" t="s">
        <v>279</v>
      </c>
      <c r="N1801" s="59" t="s">
        <v>20</v>
      </c>
      <c r="O1801" s="34" t="s">
        <v>66</v>
      </c>
      <c r="P1801" s="162" t="s">
        <v>59</v>
      </c>
      <c r="Q1801" s="60">
        <v>13.2</v>
      </c>
      <c r="R1801" s="70" t="s">
        <v>6586</v>
      </c>
      <c r="S1801" s="26" t="s">
        <v>229</v>
      </c>
      <c r="T1801" s="37" t="s">
        <v>6587</v>
      </c>
    </row>
    <row r="1802" spans="1:20" ht="15" customHeight="1" x14ac:dyDescent="0.2">
      <c r="A1802" s="58" t="s">
        <v>6588</v>
      </c>
      <c r="B1802" s="66" t="s">
        <v>6589</v>
      </c>
      <c r="C1802" s="37" t="s">
        <v>6590</v>
      </c>
      <c r="D1802" s="86">
        <v>37213</v>
      </c>
      <c r="E1802" s="34" t="s">
        <v>6584</v>
      </c>
      <c r="F1802" s="34" t="s">
        <v>6585</v>
      </c>
      <c r="G1802" s="37" t="s">
        <v>338</v>
      </c>
      <c r="H1802" s="37"/>
      <c r="I1802" s="51">
        <v>39988</v>
      </c>
      <c r="J1802" s="58" t="s">
        <v>1</v>
      </c>
      <c r="K1802" s="58" t="s">
        <v>1262</v>
      </c>
      <c r="L1802" s="59" t="s">
        <v>6591</v>
      </c>
      <c r="M1802" s="34" t="s">
        <v>321</v>
      </c>
      <c r="N1802" s="59" t="s">
        <v>673</v>
      </c>
      <c r="O1802" s="34" t="s">
        <v>66</v>
      </c>
      <c r="P1802" s="162" t="s">
        <v>59</v>
      </c>
      <c r="Q1802" s="60">
        <v>28</v>
      </c>
      <c r="R1802" s="70" t="s">
        <v>6586</v>
      </c>
      <c r="S1802" s="30" t="s">
        <v>229</v>
      </c>
      <c r="T1802" s="37" t="s">
        <v>6587</v>
      </c>
    </row>
    <row r="1803" spans="1:20" ht="15" customHeight="1" x14ac:dyDescent="0.2">
      <c r="A1803" s="58" t="s">
        <v>6592</v>
      </c>
      <c r="B1803" s="58" t="s">
        <v>376</v>
      </c>
      <c r="C1803" s="58" t="s">
        <v>6593</v>
      </c>
      <c r="D1803" s="86">
        <v>79777</v>
      </c>
      <c r="E1803" s="58" t="s">
        <v>6593</v>
      </c>
      <c r="F1803" s="58" t="s">
        <v>6594</v>
      </c>
      <c r="G1803" s="64" t="s">
        <v>65</v>
      </c>
      <c r="H1803" s="58" t="s">
        <v>6593</v>
      </c>
      <c r="I1803" s="31">
        <v>16009</v>
      </c>
      <c r="J1803" s="58" t="s">
        <v>1</v>
      </c>
      <c r="K1803" s="58" t="s">
        <v>28</v>
      </c>
      <c r="L1803" s="58"/>
      <c r="M1803" s="58"/>
      <c r="N1803" s="58" t="s">
        <v>28</v>
      </c>
      <c r="O1803" s="58" t="s">
        <v>66</v>
      </c>
      <c r="P1803" s="181" t="s">
        <v>66</v>
      </c>
      <c r="Q1803" s="63">
        <v>220</v>
      </c>
      <c r="R1803" s="58" t="s">
        <v>2557</v>
      </c>
      <c r="S1803" s="30" t="s">
        <v>610</v>
      </c>
      <c r="T1803" s="58" t="s">
        <v>379</v>
      </c>
    </row>
    <row r="1804" spans="1:20" ht="15" customHeight="1" x14ac:dyDescent="0.2">
      <c r="A1804" s="62" t="s">
        <v>6595</v>
      </c>
      <c r="B1804" s="58"/>
      <c r="C1804" s="58"/>
      <c r="D1804" s="83">
        <v>17326</v>
      </c>
      <c r="E1804" s="70" t="s">
        <v>6596</v>
      </c>
      <c r="F1804" s="58"/>
      <c r="G1804" s="64" t="s">
        <v>92</v>
      </c>
      <c r="H1804" s="58"/>
      <c r="I1804" s="33">
        <v>2007</v>
      </c>
      <c r="J1804" s="58" t="s">
        <v>1</v>
      </c>
      <c r="K1804" s="58" t="s">
        <v>58</v>
      </c>
      <c r="L1804" s="58"/>
      <c r="M1804" s="58"/>
      <c r="N1804" s="101" t="s">
        <v>58</v>
      </c>
      <c r="O1804" s="58" t="s">
        <v>59</v>
      </c>
      <c r="P1804" s="181"/>
      <c r="Q1804" s="84">
        <v>10</v>
      </c>
      <c r="R1804" s="58"/>
      <c r="S1804" s="30" t="s">
        <v>2207</v>
      </c>
      <c r="T1804" s="70" t="s">
        <v>96</v>
      </c>
    </row>
    <row r="1805" spans="1:20" ht="15" customHeight="1" x14ac:dyDescent="0.2">
      <c r="A1805" s="62" t="s">
        <v>6597</v>
      </c>
      <c r="B1805" s="58" t="s">
        <v>1451</v>
      </c>
      <c r="C1805" s="58" t="s">
        <v>6598</v>
      </c>
      <c r="D1805" s="83">
        <v>76742</v>
      </c>
      <c r="E1805" s="70" t="s">
        <v>6599</v>
      </c>
      <c r="F1805" s="58" t="s">
        <v>6600</v>
      </c>
      <c r="G1805" s="37" t="s">
        <v>146</v>
      </c>
      <c r="H1805" s="58"/>
      <c r="I1805" s="31">
        <v>41325</v>
      </c>
      <c r="J1805" s="58" t="s">
        <v>1</v>
      </c>
      <c r="K1805" s="58" t="s">
        <v>20</v>
      </c>
      <c r="L1805" s="58"/>
      <c r="M1805" s="58"/>
      <c r="N1805" s="58" t="s">
        <v>20</v>
      </c>
      <c r="O1805" s="58" t="s">
        <v>66</v>
      </c>
      <c r="P1805" s="181" t="s">
        <v>59</v>
      </c>
      <c r="Q1805" s="144">
        <v>13.04</v>
      </c>
      <c r="R1805" s="92" t="s">
        <v>6601</v>
      </c>
      <c r="S1805" s="30" t="s">
        <v>610</v>
      </c>
      <c r="T1805" s="92" t="s">
        <v>230</v>
      </c>
    </row>
    <row r="1806" spans="1:20" ht="15" customHeight="1" x14ac:dyDescent="0.2">
      <c r="A1806" s="62" t="s">
        <v>6605</v>
      </c>
      <c r="B1806" s="59" t="s">
        <v>6606</v>
      </c>
      <c r="C1806" s="58"/>
      <c r="D1806" s="83">
        <v>25797</v>
      </c>
      <c r="E1806" s="70" t="s">
        <v>6604</v>
      </c>
      <c r="F1806" s="58"/>
      <c r="G1806" s="64" t="s">
        <v>110</v>
      </c>
      <c r="H1806" s="58"/>
      <c r="I1806" s="31">
        <v>41241</v>
      </c>
      <c r="J1806" s="58" t="s">
        <v>1</v>
      </c>
      <c r="K1806" s="58" t="s">
        <v>58</v>
      </c>
      <c r="L1806" s="58"/>
      <c r="M1806" s="58"/>
      <c r="N1806" s="101" t="s">
        <v>58</v>
      </c>
      <c r="O1806" s="58" t="s">
        <v>59</v>
      </c>
      <c r="P1806" s="181"/>
      <c r="Q1806" s="63">
        <v>21.524999999999999</v>
      </c>
      <c r="R1806" s="58"/>
      <c r="S1806" s="85"/>
      <c r="T1806" s="58"/>
    </row>
    <row r="1807" spans="1:20" ht="15" customHeight="1" x14ac:dyDescent="0.2">
      <c r="A1807" s="62" t="s">
        <v>6602</v>
      </c>
      <c r="B1807" s="59" t="s">
        <v>6603</v>
      </c>
      <c r="C1807" s="58"/>
      <c r="D1807" s="83">
        <v>25797</v>
      </c>
      <c r="E1807" s="70" t="s">
        <v>6604</v>
      </c>
      <c r="F1807" s="58"/>
      <c r="G1807" s="64" t="s">
        <v>110</v>
      </c>
      <c r="H1807" s="58"/>
      <c r="I1807" s="31">
        <v>36174</v>
      </c>
      <c r="J1807" s="58" t="s">
        <v>1</v>
      </c>
      <c r="K1807" s="58" t="s">
        <v>58</v>
      </c>
      <c r="L1807" s="58"/>
      <c r="M1807" s="58"/>
      <c r="N1807" s="101" t="s">
        <v>58</v>
      </c>
      <c r="O1807" s="58" t="s">
        <v>59</v>
      </c>
      <c r="P1807" s="181"/>
      <c r="Q1807" s="84">
        <v>8.9</v>
      </c>
      <c r="R1807" s="58"/>
      <c r="S1807" s="30" t="s">
        <v>229</v>
      </c>
      <c r="T1807" s="58" t="s">
        <v>114</v>
      </c>
    </row>
    <row r="1808" spans="1:20" ht="15" customHeight="1" x14ac:dyDescent="0.2">
      <c r="A1808" s="58" t="s">
        <v>6607</v>
      </c>
      <c r="B1808" s="58" t="s">
        <v>724</v>
      </c>
      <c r="C1808" s="58" t="s">
        <v>6608</v>
      </c>
      <c r="D1808" s="86">
        <v>6766</v>
      </c>
      <c r="E1808" s="58" t="s">
        <v>6609</v>
      </c>
      <c r="F1808" s="58"/>
      <c r="G1808" s="64" t="s">
        <v>151</v>
      </c>
      <c r="H1808" s="58"/>
      <c r="I1808" s="31">
        <v>35514</v>
      </c>
      <c r="J1808" s="58" t="s">
        <v>1</v>
      </c>
      <c r="K1808" s="58" t="s">
        <v>20</v>
      </c>
      <c r="L1808" s="58"/>
      <c r="M1808" s="58"/>
      <c r="N1808" s="58" t="s">
        <v>20</v>
      </c>
      <c r="O1808" s="58" t="s">
        <v>66</v>
      </c>
      <c r="P1808" s="181" t="s">
        <v>66</v>
      </c>
      <c r="Q1808" s="63">
        <v>40</v>
      </c>
      <c r="R1808" s="58" t="s">
        <v>6610</v>
      </c>
      <c r="S1808" s="30" t="s">
        <v>610</v>
      </c>
      <c r="T1808" s="58" t="s">
        <v>153</v>
      </c>
    </row>
    <row r="1809" spans="1:20" ht="15" customHeight="1" x14ac:dyDescent="0.2">
      <c r="A1809" s="62" t="s">
        <v>6611</v>
      </c>
      <c r="B1809" s="59"/>
      <c r="C1809" s="59" t="s">
        <v>6612</v>
      </c>
      <c r="D1809" s="83" t="s">
        <v>6613</v>
      </c>
      <c r="E1809" s="70" t="s">
        <v>6614</v>
      </c>
      <c r="F1809" s="59"/>
      <c r="G1809" s="37" t="s">
        <v>338</v>
      </c>
      <c r="H1809" s="58"/>
      <c r="I1809" s="33">
        <v>2014</v>
      </c>
      <c r="J1809" s="58" t="s">
        <v>1</v>
      </c>
      <c r="K1809" s="58" t="s">
        <v>58</v>
      </c>
      <c r="L1809" s="59"/>
      <c r="M1809" s="58"/>
      <c r="N1809" s="101" t="s">
        <v>58</v>
      </c>
      <c r="O1809" s="37" t="s">
        <v>59</v>
      </c>
      <c r="P1809" s="181" t="s">
        <v>66</v>
      </c>
      <c r="Q1809" s="84">
        <v>12.2</v>
      </c>
      <c r="R1809" s="66"/>
      <c r="S1809" s="30" t="s">
        <v>229</v>
      </c>
      <c r="T1809" s="70" t="s">
        <v>6615</v>
      </c>
    </row>
    <row r="1810" spans="1:20" ht="15" customHeight="1" x14ac:dyDescent="0.2">
      <c r="A1810" s="58" t="s">
        <v>6616</v>
      </c>
      <c r="B1810" s="58" t="s">
        <v>464</v>
      </c>
      <c r="C1810" s="58" t="s">
        <v>6617</v>
      </c>
      <c r="D1810" s="86">
        <v>38436</v>
      </c>
      <c r="E1810" s="58" t="s">
        <v>6618</v>
      </c>
      <c r="F1810" s="58" t="s">
        <v>6619</v>
      </c>
      <c r="G1810" s="64" t="s">
        <v>72</v>
      </c>
      <c r="H1810" s="58"/>
      <c r="I1810" s="31">
        <v>41847</v>
      </c>
      <c r="J1810" s="58" t="s">
        <v>208</v>
      </c>
      <c r="K1810" s="58" t="s">
        <v>20</v>
      </c>
      <c r="L1810" s="58"/>
      <c r="M1810" s="58"/>
      <c r="N1810" s="58" t="s">
        <v>20</v>
      </c>
      <c r="O1810" s="58" t="s">
        <v>200</v>
      </c>
      <c r="P1810" s="181" t="s">
        <v>241</v>
      </c>
      <c r="Q1810" s="123">
        <v>10.4</v>
      </c>
      <c r="R1810" s="67"/>
      <c r="S1810" s="30" t="s">
        <v>610</v>
      </c>
      <c r="T1810" s="58" t="s">
        <v>884</v>
      </c>
    </row>
    <row r="1811" spans="1:20" ht="15" customHeight="1" x14ac:dyDescent="0.2">
      <c r="A1811" s="58" t="s">
        <v>6620</v>
      </c>
      <c r="B1811" s="58" t="s">
        <v>464</v>
      </c>
      <c r="C1811" s="58" t="s">
        <v>6621</v>
      </c>
      <c r="D1811" s="86">
        <v>38436</v>
      </c>
      <c r="E1811" s="58" t="s">
        <v>6618</v>
      </c>
      <c r="F1811" s="58"/>
      <c r="G1811" s="64" t="s">
        <v>72</v>
      </c>
      <c r="H1811" s="58" t="s">
        <v>6622</v>
      </c>
      <c r="I1811" s="31">
        <v>36647</v>
      </c>
      <c r="J1811" s="58" t="s">
        <v>1</v>
      </c>
      <c r="K1811" s="59" t="s">
        <v>167</v>
      </c>
      <c r="L1811" s="59" t="s">
        <v>32</v>
      </c>
      <c r="M1811" s="59" t="s">
        <v>592</v>
      </c>
      <c r="N1811" s="59" t="s">
        <v>32</v>
      </c>
      <c r="O1811" s="58" t="s">
        <v>66</v>
      </c>
      <c r="P1811" s="181" t="s">
        <v>59</v>
      </c>
      <c r="Q1811" s="63">
        <v>61.5</v>
      </c>
      <c r="R1811" s="58" t="s">
        <v>6623</v>
      </c>
      <c r="S1811" s="225">
        <v>50</v>
      </c>
      <c r="T1811" s="58" t="s">
        <v>1608</v>
      </c>
    </row>
    <row r="1812" spans="1:20" ht="15" customHeight="1" x14ac:dyDescent="0.2">
      <c r="A1812" s="58" t="s">
        <v>6624</v>
      </c>
      <c r="B1812" s="58" t="s">
        <v>464</v>
      </c>
      <c r="C1812" s="58" t="s">
        <v>6621</v>
      </c>
      <c r="D1812" s="86">
        <v>38436</v>
      </c>
      <c r="E1812" s="58" t="s">
        <v>6618</v>
      </c>
      <c r="F1812" s="58"/>
      <c r="G1812" s="64" t="s">
        <v>72</v>
      </c>
      <c r="H1812" s="58" t="s">
        <v>6625</v>
      </c>
      <c r="I1812" s="31">
        <v>36647</v>
      </c>
      <c r="J1812" s="58" t="s">
        <v>1</v>
      </c>
      <c r="K1812" s="58" t="s">
        <v>167</v>
      </c>
      <c r="L1812" s="58" t="s">
        <v>32</v>
      </c>
      <c r="M1812" s="58" t="s">
        <v>592</v>
      </c>
      <c r="N1812" s="58" t="s">
        <v>32</v>
      </c>
      <c r="O1812" s="58" t="s">
        <v>66</v>
      </c>
      <c r="P1812" s="181" t="s">
        <v>59</v>
      </c>
      <c r="Q1812" s="63">
        <v>61.5</v>
      </c>
      <c r="R1812" s="58" t="s">
        <v>6626</v>
      </c>
      <c r="S1812" s="225">
        <v>50</v>
      </c>
      <c r="T1812" s="58" t="s">
        <v>1608</v>
      </c>
    </row>
    <row r="1813" spans="1:20" ht="15" customHeight="1" x14ac:dyDescent="0.2">
      <c r="A1813" s="58" t="s">
        <v>6627</v>
      </c>
      <c r="B1813" s="58" t="s">
        <v>464</v>
      </c>
      <c r="C1813" s="58" t="s">
        <v>1870</v>
      </c>
      <c r="D1813" s="86">
        <v>38436</v>
      </c>
      <c r="E1813" s="58" t="s">
        <v>6618</v>
      </c>
      <c r="F1813" s="58"/>
      <c r="G1813" s="64" t="s">
        <v>72</v>
      </c>
      <c r="H1813" s="58" t="s">
        <v>1867</v>
      </c>
      <c r="I1813" s="31">
        <v>31352</v>
      </c>
      <c r="J1813" s="58" t="s">
        <v>1</v>
      </c>
      <c r="K1813" s="58" t="s">
        <v>32</v>
      </c>
      <c r="L1813" s="58"/>
      <c r="M1813" s="58"/>
      <c r="N1813" s="58" t="s">
        <v>32</v>
      </c>
      <c r="O1813" s="58" t="s">
        <v>66</v>
      </c>
      <c r="P1813" s="181" t="s">
        <v>59</v>
      </c>
      <c r="Q1813" s="63">
        <v>138.5</v>
      </c>
      <c r="R1813" s="58" t="s">
        <v>6628</v>
      </c>
      <c r="S1813" s="30" t="s">
        <v>610</v>
      </c>
      <c r="T1813" s="58" t="s">
        <v>1608</v>
      </c>
    </row>
    <row r="1814" spans="1:20" ht="15" customHeight="1" x14ac:dyDescent="0.2">
      <c r="A1814" s="58" t="s">
        <v>6629</v>
      </c>
      <c r="B1814" s="58" t="s">
        <v>464</v>
      </c>
      <c r="C1814" s="58" t="s">
        <v>1870</v>
      </c>
      <c r="D1814" s="86">
        <v>38436</v>
      </c>
      <c r="E1814" s="58" t="s">
        <v>6618</v>
      </c>
      <c r="F1814" s="58"/>
      <c r="G1814" s="64" t="s">
        <v>72</v>
      </c>
      <c r="H1814" s="58" t="s">
        <v>1391</v>
      </c>
      <c r="I1814" s="31">
        <v>31352</v>
      </c>
      <c r="J1814" s="58" t="s">
        <v>1</v>
      </c>
      <c r="K1814" s="58" t="s">
        <v>32</v>
      </c>
      <c r="L1814" s="58"/>
      <c r="M1814" s="58"/>
      <c r="N1814" s="58" t="s">
        <v>32</v>
      </c>
      <c r="O1814" s="58" t="s">
        <v>66</v>
      </c>
      <c r="P1814" s="181" t="s">
        <v>59</v>
      </c>
      <c r="Q1814" s="63">
        <v>138.5</v>
      </c>
      <c r="R1814" s="58" t="s">
        <v>6628</v>
      </c>
      <c r="S1814" s="26" t="s">
        <v>610</v>
      </c>
      <c r="T1814" s="58" t="s">
        <v>1608</v>
      </c>
    </row>
    <row r="1815" spans="1:20" ht="15" customHeight="1" x14ac:dyDescent="0.2">
      <c r="A1815" s="58" t="s">
        <v>6635</v>
      </c>
      <c r="B1815" s="34" t="s">
        <v>6631</v>
      </c>
      <c r="C1815" s="37"/>
      <c r="D1815" s="86">
        <v>67547</v>
      </c>
      <c r="E1815" s="34" t="s">
        <v>6632</v>
      </c>
      <c r="F1815" s="34" t="s">
        <v>6633</v>
      </c>
      <c r="G1815" s="37" t="s">
        <v>146</v>
      </c>
      <c r="H1815" s="37" t="s">
        <v>6636</v>
      </c>
      <c r="I1815" s="45">
        <v>40980</v>
      </c>
      <c r="J1815" s="58" t="s">
        <v>1</v>
      </c>
      <c r="K1815" s="58" t="s">
        <v>16</v>
      </c>
      <c r="L1815" s="59"/>
      <c r="M1815" s="34"/>
      <c r="N1815" s="34" t="s">
        <v>16</v>
      </c>
      <c r="O1815" s="37" t="s">
        <v>66</v>
      </c>
      <c r="P1815" s="186" t="s">
        <v>66</v>
      </c>
      <c r="Q1815" s="60">
        <v>6.9</v>
      </c>
      <c r="R1815" s="70" t="s">
        <v>6634</v>
      </c>
      <c r="S1815" s="37" t="s">
        <v>229</v>
      </c>
      <c r="T1815" s="37" t="s">
        <v>1826</v>
      </c>
    </row>
    <row r="1816" spans="1:20" ht="15" customHeight="1" x14ac:dyDescent="0.2">
      <c r="A1816" s="58" t="s">
        <v>6630</v>
      </c>
      <c r="B1816" s="34" t="s">
        <v>6631</v>
      </c>
      <c r="C1816" s="37"/>
      <c r="D1816" s="86">
        <v>67547</v>
      </c>
      <c r="E1816" s="34" t="s">
        <v>6632</v>
      </c>
      <c r="F1816" s="34" t="s">
        <v>6633</v>
      </c>
      <c r="G1816" s="37" t="s">
        <v>146</v>
      </c>
      <c r="H1816" s="37" t="s">
        <v>6419</v>
      </c>
      <c r="I1816" s="45">
        <v>33197</v>
      </c>
      <c r="J1816" s="58" t="s">
        <v>1</v>
      </c>
      <c r="K1816" s="58" t="s">
        <v>16</v>
      </c>
      <c r="L1816" s="59"/>
      <c r="M1816" s="34"/>
      <c r="N1816" s="34" t="s">
        <v>16</v>
      </c>
      <c r="O1816" s="37" t="s">
        <v>66</v>
      </c>
      <c r="P1816" s="186" t="s">
        <v>59</v>
      </c>
      <c r="Q1816" s="191">
        <v>11.9</v>
      </c>
      <c r="R1816" s="70" t="s">
        <v>6634</v>
      </c>
      <c r="S1816" s="37" t="s">
        <v>229</v>
      </c>
      <c r="T1816" s="37" t="s">
        <v>1826</v>
      </c>
    </row>
    <row r="1817" spans="1:20" ht="15" customHeight="1" x14ac:dyDescent="0.2">
      <c r="A1817" s="62" t="s">
        <v>6637</v>
      </c>
      <c r="B1817" s="58" t="s">
        <v>6638</v>
      </c>
      <c r="C1817" s="58" t="s">
        <v>6639</v>
      </c>
      <c r="D1817" s="86">
        <v>67547</v>
      </c>
      <c r="E1817" s="58" t="s">
        <v>6632</v>
      </c>
      <c r="F1817" s="58" t="s">
        <v>6640</v>
      </c>
      <c r="G1817" s="64" t="s">
        <v>146</v>
      </c>
      <c r="H1817" s="58" t="s">
        <v>238</v>
      </c>
      <c r="I1817" s="31">
        <v>33477</v>
      </c>
      <c r="J1817" s="58" t="s">
        <v>1</v>
      </c>
      <c r="K1817" s="58" t="s">
        <v>20</v>
      </c>
      <c r="L1817" s="58"/>
      <c r="M1817" s="58"/>
      <c r="N1817" s="58" t="s">
        <v>20</v>
      </c>
      <c r="O1817" s="58" t="s">
        <v>66</v>
      </c>
      <c r="P1817" s="181" t="s">
        <v>59</v>
      </c>
      <c r="Q1817" s="63">
        <v>11.5</v>
      </c>
      <c r="R1817" s="58" t="s">
        <v>6641</v>
      </c>
      <c r="S1817" s="37" t="s">
        <v>229</v>
      </c>
      <c r="T1817" s="70" t="s">
        <v>1826</v>
      </c>
    </row>
    <row r="1818" spans="1:20" ht="15" customHeight="1" x14ac:dyDescent="0.2">
      <c r="A1818" s="62" t="s">
        <v>6642</v>
      </c>
      <c r="B1818" s="58" t="s">
        <v>6643</v>
      </c>
      <c r="C1818" s="58" t="s">
        <v>6644</v>
      </c>
      <c r="D1818" s="86">
        <v>55286</v>
      </c>
      <c r="E1818" s="58" t="s">
        <v>6645</v>
      </c>
      <c r="F1818" s="58"/>
      <c r="G1818" s="64" t="s">
        <v>146</v>
      </c>
      <c r="H1818" s="58"/>
      <c r="I1818" s="33">
        <v>2011</v>
      </c>
      <c r="J1818" s="58" t="s">
        <v>1</v>
      </c>
      <c r="K1818" s="58" t="s">
        <v>58</v>
      </c>
      <c r="L1818" s="58"/>
      <c r="M1818" s="58"/>
      <c r="N1818" s="101" t="s">
        <v>58</v>
      </c>
      <c r="O1818" s="58" t="s">
        <v>59</v>
      </c>
      <c r="P1818" s="181" t="s">
        <v>66</v>
      </c>
      <c r="Q1818" s="63">
        <v>11.5</v>
      </c>
      <c r="R1818" s="58" t="s">
        <v>6646</v>
      </c>
      <c r="S1818" s="37" t="s">
        <v>610</v>
      </c>
      <c r="T1818" s="58" t="s">
        <v>1826</v>
      </c>
    </row>
    <row r="1819" spans="1:20" ht="15" customHeight="1" x14ac:dyDescent="0.2">
      <c r="A1819" s="62" t="s">
        <v>6647</v>
      </c>
      <c r="B1819" s="58" t="s">
        <v>6643</v>
      </c>
      <c r="C1819" s="58" t="s">
        <v>6643</v>
      </c>
      <c r="D1819" s="86">
        <v>55286</v>
      </c>
      <c r="E1819" s="58" t="s">
        <v>6645</v>
      </c>
      <c r="F1819" s="58"/>
      <c r="G1819" s="64" t="s">
        <v>146</v>
      </c>
      <c r="H1819" s="58"/>
      <c r="I1819" s="33">
        <v>2009</v>
      </c>
      <c r="J1819" s="58" t="s">
        <v>1</v>
      </c>
      <c r="K1819" s="58" t="s">
        <v>58</v>
      </c>
      <c r="L1819" s="58"/>
      <c r="M1819" s="58"/>
      <c r="N1819" s="101" t="s">
        <v>58</v>
      </c>
      <c r="O1819" s="58" t="s">
        <v>59</v>
      </c>
      <c r="P1819" s="181" t="s">
        <v>66</v>
      </c>
      <c r="Q1819" s="63">
        <v>15.7</v>
      </c>
      <c r="R1819" s="58" t="s">
        <v>6648</v>
      </c>
      <c r="S1819" s="37" t="s">
        <v>229</v>
      </c>
      <c r="T1819" s="58" t="s">
        <v>1826</v>
      </c>
    </row>
    <row r="1820" spans="1:20" ht="15" customHeight="1" x14ac:dyDescent="0.2">
      <c r="A1820" s="58" t="s">
        <v>6649</v>
      </c>
      <c r="B1820" s="58" t="s">
        <v>1579</v>
      </c>
      <c r="C1820" s="58" t="s">
        <v>6650</v>
      </c>
      <c r="D1820" s="86">
        <v>76744</v>
      </c>
      <c r="E1820" s="58" t="s">
        <v>6651</v>
      </c>
      <c r="F1820" s="58" t="s">
        <v>6652</v>
      </c>
      <c r="G1820" s="64" t="s">
        <v>146</v>
      </c>
      <c r="H1820" s="58"/>
      <c r="I1820" s="31">
        <v>39416</v>
      </c>
      <c r="J1820" s="58" t="s">
        <v>1</v>
      </c>
      <c r="K1820" s="58" t="s">
        <v>167</v>
      </c>
      <c r="L1820" s="58" t="s">
        <v>20</v>
      </c>
      <c r="M1820" s="58" t="s">
        <v>6653</v>
      </c>
      <c r="N1820" s="58" t="s">
        <v>20</v>
      </c>
      <c r="O1820" s="58" t="s">
        <v>66</v>
      </c>
      <c r="P1820" s="181" t="s">
        <v>59</v>
      </c>
      <c r="Q1820" s="63">
        <v>59</v>
      </c>
      <c r="R1820" s="58" t="s">
        <v>6654</v>
      </c>
      <c r="S1820" s="37" t="s">
        <v>610</v>
      </c>
      <c r="T1820" s="58" t="s">
        <v>230</v>
      </c>
    </row>
    <row r="1821" spans="1:20" ht="15" customHeight="1" x14ac:dyDescent="0.2">
      <c r="A1821" s="62" t="s">
        <v>6655</v>
      </c>
      <c r="B1821" s="59" t="s">
        <v>6656</v>
      </c>
      <c r="C1821" s="58"/>
      <c r="D1821" s="83">
        <v>27638</v>
      </c>
      <c r="E1821" s="70" t="s">
        <v>6657</v>
      </c>
      <c r="F1821" s="58"/>
      <c r="G1821" s="64" t="s">
        <v>72</v>
      </c>
      <c r="H1821" s="58"/>
      <c r="I1821" s="33">
        <v>1994</v>
      </c>
      <c r="J1821" s="58" t="s">
        <v>1</v>
      </c>
      <c r="K1821" s="58" t="s">
        <v>58</v>
      </c>
      <c r="L1821" s="58"/>
      <c r="M1821" s="58"/>
      <c r="N1821" s="101" t="s">
        <v>58</v>
      </c>
      <c r="O1821" s="58" t="s">
        <v>59</v>
      </c>
      <c r="P1821" s="181"/>
      <c r="Q1821" s="84">
        <v>22</v>
      </c>
      <c r="R1821" s="58"/>
      <c r="S1821" s="37" t="s">
        <v>2364</v>
      </c>
      <c r="T1821" s="70" t="s">
        <v>73</v>
      </c>
    </row>
    <row r="1822" spans="1:20" ht="15" customHeight="1" x14ac:dyDescent="0.2">
      <c r="A1822" s="62" t="s">
        <v>6658</v>
      </c>
      <c r="B1822" s="59"/>
      <c r="C1822" s="59" t="s">
        <v>6659</v>
      </c>
      <c r="D1822" s="83" t="s">
        <v>6660</v>
      </c>
      <c r="E1822" s="70" t="s">
        <v>6661</v>
      </c>
      <c r="F1822" s="59" t="s">
        <v>6662</v>
      </c>
      <c r="G1822" s="37" t="s">
        <v>110</v>
      </c>
      <c r="H1822" s="58"/>
      <c r="I1822" s="33">
        <v>2014</v>
      </c>
      <c r="J1822" s="58" t="s">
        <v>1</v>
      </c>
      <c r="K1822" s="58" t="s">
        <v>58</v>
      </c>
      <c r="L1822" s="59"/>
      <c r="M1822" s="58"/>
      <c r="N1822" s="101" t="s">
        <v>58</v>
      </c>
      <c r="O1822" s="37" t="s">
        <v>59</v>
      </c>
      <c r="P1822" s="181" t="s">
        <v>66</v>
      </c>
      <c r="Q1822" s="84">
        <v>21.524999999999999</v>
      </c>
      <c r="R1822" s="66"/>
      <c r="S1822" s="37" t="s">
        <v>229</v>
      </c>
      <c r="T1822" s="70" t="s">
        <v>183</v>
      </c>
    </row>
    <row r="1823" spans="1:20" ht="15" customHeight="1" thickBot="1" x14ac:dyDescent="0.25">
      <c r="A1823" s="62" t="s">
        <v>6663</v>
      </c>
      <c r="B1823" s="58" t="s">
        <v>1193</v>
      </c>
      <c r="C1823" s="58" t="s">
        <v>6664</v>
      </c>
      <c r="D1823" s="86">
        <v>1609</v>
      </c>
      <c r="E1823" s="58" t="s">
        <v>6665</v>
      </c>
      <c r="F1823" s="58"/>
      <c r="G1823" s="64" t="s">
        <v>269</v>
      </c>
      <c r="H1823" s="58"/>
      <c r="I1823" s="33">
        <v>2010</v>
      </c>
      <c r="J1823" s="58" t="s">
        <v>1</v>
      </c>
      <c r="K1823" s="58" t="s">
        <v>29</v>
      </c>
      <c r="L1823" s="58"/>
      <c r="M1823" s="58"/>
      <c r="N1823" s="58" t="s">
        <v>29</v>
      </c>
      <c r="O1823" s="58" t="s">
        <v>59</v>
      </c>
      <c r="P1823" s="181" t="s">
        <v>66</v>
      </c>
      <c r="Q1823" s="63">
        <v>11.2</v>
      </c>
      <c r="R1823" s="58" t="s">
        <v>6666</v>
      </c>
      <c r="S1823" s="37" t="s">
        <v>229</v>
      </c>
      <c r="T1823" s="58" t="s">
        <v>641</v>
      </c>
    </row>
    <row r="1824" spans="1:20" ht="15" customHeight="1" x14ac:dyDescent="0.2">
      <c r="A1824" s="62" t="s">
        <v>6667</v>
      </c>
      <c r="B1824" s="58" t="s">
        <v>6668</v>
      </c>
      <c r="C1824" s="58"/>
      <c r="D1824" s="83">
        <v>1609</v>
      </c>
      <c r="E1824" s="70" t="s">
        <v>6665</v>
      </c>
      <c r="F1824" s="62"/>
      <c r="G1824" s="64" t="s">
        <v>269</v>
      </c>
      <c r="H1824" s="58"/>
      <c r="I1824" s="33">
        <v>2001</v>
      </c>
      <c r="J1824" s="58" t="s">
        <v>1</v>
      </c>
      <c r="K1824" s="58" t="s">
        <v>58</v>
      </c>
      <c r="L1824" s="58"/>
      <c r="M1824" s="62"/>
      <c r="N1824" s="101" t="s">
        <v>58</v>
      </c>
      <c r="O1824" s="58" t="s">
        <v>59</v>
      </c>
      <c r="P1824" s="181"/>
      <c r="Q1824" s="84">
        <v>10.199999999999999</v>
      </c>
      <c r="R1824" s="167"/>
      <c r="S1824" s="251" t="s">
        <v>2364</v>
      </c>
      <c r="T1824" s="70" t="s">
        <v>641</v>
      </c>
    </row>
    <row r="1825" spans="1:20" ht="15" customHeight="1" x14ac:dyDescent="0.2">
      <c r="A1825" s="34" t="s">
        <v>6669</v>
      </c>
      <c r="B1825" s="58" t="s">
        <v>2331</v>
      </c>
      <c r="C1825" s="34" t="s">
        <v>6670</v>
      </c>
      <c r="D1825" s="34">
        <v>15326</v>
      </c>
      <c r="E1825" s="34" t="s">
        <v>6671</v>
      </c>
      <c r="F1825" s="34"/>
      <c r="G1825" s="64" t="s">
        <v>92</v>
      </c>
      <c r="H1825" s="34"/>
      <c r="I1825" s="45">
        <v>39161</v>
      </c>
      <c r="J1825" s="58" t="s">
        <v>1</v>
      </c>
      <c r="K1825" s="34" t="s">
        <v>58</v>
      </c>
      <c r="L1825" s="34"/>
      <c r="M1825" s="34"/>
      <c r="N1825" s="101" t="s">
        <v>58</v>
      </c>
      <c r="O1825" s="34" t="s">
        <v>59</v>
      </c>
      <c r="P1825" s="186" t="s">
        <v>66</v>
      </c>
      <c r="Q1825" s="63">
        <v>10</v>
      </c>
      <c r="R1825" s="34" t="s">
        <v>6672</v>
      </c>
      <c r="S1825" s="37" t="s">
        <v>610</v>
      </c>
      <c r="T1825" s="34" t="s">
        <v>2334</v>
      </c>
    </row>
    <row r="1826" spans="1:20" ht="15" customHeight="1" x14ac:dyDescent="0.2">
      <c r="A1826" s="62" t="s">
        <v>6673</v>
      </c>
      <c r="B1826" s="58" t="s">
        <v>2676</v>
      </c>
      <c r="C1826" s="58" t="s">
        <v>6674</v>
      </c>
      <c r="D1826" s="86">
        <v>31515</v>
      </c>
      <c r="E1826" s="58" t="s">
        <v>6675</v>
      </c>
      <c r="F1826" s="58"/>
      <c r="G1826" s="64" t="s">
        <v>72</v>
      </c>
      <c r="H1826" s="58" t="s">
        <v>6674</v>
      </c>
      <c r="I1826" s="31">
        <v>27030</v>
      </c>
      <c r="J1826" s="58" t="s">
        <v>1</v>
      </c>
      <c r="K1826" s="58" t="s">
        <v>20</v>
      </c>
      <c r="L1826" s="58"/>
      <c r="M1826" s="58"/>
      <c r="N1826" s="58" t="s">
        <v>20</v>
      </c>
      <c r="O1826" s="58" t="s">
        <v>66</v>
      </c>
      <c r="P1826" s="181" t="s">
        <v>59</v>
      </c>
      <c r="Q1826" s="63">
        <v>11</v>
      </c>
      <c r="R1826" s="241" t="s">
        <v>7419</v>
      </c>
      <c r="S1826" s="241" t="s">
        <v>610</v>
      </c>
      <c r="T1826" s="207" t="s">
        <v>2681</v>
      </c>
    </row>
    <row r="1827" spans="1:20" ht="15" customHeight="1" x14ac:dyDescent="0.2">
      <c r="A1827" s="58" t="s">
        <v>6676</v>
      </c>
      <c r="B1827" s="58" t="s">
        <v>7343</v>
      </c>
      <c r="C1827" s="58" t="s">
        <v>3073</v>
      </c>
      <c r="D1827" s="86">
        <v>42349</v>
      </c>
      <c r="E1827" s="58" t="s">
        <v>6677</v>
      </c>
      <c r="F1827" s="34" t="s">
        <v>6678</v>
      </c>
      <c r="G1827" s="64" t="s">
        <v>57</v>
      </c>
      <c r="H1827" s="34"/>
      <c r="I1827" s="45">
        <v>27760</v>
      </c>
      <c r="J1827" s="58" t="s">
        <v>1</v>
      </c>
      <c r="K1827" s="58" t="s">
        <v>16</v>
      </c>
      <c r="L1827" s="34" t="s">
        <v>16</v>
      </c>
      <c r="M1827" s="34" t="s">
        <v>321</v>
      </c>
      <c r="N1827" s="34" t="s">
        <v>16</v>
      </c>
      <c r="O1827" s="58" t="s">
        <v>66</v>
      </c>
      <c r="P1827" s="186" t="s">
        <v>59</v>
      </c>
      <c r="Q1827" s="34">
        <v>30</v>
      </c>
      <c r="R1827" s="34" t="s">
        <v>6679</v>
      </c>
      <c r="S1827" s="37" t="s">
        <v>610</v>
      </c>
      <c r="T1827" s="58" t="s">
        <v>6680</v>
      </c>
    </row>
    <row r="1828" spans="1:20" ht="15" customHeight="1" x14ac:dyDescent="0.2">
      <c r="A1828" s="58" t="s">
        <v>6681</v>
      </c>
      <c r="B1828" s="58" t="s">
        <v>6682</v>
      </c>
      <c r="C1828" s="58" t="s">
        <v>6683</v>
      </c>
      <c r="D1828" s="86">
        <v>42275</v>
      </c>
      <c r="E1828" s="58" t="s">
        <v>6677</v>
      </c>
      <c r="F1828" s="58"/>
      <c r="G1828" s="64" t="s">
        <v>57</v>
      </c>
      <c r="H1828" s="58" t="s">
        <v>1867</v>
      </c>
      <c r="I1828" s="31">
        <v>38716</v>
      </c>
      <c r="J1828" s="58" t="s">
        <v>208</v>
      </c>
      <c r="K1828" s="58" t="s">
        <v>20</v>
      </c>
      <c r="L1828" s="58"/>
      <c r="M1828" s="58"/>
      <c r="N1828" s="58" t="s">
        <v>20</v>
      </c>
      <c r="O1828" s="58" t="s">
        <v>66</v>
      </c>
      <c r="P1828" s="181" t="s">
        <v>59</v>
      </c>
      <c r="Q1828" s="63">
        <v>88.019000000000005</v>
      </c>
      <c r="R1828" s="58"/>
      <c r="S1828" s="58" t="s">
        <v>2364</v>
      </c>
      <c r="T1828" s="58" t="s">
        <v>6680</v>
      </c>
    </row>
    <row r="1829" spans="1:20" ht="15" customHeight="1" x14ac:dyDescent="0.2">
      <c r="A1829" s="62" t="s">
        <v>6684</v>
      </c>
      <c r="B1829" s="58" t="s">
        <v>6682</v>
      </c>
      <c r="C1829" s="58" t="s">
        <v>6685</v>
      </c>
      <c r="D1829" s="86">
        <v>42275</v>
      </c>
      <c r="E1829" s="58" t="s">
        <v>6677</v>
      </c>
      <c r="F1829" s="58"/>
      <c r="G1829" s="64" t="s">
        <v>57</v>
      </c>
      <c r="H1829" s="58" t="s">
        <v>1391</v>
      </c>
      <c r="I1829" s="31">
        <v>39638</v>
      </c>
      <c r="J1829" s="58" t="s">
        <v>1</v>
      </c>
      <c r="K1829" s="58" t="s">
        <v>27</v>
      </c>
      <c r="L1829" s="58"/>
      <c r="M1829" s="58"/>
      <c r="N1829" s="58" t="s">
        <v>27</v>
      </c>
      <c r="O1829" s="58" t="s">
        <v>66</v>
      </c>
      <c r="P1829" s="181" t="s">
        <v>66</v>
      </c>
      <c r="Q1829" s="63">
        <v>60</v>
      </c>
      <c r="R1829" s="58"/>
      <c r="S1829" s="58" t="s">
        <v>2364</v>
      </c>
      <c r="T1829" s="58" t="s">
        <v>6680</v>
      </c>
    </row>
    <row r="1830" spans="1:20" ht="15" customHeight="1" x14ac:dyDescent="0.2">
      <c r="A1830" s="58" t="s">
        <v>6692</v>
      </c>
      <c r="B1830" s="34" t="s">
        <v>6687</v>
      </c>
      <c r="C1830" s="37" t="s">
        <v>3256</v>
      </c>
      <c r="D1830" s="86">
        <v>97076</v>
      </c>
      <c r="E1830" s="34" t="s">
        <v>6689</v>
      </c>
      <c r="F1830" s="34" t="s">
        <v>6690</v>
      </c>
      <c r="G1830" s="37" t="s">
        <v>189</v>
      </c>
      <c r="H1830" s="37"/>
      <c r="I1830" s="45">
        <v>36108</v>
      </c>
      <c r="J1830" s="58" t="s">
        <v>1</v>
      </c>
      <c r="K1830" s="58" t="s">
        <v>16</v>
      </c>
      <c r="L1830" s="59"/>
      <c r="M1830" s="34"/>
      <c r="N1830" s="34" t="s">
        <v>16</v>
      </c>
      <c r="O1830" s="37" t="s">
        <v>66</v>
      </c>
      <c r="P1830" s="186" t="s">
        <v>59</v>
      </c>
      <c r="Q1830" s="60">
        <v>12</v>
      </c>
      <c r="R1830" s="70" t="s">
        <v>6691</v>
      </c>
      <c r="S1830" s="37" t="s">
        <v>229</v>
      </c>
      <c r="T1830" s="37" t="s">
        <v>2089</v>
      </c>
    </row>
    <row r="1831" spans="1:20" ht="15" customHeight="1" x14ac:dyDescent="0.2">
      <c r="A1831" s="58" t="s">
        <v>6686</v>
      </c>
      <c r="B1831" s="34" t="s">
        <v>6687</v>
      </c>
      <c r="C1831" s="37" t="s">
        <v>6688</v>
      </c>
      <c r="D1831" s="86">
        <v>97076</v>
      </c>
      <c r="E1831" s="34" t="s">
        <v>6689</v>
      </c>
      <c r="F1831" s="34" t="s">
        <v>6690</v>
      </c>
      <c r="G1831" s="37" t="s">
        <v>189</v>
      </c>
      <c r="H1831" s="37"/>
      <c r="I1831" s="45">
        <v>30837</v>
      </c>
      <c r="J1831" s="58" t="s">
        <v>1</v>
      </c>
      <c r="K1831" s="58" t="s">
        <v>16</v>
      </c>
      <c r="L1831" s="59"/>
      <c r="M1831" s="34"/>
      <c r="N1831" s="34" t="s">
        <v>16</v>
      </c>
      <c r="O1831" s="37" t="s">
        <v>66</v>
      </c>
      <c r="P1831" s="186" t="s">
        <v>59</v>
      </c>
      <c r="Q1831" s="60">
        <v>8.6999999999999993</v>
      </c>
      <c r="R1831" s="70" t="s">
        <v>6691</v>
      </c>
      <c r="S1831" s="37" t="s">
        <v>229</v>
      </c>
      <c r="T1831" s="37" t="s">
        <v>2089</v>
      </c>
    </row>
    <row r="1832" spans="1:20" ht="15" customHeight="1" x14ac:dyDescent="0.2">
      <c r="A1832" s="58" t="s">
        <v>6705</v>
      </c>
      <c r="B1832" s="58" t="s">
        <v>6694</v>
      </c>
      <c r="C1832" s="58" t="s">
        <v>6695</v>
      </c>
      <c r="D1832" s="86">
        <v>97080</v>
      </c>
      <c r="E1832" s="58" t="s">
        <v>6689</v>
      </c>
      <c r="F1832" s="58" t="s">
        <v>6696</v>
      </c>
      <c r="G1832" s="64" t="s">
        <v>189</v>
      </c>
      <c r="H1832" s="58" t="s">
        <v>6706</v>
      </c>
      <c r="I1832" s="31">
        <v>38353</v>
      </c>
      <c r="J1832" s="58" t="s">
        <v>1</v>
      </c>
      <c r="K1832" s="58" t="s">
        <v>20</v>
      </c>
      <c r="L1832" s="58"/>
      <c r="M1832" s="58"/>
      <c r="N1832" s="58" t="s">
        <v>20</v>
      </c>
      <c r="O1832" s="58" t="s">
        <v>66</v>
      </c>
      <c r="P1832" s="181" t="s">
        <v>59</v>
      </c>
      <c r="Q1832" s="63">
        <v>44.5</v>
      </c>
      <c r="R1832" s="58" t="s">
        <v>6707</v>
      </c>
      <c r="S1832" s="37" t="s">
        <v>610</v>
      </c>
      <c r="T1832" s="58" t="s">
        <v>2089</v>
      </c>
    </row>
    <row r="1833" spans="1:20" ht="15" customHeight="1" x14ac:dyDescent="0.2">
      <c r="A1833" s="58" t="s">
        <v>6693</v>
      </c>
      <c r="B1833" s="58" t="s">
        <v>6694</v>
      </c>
      <c r="C1833" s="58" t="s">
        <v>6695</v>
      </c>
      <c r="D1833" s="86">
        <v>97080</v>
      </c>
      <c r="E1833" s="58" t="s">
        <v>6689</v>
      </c>
      <c r="F1833" s="58" t="s">
        <v>6696</v>
      </c>
      <c r="G1833" s="64" t="s">
        <v>189</v>
      </c>
      <c r="H1833" s="58" t="s">
        <v>6697</v>
      </c>
      <c r="I1833" s="31">
        <v>25934</v>
      </c>
      <c r="J1833" s="58" t="s">
        <v>1</v>
      </c>
      <c r="K1833" s="58" t="s">
        <v>20</v>
      </c>
      <c r="L1833" s="58"/>
      <c r="M1833" s="58"/>
      <c r="N1833" s="58" t="s">
        <v>20</v>
      </c>
      <c r="O1833" s="58" t="s">
        <v>66</v>
      </c>
      <c r="P1833" s="181" t="s">
        <v>59</v>
      </c>
      <c r="Q1833" s="63">
        <v>23</v>
      </c>
      <c r="R1833" s="58" t="s">
        <v>6698</v>
      </c>
      <c r="S1833" s="37" t="s">
        <v>229</v>
      </c>
      <c r="T1833" s="58" t="s">
        <v>2089</v>
      </c>
    </row>
    <row r="1834" spans="1:20" ht="15" customHeight="1" x14ac:dyDescent="0.2">
      <c r="A1834" s="58" t="s">
        <v>6699</v>
      </c>
      <c r="B1834" s="58" t="s">
        <v>6694</v>
      </c>
      <c r="C1834" s="58" t="s">
        <v>6695</v>
      </c>
      <c r="D1834" s="86">
        <v>97080</v>
      </c>
      <c r="E1834" s="58" t="s">
        <v>6689</v>
      </c>
      <c r="F1834" s="58" t="s">
        <v>6696</v>
      </c>
      <c r="G1834" s="64" t="s">
        <v>189</v>
      </c>
      <c r="H1834" s="58" t="s">
        <v>6700</v>
      </c>
      <c r="I1834" s="31">
        <v>33970</v>
      </c>
      <c r="J1834" s="58" t="s">
        <v>1</v>
      </c>
      <c r="K1834" s="58" t="s">
        <v>20</v>
      </c>
      <c r="L1834" s="58"/>
      <c r="M1834" s="58"/>
      <c r="N1834" s="58" t="s">
        <v>20</v>
      </c>
      <c r="O1834" s="58" t="s">
        <v>66</v>
      </c>
      <c r="P1834" s="181" t="s">
        <v>59</v>
      </c>
      <c r="Q1834" s="63">
        <v>25</v>
      </c>
      <c r="R1834" s="58" t="s">
        <v>6701</v>
      </c>
      <c r="S1834" s="37" t="s">
        <v>229</v>
      </c>
      <c r="T1834" s="58" t="s">
        <v>2089</v>
      </c>
    </row>
    <row r="1835" spans="1:20" ht="15" customHeight="1" x14ac:dyDescent="0.2">
      <c r="A1835" s="58" t="s">
        <v>6702</v>
      </c>
      <c r="B1835" s="58" t="s">
        <v>6694</v>
      </c>
      <c r="C1835" s="58" t="s">
        <v>6695</v>
      </c>
      <c r="D1835" s="86">
        <v>97080</v>
      </c>
      <c r="E1835" s="58" t="s">
        <v>6689</v>
      </c>
      <c r="F1835" s="58" t="s">
        <v>6696</v>
      </c>
      <c r="G1835" s="64" t="s">
        <v>189</v>
      </c>
      <c r="H1835" s="58" t="s">
        <v>6703</v>
      </c>
      <c r="I1835" s="31">
        <v>39814</v>
      </c>
      <c r="J1835" s="58" t="s">
        <v>1</v>
      </c>
      <c r="K1835" s="58" t="s">
        <v>20</v>
      </c>
      <c r="L1835" s="58"/>
      <c r="M1835" s="58"/>
      <c r="N1835" s="58" t="s">
        <v>20</v>
      </c>
      <c r="O1835" s="58" t="s">
        <v>66</v>
      </c>
      <c r="P1835" s="181" t="s">
        <v>59</v>
      </c>
      <c r="Q1835" s="63">
        <v>29.5</v>
      </c>
      <c r="R1835" s="58" t="s">
        <v>6704</v>
      </c>
      <c r="S1835" s="37" t="s">
        <v>610</v>
      </c>
      <c r="T1835" s="58" t="s">
        <v>2089</v>
      </c>
    </row>
    <row r="1836" spans="1:20" ht="15" customHeight="1" x14ac:dyDescent="0.2">
      <c r="A1836" s="62" t="s">
        <v>6708</v>
      </c>
      <c r="B1836" s="58" t="s">
        <v>2501</v>
      </c>
      <c r="C1836" s="58" t="s">
        <v>6709</v>
      </c>
      <c r="D1836" s="83">
        <v>39524</v>
      </c>
      <c r="E1836" s="70" t="s">
        <v>6710</v>
      </c>
      <c r="F1836" s="59"/>
      <c r="G1836" s="37" t="s">
        <v>151</v>
      </c>
      <c r="H1836" s="58"/>
      <c r="I1836" s="31">
        <v>41627</v>
      </c>
      <c r="J1836" s="58" t="s">
        <v>1</v>
      </c>
      <c r="K1836" s="58" t="s">
        <v>58</v>
      </c>
      <c r="L1836" s="59"/>
      <c r="M1836" s="58"/>
      <c r="N1836" s="101" t="s">
        <v>58</v>
      </c>
      <c r="O1836" s="37" t="s">
        <v>59</v>
      </c>
      <c r="P1836" s="181" t="s">
        <v>66</v>
      </c>
      <c r="Q1836" s="84">
        <v>11.5</v>
      </c>
      <c r="R1836" s="92" t="s">
        <v>6711</v>
      </c>
      <c r="S1836" s="230" t="s">
        <v>229</v>
      </c>
      <c r="T1836" s="92" t="s">
        <v>247</v>
      </c>
    </row>
    <row r="1837" spans="1:20" ht="15" customHeight="1" x14ac:dyDescent="0.2">
      <c r="A1837" s="58" t="s">
        <v>6712</v>
      </c>
      <c r="B1837" s="58" t="s">
        <v>990</v>
      </c>
      <c r="C1837" s="37" t="s">
        <v>6713</v>
      </c>
      <c r="D1837" s="86">
        <v>6895</v>
      </c>
      <c r="E1837" s="34" t="s">
        <v>6714</v>
      </c>
      <c r="F1837" s="34"/>
      <c r="G1837" s="37" t="s">
        <v>151</v>
      </c>
      <c r="H1837" s="37"/>
      <c r="I1837" s="50">
        <v>2007</v>
      </c>
      <c r="J1837" s="58" t="s">
        <v>1</v>
      </c>
      <c r="K1837" s="58" t="s">
        <v>58</v>
      </c>
      <c r="L1837" s="59"/>
      <c r="M1837" s="34"/>
      <c r="N1837" s="101" t="s">
        <v>58</v>
      </c>
      <c r="O1837" s="34" t="s">
        <v>59</v>
      </c>
      <c r="P1837" s="162" t="s">
        <v>66</v>
      </c>
      <c r="Q1837" s="60">
        <v>15</v>
      </c>
      <c r="R1837" s="70" t="s">
        <v>6715</v>
      </c>
      <c r="S1837" s="37" t="s">
        <v>229</v>
      </c>
      <c r="T1837" s="37" t="s">
        <v>153</v>
      </c>
    </row>
    <row r="1838" spans="1:20" ht="15" customHeight="1" x14ac:dyDescent="0.2">
      <c r="A1838" s="58" t="s">
        <v>6716</v>
      </c>
      <c r="B1838" s="34" t="s">
        <v>6717</v>
      </c>
      <c r="C1838" s="34" t="s">
        <v>6718</v>
      </c>
      <c r="D1838" s="89">
        <v>6712</v>
      </c>
      <c r="E1838" s="34" t="s">
        <v>6719</v>
      </c>
      <c r="F1838" s="34" t="s">
        <v>6720</v>
      </c>
      <c r="G1838" s="37" t="s">
        <v>151</v>
      </c>
      <c r="H1838" s="34" t="s">
        <v>6721</v>
      </c>
      <c r="I1838" s="45">
        <v>34213</v>
      </c>
      <c r="J1838" s="58" t="s">
        <v>1</v>
      </c>
      <c r="K1838" s="66" t="s">
        <v>167</v>
      </c>
      <c r="L1838" s="66" t="s">
        <v>18</v>
      </c>
      <c r="M1838" s="59" t="s">
        <v>389</v>
      </c>
      <c r="N1838" s="58" t="s">
        <v>18</v>
      </c>
      <c r="O1838" s="34" t="s">
        <v>66</v>
      </c>
      <c r="P1838" s="186" t="s">
        <v>59</v>
      </c>
      <c r="Q1838" s="60">
        <v>23.3</v>
      </c>
      <c r="R1838" s="34" t="s">
        <v>6722</v>
      </c>
      <c r="S1838" s="34" t="s">
        <v>610</v>
      </c>
      <c r="T1838" s="58" t="s">
        <v>6723</v>
      </c>
    </row>
    <row r="1839" spans="1:20" ht="15" customHeight="1" x14ac:dyDescent="0.2">
      <c r="A1839" s="58" t="s">
        <v>6724</v>
      </c>
      <c r="B1839" s="66" t="s">
        <v>6725</v>
      </c>
      <c r="C1839" s="37"/>
      <c r="D1839" s="86">
        <v>6712</v>
      </c>
      <c r="E1839" s="34" t="s">
        <v>6719</v>
      </c>
      <c r="F1839" s="34" t="s">
        <v>6720</v>
      </c>
      <c r="G1839" s="37" t="s">
        <v>151</v>
      </c>
      <c r="H1839" s="37"/>
      <c r="I1839" s="45">
        <v>38367</v>
      </c>
      <c r="J1839" s="58" t="s">
        <v>1</v>
      </c>
      <c r="K1839" s="58" t="s">
        <v>167</v>
      </c>
      <c r="L1839" s="59" t="s">
        <v>1118</v>
      </c>
      <c r="M1839" s="34" t="s">
        <v>1111</v>
      </c>
      <c r="N1839" s="58" t="s">
        <v>18</v>
      </c>
      <c r="O1839" s="34" t="s">
        <v>66</v>
      </c>
      <c r="P1839" s="162" t="s">
        <v>59</v>
      </c>
      <c r="Q1839" s="60">
        <v>17.5</v>
      </c>
      <c r="R1839" s="70" t="s">
        <v>6726</v>
      </c>
      <c r="S1839" s="34" t="s">
        <v>229</v>
      </c>
      <c r="T1839" s="37" t="s">
        <v>6727</v>
      </c>
    </row>
    <row r="1840" spans="1:20" ht="15" customHeight="1" x14ac:dyDescent="0.2">
      <c r="A1840" s="58" t="s">
        <v>6728</v>
      </c>
      <c r="B1840" s="34" t="s">
        <v>6717</v>
      </c>
      <c r="C1840" s="34" t="s">
        <v>6718</v>
      </c>
      <c r="D1840" s="89">
        <v>6712</v>
      </c>
      <c r="E1840" s="34" t="s">
        <v>6719</v>
      </c>
      <c r="F1840" s="34" t="s">
        <v>6720</v>
      </c>
      <c r="G1840" s="37" t="s">
        <v>151</v>
      </c>
      <c r="H1840" s="34" t="s">
        <v>6729</v>
      </c>
      <c r="I1840" s="45">
        <v>34213</v>
      </c>
      <c r="J1840" s="58" t="s">
        <v>1</v>
      </c>
      <c r="K1840" s="34" t="s">
        <v>167</v>
      </c>
      <c r="L1840" s="58" t="s">
        <v>20</v>
      </c>
      <c r="M1840" s="62" t="s">
        <v>389</v>
      </c>
      <c r="N1840" s="59" t="s">
        <v>20</v>
      </c>
      <c r="O1840" s="34" t="s">
        <v>66</v>
      </c>
      <c r="P1840" s="186" t="s">
        <v>66</v>
      </c>
      <c r="Q1840" s="191">
        <v>23.3</v>
      </c>
      <c r="R1840" s="34" t="s">
        <v>6722</v>
      </c>
      <c r="S1840" s="34" t="s">
        <v>610</v>
      </c>
      <c r="T1840" s="58" t="s">
        <v>6723</v>
      </c>
    </row>
    <row r="1841" spans="1:20" ht="15" customHeight="1" x14ac:dyDescent="0.2">
      <c r="A1841" s="62" t="s">
        <v>6730</v>
      </c>
      <c r="B1841" s="58" t="s">
        <v>6731</v>
      </c>
      <c r="C1841" s="58" t="s">
        <v>6732</v>
      </c>
      <c r="D1841" s="86">
        <v>98544</v>
      </c>
      <c r="E1841" s="58" t="s">
        <v>6733</v>
      </c>
      <c r="F1841" s="58"/>
      <c r="G1841" s="64" t="s">
        <v>264</v>
      </c>
      <c r="H1841" s="58">
        <v>1</v>
      </c>
      <c r="I1841" s="31">
        <v>39399</v>
      </c>
      <c r="J1841" s="58" t="s">
        <v>1</v>
      </c>
      <c r="K1841" s="58" t="s">
        <v>16</v>
      </c>
      <c r="L1841" s="58" t="s">
        <v>16</v>
      </c>
      <c r="M1841" s="58" t="s">
        <v>321</v>
      </c>
      <c r="N1841" s="58" t="s">
        <v>16</v>
      </c>
      <c r="O1841" s="58" t="s">
        <v>66</v>
      </c>
      <c r="P1841" s="181" t="s">
        <v>59</v>
      </c>
      <c r="Q1841" s="63">
        <v>12.1</v>
      </c>
      <c r="R1841" s="58" t="s">
        <v>6734</v>
      </c>
      <c r="S1841" s="50" t="s">
        <v>229</v>
      </c>
      <c r="T1841" s="58" t="s">
        <v>5854</v>
      </c>
    </row>
    <row r="1842" spans="1:20" ht="15" customHeight="1" x14ac:dyDescent="0.2">
      <c r="A1842" s="62" t="s">
        <v>6735</v>
      </c>
      <c r="B1842" s="58" t="s">
        <v>116</v>
      </c>
      <c r="C1842" s="58" t="s">
        <v>6736</v>
      </c>
      <c r="D1842" s="61">
        <v>54492</v>
      </c>
      <c r="E1842" s="58" t="s">
        <v>6736</v>
      </c>
      <c r="F1842" s="58"/>
      <c r="G1842" s="64" t="s">
        <v>146</v>
      </c>
      <c r="H1842" s="58"/>
      <c r="I1842" s="31">
        <v>23377</v>
      </c>
      <c r="J1842" s="58" t="s">
        <v>1</v>
      </c>
      <c r="K1842" s="58" t="s">
        <v>25</v>
      </c>
      <c r="L1842" s="58"/>
      <c r="M1842" s="58"/>
      <c r="N1842" s="58" t="s">
        <v>25</v>
      </c>
      <c r="O1842" s="58" t="s">
        <v>66</v>
      </c>
      <c r="P1842" s="181" t="s">
        <v>66</v>
      </c>
      <c r="Q1842" s="63">
        <v>13.6</v>
      </c>
      <c r="R1842" s="58"/>
      <c r="S1842" s="37" t="s">
        <v>229</v>
      </c>
      <c r="T1842" s="70" t="s">
        <v>84</v>
      </c>
    </row>
    <row r="1843" spans="1:20" ht="15" customHeight="1" x14ac:dyDescent="0.2">
      <c r="A1843" s="62" t="s">
        <v>6737</v>
      </c>
      <c r="B1843" s="59"/>
      <c r="C1843" s="59" t="s">
        <v>6738</v>
      </c>
      <c r="D1843" s="83">
        <v>39264</v>
      </c>
      <c r="E1843" s="70" t="s">
        <v>6739</v>
      </c>
      <c r="F1843" s="59" t="s">
        <v>6740</v>
      </c>
      <c r="G1843" s="37" t="s">
        <v>151</v>
      </c>
      <c r="H1843" s="58"/>
      <c r="I1843" s="33">
        <v>2015</v>
      </c>
      <c r="J1843" s="58" t="s">
        <v>1</v>
      </c>
      <c r="K1843" s="58" t="s">
        <v>58</v>
      </c>
      <c r="L1843" s="59"/>
      <c r="M1843" s="58"/>
      <c r="N1843" s="101" t="s">
        <v>58</v>
      </c>
      <c r="O1843" s="37" t="s">
        <v>59</v>
      </c>
      <c r="P1843" s="181"/>
      <c r="Q1843" s="84">
        <v>30</v>
      </c>
      <c r="R1843" s="66"/>
      <c r="S1843" s="58"/>
      <c r="T1843" s="70"/>
    </row>
    <row r="1844" spans="1:20" ht="15" customHeight="1" x14ac:dyDescent="0.2">
      <c r="A1844" s="62" t="s">
        <v>6741</v>
      </c>
      <c r="B1844" s="58" t="s">
        <v>6742</v>
      </c>
      <c r="C1844" s="58" t="s">
        <v>6743</v>
      </c>
      <c r="D1844" s="86">
        <v>2979</v>
      </c>
      <c r="E1844" s="58" t="s">
        <v>6743</v>
      </c>
      <c r="F1844" s="58"/>
      <c r="G1844" s="64" t="s">
        <v>269</v>
      </c>
      <c r="H1844" s="58" t="s">
        <v>6743</v>
      </c>
      <c r="I1844" s="31">
        <v>37309</v>
      </c>
      <c r="J1844" s="58" t="s">
        <v>1</v>
      </c>
      <c r="K1844" s="58" t="s">
        <v>58</v>
      </c>
      <c r="L1844" s="58"/>
      <c r="M1844" s="58"/>
      <c r="N1844" s="101" t="s">
        <v>58</v>
      </c>
      <c r="O1844" s="58" t="s">
        <v>59</v>
      </c>
      <c r="P1844" s="181" t="s">
        <v>66</v>
      </c>
      <c r="Q1844" s="63">
        <v>10</v>
      </c>
      <c r="R1844" s="58" t="s">
        <v>6744</v>
      </c>
      <c r="S1844" s="37" t="s">
        <v>610</v>
      </c>
      <c r="T1844" s="37" t="s">
        <v>153</v>
      </c>
    </row>
    <row r="1845" spans="1:20" ht="15" customHeight="1" x14ac:dyDescent="0.2">
      <c r="A1845" s="58" t="s">
        <v>6745</v>
      </c>
      <c r="B1845" s="34" t="s">
        <v>1828</v>
      </c>
      <c r="C1845" s="37" t="s">
        <v>6746</v>
      </c>
      <c r="D1845" s="86">
        <v>56761</v>
      </c>
      <c r="E1845" s="34" t="s">
        <v>6747</v>
      </c>
      <c r="F1845" s="34"/>
      <c r="G1845" s="37" t="s">
        <v>146</v>
      </c>
      <c r="H1845" s="37"/>
      <c r="I1845" s="45">
        <v>39080</v>
      </c>
      <c r="J1845" s="58" t="s">
        <v>1</v>
      </c>
      <c r="K1845" s="58" t="s">
        <v>58</v>
      </c>
      <c r="L1845" s="59"/>
      <c r="M1845" s="34"/>
      <c r="N1845" s="101" t="s">
        <v>58</v>
      </c>
      <c r="O1845" s="37" t="s">
        <v>59</v>
      </c>
      <c r="P1845" s="186" t="s">
        <v>66</v>
      </c>
      <c r="Q1845" s="60">
        <v>10</v>
      </c>
      <c r="R1845" s="70" t="s">
        <v>6748</v>
      </c>
      <c r="S1845" s="37" t="s">
        <v>229</v>
      </c>
      <c r="T1845" s="37" t="s">
        <v>84</v>
      </c>
    </row>
    <row r="1846" spans="1:20" ht="15" customHeight="1" x14ac:dyDescent="0.2">
      <c r="A1846" s="58" t="s">
        <v>6749</v>
      </c>
      <c r="B1846" s="58" t="s">
        <v>2676</v>
      </c>
      <c r="C1846" s="58" t="s">
        <v>6750</v>
      </c>
      <c r="D1846" s="86">
        <v>39326</v>
      </c>
      <c r="E1846" s="58" t="s">
        <v>6750</v>
      </c>
      <c r="F1846" s="58"/>
      <c r="G1846" s="64" t="s">
        <v>151</v>
      </c>
      <c r="H1846" s="58" t="s">
        <v>6750</v>
      </c>
      <c r="I1846" s="31">
        <v>35065</v>
      </c>
      <c r="J1846" s="58" t="s">
        <v>1</v>
      </c>
      <c r="K1846" s="58" t="s">
        <v>20</v>
      </c>
      <c r="L1846" s="58"/>
      <c r="M1846" s="58"/>
      <c r="N1846" s="58" t="s">
        <v>20</v>
      </c>
      <c r="O1846" s="58" t="s">
        <v>66</v>
      </c>
      <c r="P1846" s="181" t="s">
        <v>59</v>
      </c>
      <c r="Q1846" s="63">
        <v>27</v>
      </c>
      <c r="R1846" s="58" t="s">
        <v>6751</v>
      </c>
      <c r="S1846" s="58" t="s">
        <v>610</v>
      </c>
      <c r="T1846" s="58" t="s">
        <v>2681</v>
      </c>
    </row>
    <row r="1847" spans="1:20" ht="15" customHeight="1" x14ac:dyDescent="0.2">
      <c r="A1847" s="62" t="s">
        <v>6752</v>
      </c>
      <c r="B1847" s="59" t="s">
        <v>483</v>
      </c>
      <c r="C1847" s="58" t="s">
        <v>6753</v>
      </c>
      <c r="D1847" s="86">
        <v>19374</v>
      </c>
      <c r="E1847" s="58" t="s">
        <v>6754</v>
      </c>
      <c r="F1847" s="58"/>
      <c r="G1847" s="64" t="s">
        <v>221</v>
      </c>
      <c r="H1847" s="58" t="s">
        <v>6753</v>
      </c>
      <c r="I1847" s="33">
        <v>1998</v>
      </c>
      <c r="J1847" s="58" t="s">
        <v>1</v>
      </c>
      <c r="K1847" s="58" t="s">
        <v>58</v>
      </c>
      <c r="L1847" s="58"/>
      <c r="M1847" s="58"/>
      <c r="N1847" s="101" t="s">
        <v>58</v>
      </c>
      <c r="O1847" s="58" t="s">
        <v>59</v>
      </c>
      <c r="P1847" s="181" t="s">
        <v>66</v>
      </c>
      <c r="Q1847" s="159">
        <v>13.8</v>
      </c>
      <c r="R1847" s="58" t="s">
        <v>6755</v>
      </c>
      <c r="S1847" s="37" t="s">
        <v>610</v>
      </c>
      <c r="T1847" s="58" t="s">
        <v>462</v>
      </c>
    </row>
    <row r="1848" spans="1:20" ht="15" customHeight="1" x14ac:dyDescent="0.2">
      <c r="A1848" s="58" t="s">
        <v>6756</v>
      </c>
      <c r="B1848" s="58" t="s">
        <v>951</v>
      </c>
      <c r="C1848" s="58" t="s">
        <v>6757</v>
      </c>
      <c r="D1848" s="86">
        <v>85406</v>
      </c>
      <c r="E1848" s="58" t="s">
        <v>6757</v>
      </c>
      <c r="F1848" s="58" t="s">
        <v>6758</v>
      </c>
      <c r="G1848" s="64" t="s">
        <v>189</v>
      </c>
      <c r="H1848" s="58" t="s">
        <v>6759</v>
      </c>
      <c r="I1848" s="31">
        <v>37622</v>
      </c>
      <c r="J1848" s="58" t="s">
        <v>1</v>
      </c>
      <c r="K1848" s="58" t="s">
        <v>17</v>
      </c>
      <c r="L1848" s="58" t="s">
        <v>2464</v>
      </c>
      <c r="M1848" s="58" t="s">
        <v>389</v>
      </c>
      <c r="N1848" s="58" t="s">
        <v>17</v>
      </c>
      <c r="O1848" s="58" t="s">
        <v>59</v>
      </c>
      <c r="P1848" s="181" t="s">
        <v>59</v>
      </c>
      <c r="Q1848" s="159">
        <v>18.3</v>
      </c>
      <c r="R1848" s="58" t="s">
        <v>6760</v>
      </c>
      <c r="S1848" s="37" t="s">
        <v>610</v>
      </c>
      <c r="T1848" s="58" t="s">
        <v>260</v>
      </c>
    </row>
    <row r="1849" spans="1:20" ht="15" customHeight="1" x14ac:dyDescent="0.2">
      <c r="A1849" s="58" t="s">
        <v>6761</v>
      </c>
      <c r="B1849" s="58" t="s">
        <v>951</v>
      </c>
      <c r="C1849" s="58" t="s">
        <v>6757</v>
      </c>
      <c r="D1849" s="86">
        <v>85406</v>
      </c>
      <c r="E1849" s="58" t="s">
        <v>6757</v>
      </c>
      <c r="F1849" s="58" t="s">
        <v>6758</v>
      </c>
      <c r="G1849" s="64" t="s">
        <v>189</v>
      </c>
      <c r="H1849" s="58" t="s">
        <v>6762</v>
      </c>
      <c r="I1849" s="31">
        <v>27760</v>
      </c>
      <c r="J1849" s="58" t="s">
        <v>1</v>
      </c>
      <c r="K1849" s="58" t="s">
        <v>27</v>
      </c>
      <c r="L1849" s="58"/>
      <c r="M1849" s="58"/>
      <c r="N1849" s="58" t="s">
        <v>27</v>
      </c>
      <c r="O1849" s="58" t="s">
        <v>66</v>
      </c>
      <c r="P1849" s="181" t="s">
        <v>66</v>
      </c>
      <c r="Q1849" s="63">
        <v>50</v>
      </c>
      <c r="R1849" s="208" t="s">
        <v>6763</v>
      </c>
      <c r="S1849" s="37" t="s">
        <v>610</v>
      </c>
      <c r="T1849" s="58" t="s">
        <v>260</v>
      </c>
    </row>
    <row r="1850" spans="1:20" ht="15" customHeight="1" x14ac:dyDescent="0.2">
      <c r="A1850" s="58" t="s">
        <v>6764</v>
      </c>
      <c r="B1850" s="58" t="s">
        <v>951</v>
      </c>
      <c r="C1850" s="58" t="s">
        <v>6757</v>
      </c>
      <c r="D1850" s="86">
        <v>85406</v>
      </c>
      <c r="E1850" s="58" t="s">
        <v>6757</v>
      </c>
      <c r="F1850" s="58" t="s">
        <v>6758</v>
      </c>
      <c r="G1850" s="64" t="s">
        <v>189</v>
      </c>
      <c r="H1850" s="58" t="s">
        <v>6765</v>
      </c>
      <c r="I1850" s="31">
        <v>31048</v>
      </c>
      <c r="J1850" s="58" t="s">
        <v>1</v>
      </c>
      <c r="K1850" s="58" t="s">
        <v>167</v>
      </c>
      <c r="L1850" s="58" t="s">
        <v>32</v>
      </c>
      <c r="M1850" s="58" t="s">
        <v>954</v>
      </c>
      <c r="N1850" s="58" t="s">
        <v>32</v>
      </c>
      <c r="O1850" s="58" t="s">
        <v>66</v>
      </c>
      <c r="P1850" s="181" t="s">
        <v>59</v>
      </c>
      <c r="Q1850" s="63">
        <v>472</v>
      </c>
      <c r="R1850" s="208" t="s">
        <v>6766</v>
      </c>
      <c r="S1850" s="37" t="s">
        <v>2207</v>
      </c>
      <c r="T1850" s="58" t="s">
        <v>956</v>
      </c>
    </row>
    <row r="1851" spans="1:20" ht="15" customHeight="1" x14ac:dyDescent="0.2">
      <c r="A1851" s="62" t="s">
        <v>6767</v>
      </c>
      <c r="B1851" s="58" t="s">
        <v>6768</v>
      </c>
      <c r="C1851" s="58" t="s">
        <v>6769</v>
      </c>
      <c r="D1851" s="86">
        <v>53909</v>
      </c>
      <c r="E1851" s="58" t="s">
        <v>6770</v>
      </c>
      <c r="F1851" s="58" t="s">
        <v>6771</v>
      </c>
      <c r="G1851" s="64" t="s">
        <v>57</v>
      </c>
      <c r="H1851" s="58" t="s">
        <v>6772</v>
      </c>
      <c r="I1851" s="31">
        <v>40473</v>
      </c>
      <c r="J1851" s="58" t="s">
        <v>1</v>
      </c>
      <c r="K1851" s="59" t="s">
        <v>20</v>
      </c>
      <c r="L1851" s="59" t="s">
        <v>6773</v>
      </c>
      <c r="M1851" s="59" t="s">
        <v>6774</v>
      </c>
      <c r="N1851" s="58" t="s">
        <v>18</v>
      </c>
      <c r="O1851" s="58" t="s">
        <v>66</v>
      </c>
      <c r="P1851" s="181" t="s">
        <v>59</v>
      </c>
      <c r="Q1851" s="63">
        <v>19.5</v>
      </c>
      <c r="R1851" s="208" t="s">
        <v>6775</v>
      </c>
      <c r="S1851" s="37" t="s">
        <v>229</v>
      </c>
      <c r="T1851" s="70" t="s">
        <v>84</v>
      </c>
    </row>
    <row r="1852" spans="1:20" ht="15" customHeight="1" x14ac:dyDescent="0.2">
      <c r="A1852" s="58" t="s">
        <v>6776</v>
      </c>
      <c r="B1852" s="58" t="s">
        <v>6768</v>
      </c>
      <c r="C1852" s="58" t="s">
        <v>136</v>
      </c>
      <c r="D1852" s="86">
        <v>53910</v>
      </c>
      <c r="E1852" s="58" t="s">
        <v>6770</v>
      </c>
      <c r="F1852" s="58" t="s">
        <v>6771</v>
      </c>
      <c r="G1852" s="64" t="s">
        <v>57</v>
      </c>
      <c r="H1852" s="58" t="s">
        <v>6777</v>
      </c>
      <c r="I1852" s="31">
        <v>35156</v>
      </c>
      <c r="J1852" s="58" t="s">
        <v>1</v>
      </c>
      <c r="K1852" s="58" t="s">
        <v>20</v>
      </c>
      <c r="L1852" s="58"/>
      <c r="M1852" s="58"/>
      <c r="N1852" s="58" t="s">
        <v>20</v>
      </c>
      <c r="O1852" s="58" t="s">
        <v>66</v>
      </c>
      <c r="P1852" s="181" t="s">
        <v>59</v>
      </c>
      <c r="Q1852" s="63">
        <v>15.1</v>
      </c>
      <c r="R1852" s="208" t="s">
        <v>6775</v>
      </c>
      <c r="S1852" s="37" t="s">
        <v>229</v>
      </c>
      <c r="T1852" s="70" t="s">
        <v>84</v>
      </c>
    </row>
    <row r="1853" spans="1:20" ht="15" customHeight="1" x14ac:dyDescent="0.2">
      <c r="A1853" s="62" t="s">
        <v>6778</v>
      </c>
      <c r="B1853" s="59" t="s">
        <v>6779</v>
      </c>
      <c r="C1853" s="59"/>
      <c r="D1853" s="83">
        <v>8056</v>
      </c>
      <c r="E1853" s="70" t="s">
        <v>6780</v>
      </c>
      <c r="F1853" s="59" t="s">
        <v>6781</v>
      </c>
      <c r="G1853" s="37" t="s">
        <v>269</v>
      </c>
      <c r="H1853" s="58"/>
      <c r="I1853" s="31">
        <v>41683</v>
      </c>
      <c r="J1853" s="58" t="s">
        <v>1</v>
      </c>
      <c r="K1853" s="58" t="s">
        <v>20</v>
      </c>
      <c r="L1853" s="59"/>
      <c r="M1853" s="58"/>
      <c r="N1853" s="58" t="s">
        <v>20</v>
      </c>
      <c r="O1853" s="37" t="s">
        <v>66</v>
      </c>
      <c r="P1853" s="181" t="s">
        <v>59</v>
      </c>
      <c r="Q1853" s="84">
        <v>12.9</v>
      </c>
      <c r="R1853" s="209" t="s">
        <v>6782</v>
      </c>
      <c r="S1853" s="58" t="s">
        <v>229</v>
      </c>
      <c r="T1853" s="34" t="s">
        <v>6783</v>
      </c>
    </row>
    <row r="1854" spans="1:20" ht="15" customHeight="1" x14ac:dyDescent="0.2">
      <c r="A1854" s="58" t="s">
        <v>6784</v>
      </c>
      <c r="B1854" s="34" t="s">
        <v>6785</v>
      </c>
      <c r="C1854" s="34" t="s">
        <v>6786</v>
      </c>
      <c r="D1854" s="34">
        <v>26639</v>
      </c>
      <c r="E1854" s="34" t="s">
        <v>6787</v>
      </c>
      <c r="F1854" s="34"/>
      <c r="G1854" s="64" t="s">
        <v>72</v>
      </c>
      <c r="H1854" s="34"/>
      <c r="I1854" s="45">
        <v>39073</v>
      </c>
      <c r="J1854" s="58" t="s">
        <v>1</v>
      </c>
      <c r="K1854" s="34" t="s">
        <v>58</v>
      </c>
      <c r="L1854" s="34"/>
      <c r="M1854" s="34"/>
      <c r="N1854" s="101" t="s">
        <v>58</v>
      </c>
      <c r="O1854" s="34" t="s">
        <v>59</v>
      </c>
      <c r="P1854" s="34" t="s">
        <v>200</v>
      </c>
      <c r="Q1854" s="60">
        <v>10</v>
      </c>
      <c r="R1854" s="34" t="s">
        <v>1786</v>
      </c>
      <c r="S1854" s="30" t="s">
        <v>229</v>
      </c>
      <c r="T1854" s="70" t="s">
        <v>73</v>
      </c>
    </row>
    <row r="1855" spans="1:20" ht="15" customHeight="1" x14ac:dyDescent="0.2">
      <c r="A1855" s="58" t="s">
        <v>7445</v>
      </c>
      <c r="B1855" s="58" t="s">
        <v>7446</v>
      </c>
      <c r="C1855" s="58" t="s">
        <v>7447</v>
      </c>
      <c r="D1855" s="58"/>
      <c r="E1855" s="58"/>
      <c r="F1855" s="58"/>
      <c r="G1855" s="58" t="s">
        <v>110</v>
      </c>
      <c r="H1855" s="58"/>
      <c r="I1855" s="82">
        <v>43191</v>
      </c>
      <c r="J1855" s="58" t="s">
        <v>208</v>
      </c>
      <c r="K1855" s="58" t="s">
        <v>672</v>
      </c>
      <c r="L1855" s="58"/>
      <c r="M1855" s="58"/>
      <c r="N1855" s="59" t="s">
        <v>673</v>
      </c>
      <c r="O1855" s="58" t="s">
        <v>59</v>
      </c>
      <c r="P1855" s="58" t="s">
        <v>66</v>
      </c>
      <c r="Q1855" s="33">
        <v>48</v>
      </c>
      <c r="R1855" s="146" t="s">
        <v>7448</v>
      </c>
      <c r="S1855" s="147" t="s">
        <v>610</v>
      </c>
      <c r="T1855" s="37" t="s">
        <v>2947</v>
      </c>
    </row>
    <row r="1856" spans="1:20" ht="15" customHeight="1" x14ac:dyDescent="0.25">
      <c r="A1856" s="58" t="s">
        <v>7449</v>
      </c>
      <c r="B1856" s="58" t="s">
        <v>7450</v>
      </c>
      <c r="C1856" s="257" t="s">
        <v>7451</v>
      </c>
      <c r="D1856" s="58"/>
      <c r="E1856" s="58" t="s">
        <v>4699</v>
      </c>
      <c r="F1856" s="58"/>
      <c r="G1856" s="58" t="s">
        <v>4431</v>
      </c>
      <c r="H1856" s="58"/>
      <c r="I1856" s="82">
        <v>43358</v>
      </c>
      <c r="J1856" s="58" t="s">
        <v>208</v>
      </c>
      <c r="K1856" s="58" t="s">
        <v>4432</v>
      </c>
      <c r="L1856" s="58"/>
      <c r="M1856" s="58"/>
      <c r="N1856" s="34" t="s">
        <v>4432</v>
      </c>
      <c r="O1856" s="58" t="s">
        <v>59</v>
      </c>
      <c r="P1856" s="58" t="s">
        <v>66</v>
      </c>
      <c r="Q1856" s="58">
        <v>378</v>
      </c>
      <c r="R1856" s="146"/>
      <c r="S1856" s="147" t="s">
        <v>2207</v>
      </c>
      <c r="T1856" s="58" t="s">
        <v>96</v>
      </c>
    </row>
    <row r="1857" spans="1:20" ht="15" customHeight="1" x14ac:dyDescent="0.2">
      <c r="A1857" s="58" t="s">
        <v>7452</v>
      </c>
      <c r="B1857" s="58" t="s">
        <v>7453</v>
      </c>
      <c r="C1857" s="58" t="s">
        <v>7454</v>
      </c>
      <c r="D1857" s="58"/>
      <c r="E1857" s="58" t="s">
        <v>4430</v>
      </c>
      <c r="F1857" s="58"/>
      <c r="G1857" s="58" t="s">
        <v>4431</v>
      </c>
      <c r="H1857" s="58"/>
      <c r="I1857" s="82">
        <v>43316</v>
      </c>
      <c r="J1857" s="58" t="s">
        <v>208</v>
      </c>
      <c r="K1857" s="58" t="s">
        <v>4432</v>
      </c>
      <c r="L1857" s="58"/>
      <c r="M1857" s="58"/>
      <c r="N1857" s="58" t="s">
        <v>4432</v>
      </c>
      <c r="O1857" s="58" t="s">
        <v>59</v>
      </c>
      <c r="P1857" s="58" t="s">
        <v>66</v>
      </c>
      <c r="Q1857" s="33">
        <v>464.8</v>
      </c>
      <c r="R1857" s="146" t="s">
        <v>7455</v>
      </c>
      <c r="S1857" s="55" t="s">
        <v>2207</v>
      </c>
      <c r="T1857" s="37" t="s">
        <v>2947</v>
      </c>
    </row>
    <row r="1858" spans="1:20" ht="15" customHeight="1" x14ac:dyDescent="0.2">
      <c r="A1858" s="58" t="s">
        <v>6813</v>
      </c>
      <c r="B1858" s="60" t="s">
        <v>6814</v>
      </c>
      <c r="C1858" s="60" t="s">
        <v>6815</v>
      </c>
      <c r="D1858" s="34"/>
      <c r="E1858" s="34"/>
      <c r="F1858" s="34"/>
      <c r="G1858" s="64" t="s">
        <v>110</v>
      </c>
      <c r="H1858" s="34"/>
      <c r="I1858" s="45">
        <v>41688</v>
      </c>
      <c r="J1858" s="34" t="s">
        <v>1</v>
      </c>
      <c r="K1858" s="34" t="s">
        <v>58</v>
      </c>
      <c r="L1858" s="34"/>
      <c r="M1858" s="34"/>
      <c r="N1858" s="101" t="s">
        <v>58</v>
      </c>
      <c r="O1858" s="34" t="s">
        <v>59</v>
      </c>
      <c r="P1858" s="34" t="s">
        <v>66</v>
      </c>
      <c r="Q1858" s="63">
        <v>16.8</v>
      </c>
      <c r="R1858" s="34" t="s">
        <v>7420</v>
      </c>
      <c r="S1858" s="53" t="s">
        <v>229</v>
      </c>
      <c r="T1858" s="34" t="s">
        <v>6816</v>
      </c>
    </row>
    <row r="1859" spans="1:20" ht="15" customHeight="1" x14ac:dyDescent="0.2">
      <c r="A1859" s="58" t="s">
        <v>6799</v>
      </c>
      <c r="B1859" s="34" t="s">
        <v>6800</v>
      </c>
      <c r="C1859" s="34" t="s">
        <v>6800</v>
      </c>
      <c r="D1859" s="34"/>
      <c r="E1859" s="34"/>
      <c r="F1859" s="34"/>
      <c r="G1859" s="64" t="s">
        <v>670</v>
      </c>
      <c r="H1859" s="34"/>
      <c r="I1859" s="45">
        <v>41624</v>
      </c>
      <c r="J1859" s="34" t="s">
        <v>208</v>
      </c>
      <c r="K1859" s="34" t="s">
        <v>58</v>
      </c>
      <c r="L1859" s="34"/>
      <c r="M1859" s="34"/>
      <c r="N1859" s="101" t="s">
        <v>58</v>
      </c>
      <c r="O1859" s="34" t="s">
        <v>59</v>
      </c>
      <c r="P1859" s="34" t="s">
        <v>66</v>
      </c>
      <c r="Q1859" s="63">
        <v>12.3</v>
      </c>
      <c r="R1859" s="34" t="s">
        <v>6801</v>
      </c>
      <c r="S1859" s="34" t="s">
        <v>229</v>
      </c>
      <c r="T1859" s="34" t="s">
        <v>2549</v>
      </c>
    </row>
    <row r="1860" spans="1:20" ht="15" customHeight="1" x14ac:dyDescent="0.2">
      <c r="A1860" s="58" t="s">
        <v>6793</v>
      </c>
      <c r="B1860" s="58" t="s">
        <v>359</v>
      </c>
      <c r="C1860" s="34" t="s">
        <v>6794</v>
      </c>
      <c r="D1860" s="34"/>
      <c r="E1860" s="34"/>
      <c r="F1860" s="34"/>
      <c r="G1860" s="64" t="s">
        <v>264</v>
      </c>
      <c r="H1860" s="34"/>
      <c r="I1860" s="45">
        <v>42364</v>
      </c>
      <c r="J1860" s="34" t="s">
        <v>1</v>
      </c>
      <c r="K1860" s="34" t="s">
        <v>58</v>
      </c>
      <c r="L1860" s="34"/>
      <c r="M1860" s="34"/>
      <c r="N1860" s="101" t="s">
        <v>58</v>
      </c>
      <c r="O1860" s="34" t="s">
        <v>59</v>
      </c>
      <c r="P1860" s="34" t="s">
        <v>66</v>
      </c>
      <c r="Q1860" s="63">
        <v>21.8</v>
      </c>
      <c r="R1860" s="34" t="s">
        <v>6795</v>
      </c>
      <c r="S1860" s="30" t="s">
        <v>610</v>
      </c>
      <c r="T1860" s="34" t="s">
        <v>6796</v>
      </c>
    </row>
    <row r="1861" spans="1:20" ht="15" customHeight="1" x14ac:dyDescent="0.2">
      <c r="A1861" s="58" t="s">
        <v>6802</v>
      </c>
      <c r="B1861" s="34" t="s">
        <v>6803</v>
      </c>
      <c r="C1861" s="34" t="s">
        <v>6803</v>
      </c>
      <c r="D1861" s="34"/>
      <c r="E1861" s="34"/>
      <c r="F1861" s="34"/>
      <c r="G1861" s="64" t="s">
        <v>670</v>
      </c>
      <c r="H1861" s="34"/>
      <c r="I1861" s="45">
        <v>41624</v>
      </c>
      <c r="J1861" s="34" t="s">
        <v>1</v>
      </c>
      <c r="K1861" s="34" t="s">
        <v>58</v>
      </c>
      <c r="L1861" s="34"/>
      <c r="M1861" s="34"/>
      <c r="N1861" s="101" t="s">
        <v>58</v>
      </c>
      <c r="O1861" s="34" t="s">
        <v>59</v>
      </c>
      <c r="P1861" s="34" t="s">
        <v>66</v>
      </c>
      <c r="Q1861" s="63">
        <v>21.5</v>
      </c>
      <c r="R1861" s="34" t="s">
        <v>6804</v>
      </c>
      <c r="S1861" s="53" t="s">
        <v>229</v>
      </c>
      <c r="T1861" s="34" t="s">
        <v>2549</v>
      </c>
    </row>
    <row r="1862" spans="1:20" ht="15" customHeight="1" x14ac:dyDescent="0.2">
      <c r="A1862" s="58" t="s">
        <v>6825</v>
      </c>
      <c r="B1862" s="60" t="s">
        <v>6826</v>
      </c>
      <c r="C1862" s="60" t="s">
        <v>238</v>
      </c>
      <c r="D1862" s="34"/>
      <c r="E1862" s="34"/>
      <c r="F1862" s="34"/>
      <c r="G1862" s="64" t="s">
        <v>338</v>
      </c>
      <c r="H1862" s="34"/>
      <c r="I1862" s="45">
        <v>42549</v>
      </c>
      <c r="J1862" s="34" t="s">
        <v>1</v>
      </c>
      <c r="K1862" s="34" t="s">
        <v>58</v>
      </c>
      <c r="L1862" s="34"/>
      <c r="M1862" s="34"/>
      <c r="N1862" s="101" t="s">
        <v>58</v>
      </c>
      <c r="O1862" s="34" t="s">
        <v>59</v>
      </c>
      <c r="P1862" s="34" t="s">
        <v>66</v>
      </c>
      <c r="Q1862" s="63">
        <v>27</v>
      </c>
      <c r="R1862" s="34" t="s">
        <v>2721</v>
      </c>
      <c r="S1862" s="30" t="s">
        <v>2364</v>
      </c>
      <c r="T1862" s="34" t="s">
        <v>2722</v>
      </c>
    </row>
    <row r="1863" spans="1:20" ht="15" customHeight="1" x14ac:dyDescent="0.2">
      <c r="A1863" s="62" t="s">
        <v>6788</v>
      </c>
      <c r="B1863" s="59"/>
      <c r="C1863" s="59" t="s">
        <v>6789</v>
      </c>
      <c r="D1863" s="83"/>
      <c r="E1863" s="70"/>
      <c r="F1863" s="59"/>
      <c r="G1863" s="37" t="s">
        <v>151</v>
      </c>
      <c r="H1863" s="58"/>
      <c r="I1863" s="33">
        <v>2014</v>
      </c>
      <c r="J1863" s="58" t="s">
        <v>1</v>
      </c>
      <c r="K1863" s="58" t="s">
        <v>58</v>
      </c>
      <c r="L1863" s="59"/>
      <c r="M1863" s="58"/>
      <c r="N1863" s="101" t="s">
        <v>58</v>
      </c>
      <c r="O1863" s="37" t="s">
        <v>59</v>
      </c>
      <c r="P1863" s="58" t="s">
        <v>66</v>
      </c>
      <c r="Q1863" s="84">
        <v>15.375</v>
      </c>
      <c r="R1863" s="66"/>
      <c r="S1863" s="30" t="s">
        <v>610</v>
      </c>
      <c r="T1863" s="70" t="s">
        <v>406</v>
      </c>
    </row>
    <row r="1864" spans="1:20" ht="15" customHeight="1" x14ac:dyDescent="0.2">
      <c r="A1864" s="62" t="s">
        <v>6790</v>
      </c>
      <c r="B1864" s="59"/>
      <c r="C1864" s="59" t="s">
        <v>6791</v>
      </c>
      <c r="D1864" s="83"/>
      <c r="E1864" s="70"/>
      <c r="F1864" s="59" t="s">
        <v>6792</v>
      </c>
      <c r="G1864" s="37" t="s">
        <v>72</v>
      </c>
      <c r="H1864" s="58"/>
      <c r="I1864" s="33">
        <v>2015</v>
      </c>
      <c r="J1864" s="58" t="s">
        <v>1</v>
      </c>
      <c r="K1864" s="58" t="s">
        <v>58</v>
      </c>
      <c r="L1864" s="59"/>
      <c r="M1864" s="58"/>
      <c r="N1864" s="101" t="s">
        <v>58</v>
      </c>
      <c r="O1864" s="37" t="s">
        <v>59</v>
      </c>
      <c r="P1864" s="58"/>
      <c r="Q1864" s="84">
        <v>12.2</v>
      </c>
      <c r="R1864" s="66"/>
      <c r="S1864" s="56"/>
      <c r="T1864" s="70"/>
    </row>
    <row r="1865" spans="1:20" ht="15" customHeight="1" x14ac:dyDescent="0.2">
      <c r="A1865" s="58" t="s">
        <v>6797</v>
      </c>
      <c r="B1865" s="34" t="s">
        <v>1593</v>
      </c>
      <c r="C1865" s="34" t="s">
        <v>6798</v>
      </c>
      <c r="D1865" s="34"/>
      <c r="E1865" s="34"/>
      <c r="F1865" s="34"/>
      <c r="G1865" s="64" t="s">
        <v>72</v>
      </c>
      <c r="H1865" s="34"/>
      <c r="I1865" s="45"/>
      <c r="J1865" s="34" t="s">
        <v>1</v>
      </c>
      <c r="K1865" s="34" t="s">
        <v>58</v>
      </c>
      <c r="L1865" s="34"/>
      <c r="M1865" s="34"/>
      <c r="N1865" s="101" t="s">
        <v>58</v>
      </c>
      <c r="O1865" s="34" t="s">
        <v>59</v>
      </c>
      <c r="P1865" s="34" t="s">
        <v>66</v>
      </c>
      <c r="Q1865" s="63">
        <v>26.4</v>
      </c>
      <c r="R1865" s="34"/>
      <c r="S1865" s="34"/>
      <c r="T1865" s="34"/>
    </row>
    <row r="1866" spans="1:20" ht="15" customHeight="1" x14ac:dyDescent="0.2">
      <c r="A1866" s="58" t="s">
        <v>6817</v>
      </c>
      <c r="B1866" s="60" t="s">
        <v>6818</v>
      </c>
      <c r="C1866" s="60" t="s">
        <v>6819</v>
      </c>
      <c r="D1866" s="34"/>
      <c r="E1866" s="34"/>
      <c r="F1866" s="34"/>
      <c r="G1866" s="64" t="s">
        <v>221</v>
      </c>
      <c r="H1866" s="34"/>
      <c r="I1866" s="45">
        <v>42552</v>
      </c>
      <c r="J1866" s="34" t="s">
        <v>1</v>
      </c>
      <c r="K1866" s="34" t="s">
        <v>58</v>
      </c>
      <c r="L1866" s="34"/>
      <c r="M1866" s="34"/>
      <c r="N1866" s="101" t="s">
        <v>58</v>
      </c>
      <c r="O1866" s="34" t="s">
        <v>59</v>
      </c>
      <c r="P1866" s="34"/>
      <c r="Q1866" s="63">
        <v>15.25</v>
      </c>
      <c r="R1866" s="34" t="s">
        <v>6820</v>
      </c>
      <c r="S1866" s="37" t="s">
        <v>610</v>
      </c>
      <c r="T1866" s="34" t="s">
        <v>105</v>
      </c>
    </row>
    <row r="1867" spans="1:20" ht="15" customHeight="1" x14ac:dyDescent="0.2">
      <c r="A1867" s="58" t="s">
        <v>6821</v>
      </c>
      <c r="B1867" s="60" t="s">
        <v>6822</v>
      </c>
      <c r="C1867" s="60" t="s">
        <v>6823</v>
      </c>
      <c r="D1867" s="34"/>
      <c r="E1867" s="34"/>
      <c r="F1867" s="34"/>
      <c r="G1867" s="64" t="s">
        <v>57</v>
      </c>
      <c r="H1867" s="34"/>
      <c r="I1867" s="50">
        <v>2017</v>
      </c>
      <c r="J1867" s="34" t="s">
        <v>1</v>
      </c>
      <c r="K1867" s="34" t="s">
        <v>58</v>
      </c>
      <c r="L1867" s="34"/>
      <c r="M1867" s="34"/>
      <c r="N1867" s="101" t="s">
        <v>58</v>
      </c>
      <c r="O1867" s="34" t="s">
        <v>59</v>
      </c>
      <c r="P1867" s="34" t="s">
        <v>66</v>
      </c>
      <c r="Q1867" s="34">
        <v>13.2</v>
      </c>
      <c r="R1867" s="34"/>
      <c r="S1867" s="37" t="s">
        <v>229</v>
      </c>
      <c r="T1867" s="34" t="s">
        <v>6824</v>
      </c>
    </row>
    <row r="1868" spans="1:20" ht="15" customHeight="1" x14ac:dyDescent="0.2">
      <c r="A1868" s="34" t="s">
        <v>6827</v>
      </c>
      <c r="B1868" s="58" t="s">
        <v>116</v>
      </c>
      <c r="C1868" s="34" t="s">
        <v>6828</v>
      </c>
      <c r="D1868" s="34"/>
      <c r="E1868" s="34"/>
      <c r="F1868" s="34"/>
      <c r="G1868" s="64" t="s">
        <v>151</v>
      </c>
      <c r="H1868" s="34"/>
      <c r="I1868" s="50">
        <v>2001</v>
      </c>
      <c r="J1868" s="34" t="s">
        <v>1</v>
      </c>
      <c r="K1868" s="34" t="s">
        <v>58</v>
      </c>
      <c r="L1868" s="34"/>
      <c r="M1868" s="34"/>
      <c r="N1868" s="101" t="s">
        <v>58</v>
      </c>
      <c r="O1868" s="34" t="s">
        <v>59</v>
      </c>
      <c r="P1868" s="34" t="s">
        <v>66</v>
      </c>
      <c r="Q1868" s="63">
        <v>11.3</v>
      </c>
      <c r="R1868" s="34" t="s">
        <v>246</v>
      </c>
      <c r="S1868" s="30" t="s">
        <v>229</v>
      </c>
      <c r="T1868" s="34" t="s">
        <v>1549</v>
      </c>
    </row>
    <row r="1869" spans="1:20" ht="15" customHeight="1" x14ac:dyDescent="0.2">
      <c r="A1869" s="58" t="s">
        <v>6829</v>
      </c>
      <c r="B1869" s="58" t="s">
        <v>990</v>
      </c>
      <c r="C1869" s="58" t="s">
        <v>6830</v>
      </c>
      <c r="D1869" s="34"/>
      <c r="E1869" s="34"/>
      <c r="F1869" s="34"/>
      <c r="G1869" s="64" t="s">
        <v>146</v>
      </c>
      <c r="H1869" s="34"/>
      <c r="I1869" s="45">
        <v>42947</v>
      </c>
      <c r="J1869" s="34" t="s">
        <v>1</v>
      </c>
      <c r="K1869" s="34" t="s">
        <v>58</v>
      </c>
      <c r="L1869" s="34"/>
      <c r="M1869" s="34"/>
      <c r="N1869" s="101" t="s">
        <v>58</v>
      </c>
      <c r="O1869" s="58" t="s">
        <v>59</v>
      </c>
      <c r="P1869" s="34"/>
      <c r="Q1869" s="63">
        <v>13.2</v>
      </c>
      <c r="R1869" s="34" t="s">
        <v>737</v>
      </c>
      <c r="S1869" s="53" t="s">
        <v>2364</v>
      </c>
      <c r="T1869" s="34" t="s">
        <v>84</v>
      </c>
    </row>
    <row r="1870" spans="1:20" ht="15" customHeight="1" x14ac:dyDescent="0.2">
      <c r="A1870" s="58" t="s">
        <v>6805</v>
      </c>
      <c r="B1870" s="34" t="s">
        <v>6806</v>
      </c>
      <c r="C1870" s="34" t="s">
        <v>6806</v>
      </c>
      <c r="D1870" s="34"/>
      <c r="E1870" s="34"/>
      <c r="F1870" s="34"/>
      <c r="G1870" s="64" t="s">
        <v>221</v>
      </c>
      <c r="H1870" s="34"/>
      <c r="I1870" s="45">
        <v>39171</v>
      </c>
      <c r="J1870" s="34" t="s">
        <v>1</v>
      </c>
      <c r="K1870" s="34" t="s">
        <v>58</v>
      </c>
      <c r="L1870" s="34"/>
      <c r="M1870" s="34"/>
      <c r="N1870" s="101" t="s">
        <v>58</v>
      </c>
      <c r="O1870" s="34" t="s">
        <v>59</v>
      </c>
      <c r="P1870" s="34"/>
      <c r="Q1870" s="63">
        <v>40</v>
      </c>
      <c r="R1870" s="34" t="s">
        <v>6807</v>
      </c>
      <c r="S1870" s="50" t="s">
        <v>2364</v>
      </c>
      <c r="T1870" s="34" t="s">
        <v>96</v>
      </c>
    </row>
    <row r="1871" spans="1:20" ht="15" customHeight="1" x14ac:dyDescent="0.25">
      <c r="A1871" s="58" t="s">
        <v>7344</v>
      </c>
      <c r="B1871" s="58" t="s">
        <v>6288</v>
      </c>
      <c r="C1871" s="58" t="s">
        <v>7345</v>
      </c>
      <c r="D1871" s="58">
        <v>87477</v>
      </c>
      <c r="E1871" s="58" t="s">
        <v>7354</v>
      </c>
      <c r="F1871" s="58"/>
      <c r="G1871" s="210" t="s">
        <v>189</v>
      </c>
      <c r="H1871" s="58"/>
      <c r="I1871" s="31">
        <v>43312</v>
      </c>
      <c r="J1871" s="58" t="s">
        <v>1</v>
      </c>
      <c r="K1871" s="34" t="s">
        <v>672</v>
      </c>
      <c r="L1871" s="58"/>
      <c r="M1871" s="58"/>
      <c r="N1871" s="66" t="s">
        <v>673</v>
      </c>
      <c r="O1871" s="58" t="s">
        <v>66</v>
      </c>
      <c r="P1871" s="181" t="s">
        <v>66</v>
      </c>
      <c r="Q1871" s="33">
        <v>16</v>
      </c>
      <c r="R1871" s="211" t="s">
        <v>7421</v>
      </c>
      <c r="S1871" s="147" t="s">
        <v>229</v>
      </c>
      <c r="T1871" s="37" t="s">
        <v>7422</v>
      </c>
    </row>
    <row r="1872" spans="1:20" ht="15" customHeight="1" x14ac:dyDescent="0.25">
      <c r="A1872" s="58" t="s">
        <v>7346</v>
      </c>
      <c r="B1872" s="58" t="s">
        <v>578</v>
      </c>
      <c r="C1872" s="58" t="s">
        <v>602</v>
      </c>
      <c r="D1872" s="58">
        <v>12207</v>
      </c>
      <c r="E1872" s="58" t="s">
        <v>580</v>
      </c>
      <c r="F1872" s="58"/>
      <c r="G1872" s="210" t="s">
        <v>580</v>
      </c>
      <c r="H1872" s="58"/>
      <c r="I1872" s="82">
        <v>43566</v>
      </c>
      <c r="J1872" s="58" t="s">
        <v>1</v>
      </c>
      <c r="K1872" s="58" t="s">
        <v>20</v>
      </c>
      <c r="L1872" s="58"/>
      <c r="M1872" s="58"/>
      <c r="N1872" s="58" t="s">
        <v>20</v>
      </c>
      <c r="O1872" s="58" t="s">
        <v>66</v>
      </c>
      <c r="P1872" s="181" t="s">
        <v>59</v>
      </c>
      <c r="Q1872" s="33">
        <v>289</v>
      </c>
      <c r="R1872" s="211"/>
      <c r="S1872" s="147" t="s">
        <v>610</v>
      </c>
      <c r="T1872" s="37"/>
    </row>
    <row r="1873" spans="1:20" ht="15" customHeight="1" x14ac:dyDescent="0.25">
      <c r="A1873" s="58" t="s">
        <v>7347</v>
      </c>
      <c r="B1873" s="58" t="s">
        <v>1487</v>
      </c>
      <c r="C1873" s="58" t="s">
        <v>7348</v>
      </c>
      <c r="D1873" s="58">
        <v>60327</v>
      </c>
      <c r="E1873" s="58" t="s">
        <v>1852</v>
      </c>
      <c r="F1873" s="58" t="s">
        <v>1871</v>
      </c>
      <c r="G1873" s="210" t="s">
        <v>338</v>
      </c>
      <c r="H1873" s="58" t="s">
        <v>7355</v>
      </c>
      <c r="I1873" s="82">
        <v>43101</v>
      </c>
      <c r="J1873" s="58" t="s">
        <v>1</v>
      </c>
      <c r="K1873" s="58" t="s">
        <v>167</v>
      </c>
      <c r="L1873" s="58" t="s">
        <v>20</v>
      </c>
      <c r="M1873" s="58" t="s">
        <v>7366</v>
      </c>
      <c r="N1873" s="58" t="s">
        <v>20</v>
      </c>
      <c r="O1873" s="58" t="s">
        <v>66</v>
      </c>
      <c r="P1873" s="181" t="s">
        <v>59</v>
      </c>
      <c r="Q1873" s="33">
        <v>38.700000000000003</v>
      </c>
      <c r="R1873" s="211" t="s">
        <v>1876</v>
      </c>
      <c r="S1873" s="147" t="s">
        <v>610</v>
      </c>
      <c r="T1873" s="37" t="s">
        <v>1856</v>
      </c>
    </row>
    <row r="1874" spans="1:20" ht="15" customHeight="1" x14ac:dyDescent="0.25">
      <c r="A1874" s="242"/>
      <c r="B1874" s="242" t="s">
        <v>6994</v>
      </c>
      <c r="C1874" s="242"/>
      <c r="D1874" s="242"/>
      <c r="E1874" s="242"/>
      <c r="F1874" s="242"/>
      <c r="G1874" s="210" t="s">
        <v>65</v>
      </c>
      <c r="H1874" s="242"/>
      <c r="I1874" s="31"/>
      <c r="J1874" s="58" t="s">
        <v>1</v>
      </c>
      <c r="K1874" s="97" t="s">
        <v>17</v>
      </c>
      <c r="L1874" s="212"/>
      <c r="M1874" s="242"/>
      <c r="N1874" s="97" t="s">
        <v>17</v>
      </c>
      <c r="O1874" s="213" t="s">
        <v>59</v>
      </c>
      <c r="P1874" s="242"/>
      <c r="Q1874" s="243">
        <v>764.2</v>
      </c>
      <c r="R1874" s="214"/>
      <c r="S1874" s="34"/>
      <c r="T1874" s="34"/>
    </row>
    <row r="1875" spans="1:20" ht="15" customHeight="1" x14ac:dyDescent="0.25">
      <c r="A1875" s="242"/>
      <c r="B1875" s="242" t="s">
        <v>6994</v>
      </c>
      <c r="C1875" s="242"/>
      <c r="D1875" s="242"/>
      <c r="E1875" s="242"/>
      <c r="F1875" s="242"/>
      <c r="G1875" s="210" t="s">
        <v>189</v>
      </c>
      <c r="H1875" s="242"/>
      <c r="I1875" s="31"/>
      <c r="J1875" s="58" t="s">
        <v>1</v>
      </c>
      <c r="K1875" s="97" t="s">
        <v>17</v>
      </c>
      <c r="L1875" s="242"/>
      <c r="M1875" s="242"/>
      <c r="N1875" s="97" t="s">
        <v>17</v>
      </c>
      <c r="O1875" s="213" t="s">
        <v>59</v>
      </c>
      <c r="P1875" s="242"/>
      <c r="Q1875" s="243">
        <v>1727.4</v>
      </c>
      <c r="R1875" s="214"/>
      <c r="S1875" s="34"/>
      <c r="T1875" s="34"/>
    </row>
    <row r="1876" spans="1:20" ht="15" customHeight="1" x14ac:dyDescent="0.25">
      <c r="A1876" s="242"/>
      <c r="B1876" s="242" t="s">
        <v>6994</v>
      </c>
      <c r="C1876" s="242"/>
      <c r="D1876" s="242"/>
      <c r="E1876" s="242"/>
      <c r="F1876" s="242"/>
      <c r="G1876" s="210" t="s">
        <v>580</v>
      </c>
      <c r="H1876" s="242"/>
      <c r="I1876" s="215"/>
      <c r="J1876" s="58" t="s">
        <v>1</v>
      </c>
      <c r="K1876" s="97" t="s">
        <v>17</v>
      </c>
      <c r="L1876" s="242"/>
      <c r="M1876" s="242"/>
      <c r="N1876" s="97" t="s">
        <v>17</v>
      </c>
      <c r="O1876" s="213" t="s">
        <v>59</v>
      </c>
      <c r="P1876" s="244"/>
      <c r="Q1876" s="243">
        <v>26.4</v>
      </c>
      <c r="R1876" s="214"/>
      <c r="S1876" s="34"/>
      <c r="T1876" s="34"/>
    </row>
    <row r="1877" spans="1:20" ht="15" customHeight="1" x14ac:dyDescent="0.25">
      <c r="A1877" s="242"/>
      <c r="B1877" s="242" t="s">
        <v>6994</v>
      </c>
      <c r="C1877" s="242"/>
      <c r="D1877" s="242"/>
      <c r="E1877" s="242"/>
      <c r="F1877" s="242"/>
      <c r="G1877" s="210" t="s">
        <v>92</v>
      </c>
      <c r="H1877" s="242"/>
      <c r="I1877" s="215"/>
      <c r="J1877" s="58" t="s">
        <v>1</v>
      </c>
      <c r="K1877" s="97" t="s">
        <v>17</v>
      </c>
      <c r="L1877" s="242"/>
      <c r="M1877" s="242"/>
      <c r="N1877" s="97" t="s">
        <v>17</v>
      </c>
      <c r="O1877" s="213" t="s">
        <v>59</v>
      </c>
      <c r="P1877" s="244"/>
      <c r="Q1877" s="245">
        <v>335.3</v>
      </c>
      <c r="R1877" s="214"/>
      <c r="S1877" s="34"/>
      <c r="T1877" s="34"/>
    </row>
    <row r="1878" spans="1:20" ht="15" customHeight="1" x14ac:dyDescent="0.25">
      <c r="A1878" s="242"/>
      <c r="B1878" s="242" t="s">
        <v>6994</v>
      </c>
      <c r="C1878" s="242"/>
      <c r="D1878" s="242"/>
      <c r="E1878" s="242"/>
      <c r="F1878" s="242"/>
      <c r="G1878" s="210" t="s">
        <v>909</v>
      </c>
      <c r="H1878" s="242"/>
      <c r="I1878" s="215"/>
      <c r="J1878" s="58" t="s">
        <v>1</v>
      </c>
      <c r="K1878" s="97" t="s">
        <v>17</v>
      </c>
      <c r="L1878" s="242"/>
      <c r="M1878" s="242"/>
      <c r="N1878" s="246" t="s">
        <v>17</v>
      </c>
      <c r="O1878" s="213" t="s">
        <v>59</v>
      </c>
      <c r="P1878" s="244"/>
      <c r="Q1878" s="247">
        <v>12.402240000000001</v>
      </c>
      <c r="R1878" s="214"/>
      <c r="S1878" s="34"/>
      <c r="T1878" s="34"/>
    </row>
    <row r="1879" spans="1:20" ht="15" customHeight="1" x14ac:dyDescent="0.25">
      <c r="A1879" s="242"/>
      <c r="B1879" s="242" t="s">
        <v>6994</v>
      </c>
      <c r="C1879" s="242"/>
      <c r="D1879" s="242"/>
      <c r="E1879" s="242"/>
      <c r="F1879" s="242"/>
      <c r="G1879" s="210" t="s">
        <v>2426</v>
      </c>
      <c r="H1879" s="242"/>
      <c r="I1879" s="215"/>
      <c r="J1879" s="58" t="s">
        <v>1</v>
      </c>
      <c r="K1879" s="97" t="s">
        <v>17</v>
      </c>
      <c r="L1879" s="242"/>
      <c r="M1879" s="242"/>
      <c r="N1879" s="97" t="s">
        <v>17</v>
      </c>
      <c r="O1879" s="213" t="s">
        <v>59</v>
      </c>
      <c r="P1879" s="244"/>
      <c r="Q1879" s="243">
        <v>19.820350000000001</v>
      </c>
      <c r="R1879" s="214"/>
      <c r="S1879" s="34"/>
      <c r="T1879" s="34"/>
    </row>
    <row r="1880" spans="1:20" ht="15" customHeight="1" x14ac:dyDescent="0.25">
      <c r="A1880" s="242"/>
      <c r="B1880" s="242" t="s">
        <v>6994</v>
      </c>
      <c r="C1880" s="242"/>
      <c r="D1880" s="242"/>
      <c r="E1880" s="242"/>
      <c r="F1880" s="242"/>
      <c r="G1880" s="210" t="s">
        <v>338</v>
      </c>
      <c r="H1880" s="242"/>
      <c r="I1880" s="215"/>
      <c r="J1880" s="58" t="s">
        <v>1</v>
      </c>
      <c r="K1880" s="97" t="s">
        <v>17</v>
      </c>
      <c r="L1880" s="242"/>
      <c r="M1880" s="242"/>
      <c r="N1880" s="97" t="s">
        <v>17</v>
      </c>
      <c r="O1880" s="213" t="s">
        <v>59</v>
      </c>
      <c r="P1880" s="244"/>
      <c r="Q1880" s="243">
        <v>242.8</v>
      </c>
      <c r="R1880" s="214"/>
      <c r="S1880" s="34"/>
      <c r="T1880" s="34"/>
    </row>
    <row r="1881" spans="1:20" ht="15" customHeight="1" x14ac:dyDescent="0.25">
      <c r="A1881" s="242"/>
      <c r="B1881" s="242" t="s">
        <v>6994</v>
      </c>
      <c r="C1881" s="242"/>
      <c r="D1881" s="242"/>
      <c r="E1881" s="242"/>
      <c r="F1881" s="242"/>
      <c r="G1881" s="210" t="s">
        <v>221</v>
      </c>
      <c r="H1881" s="242"/>
      <c r="I1881" s="215"/>
      <c r="J1881" s="58" t="s">
        <v>1</v>
      </c>
      <c r="K1881" s="97" t="s">
        <v>17</v>
      </c>
      <c r="L1881" s="242"/>
      <c r="M1881" s="242"/>
      <c r="N1881" s="97" t="s">
        <v>17</v>
      </c>
      <c r="O1881" s="213" t="s">
        <v>59</v>
      </c>
      <c r="P1881" s="244"/>
      <c r="Q1881" s="243">
        <v>324.60000000000002</v>
      </c>
      <c r="R1881" s="214"/>
      <c r="S1881" s="34"/>
      <c r="T1881" s="34"/>
    </row>
    <row r="1882" spans="1:20" ht="15" customHeight="1" x14ac:dyDescent="0.25">
      <c r="A1882" s="242"/>
      <c r="B1882" s="242" t="s">
        <v>6994</v>
      </c>
      <c r="C1882" s="242"/>
      <c r="D1882" s="242"/>
      <c r="E1882" s="248"/>
      <c r="F1882" s="242"/>
      <c r="G1882" s="210" t="s">
        <v>72</v>
      </c>
      <c r="H1882" s="242"/>
      <c r="I1882" s="215"/>
      <c r="J1882" s="58" t="s">
        <v>1</v>
      </c>
      <c r="K1882" s="97" t="s">
        <v>17</v>
      </c>
      <c r="L1882" s="242"/>
      <c r="M1882" s="242"/>
      <c r="N1882" s="97" t="s">
        <v>17</v>
      </c>
      <c r="O1882" s="213" t="s">
        <v>59</v>
      </c>
      <c r="P1882" s="244"/>
      <c r="Q1882" s="249">
        <v>1529.1</v>
      </c>
      <c r="R1882" s="214"/>
      <c r="S1882" s="34"/>
      <c r="T1882" s="34"/>
    </row>
    <row r="1883" spans="1:20" ht="15" customHeight="1" x14ac:dyDescent="0.25">
      <c r="A1883" s="242"/>
      <c r="B1883" s="242" t="s">
        <v>6994</v>
      </c>
      <c r="C1883" s="242"/>
      <c r="D1883" s="242"/>
      <c r="E1883" s="242"/>
      <c r="F1883" s="242"/>
      <c r="G1883" s="210" t="s">
        <v>57</v>
      </c>
      <c r="H1883" s="242"/>
      <c r="I1883" s="215"/>
      <c r="J1883" s="58" t="s">
        <v>1</v>
      </c>
      <c r="K1883" s="97" t="s">
        <v>17</v>
      </c>
      <c r="L1883" s="242"/>
      <c r="M1883" s="242"/>
      <c r="N1883" s="97" t="s">
        <v>17</v>
      </c>
      <c r="O1883" s="213" t="s">
        <v>59</v>
      </c>
      <c r="P1883" s="244"/>
      <c r="Q1883" s="243">
        <v>756.4</v>
      </c>
      <c r="R1883" s="214"/>
      <c r="S1883" s="34"/>
      <c r="T1883" s="34"/>
    </row>
    <row r="1884" spans="1:20" ht="15" customHeight="1" x14ac:dyDescent="0.25">
      <c r="A1884" s="242"/>
      <c r="B1884" s="242" t="s">
        <v>6994</v>
      </c>
      <c r="C1884" s="242"/>
      <c r="D1884" s="242"/>
      <c r="E1884" s="242"/>
      <c r="F1884" s="242"/>
      <c r="G1884" s="210" t="s">
        <v>146</v>
      </c>
      <c r="H1884" s="242"/>
      <c r="I1884" s="215"/>
      <c r="J1884" s="58" t="s">
        <v>1</v>
      </c>
      <c r="K1884" s="97" t="s">
        <v>17</v>
      </c>
      <c r="L1884" s="242"/>
      <c r="M1884" s="242"/>
      <c r="N1884" s="97" t="s">
        <v>17</v>
      </c>
      <c r="O1884" s="213" t="s">
        <v>59</v>
      </c>
      <c r="P1884" s="244"/>
      <c r="Q1884" s="243">
        <v>150.4</v>
      </c>
      <c r="R1884" s="214"/>
      <c r="S1884" s="34"/>
      <c r="T1884" s="34"/>
    </row>
    <row r="1885" spans="1:20" ht="15" customHeight="1" x14ac:dyDescent="0.25">
      <c r="A1885" s="242"/>
      <c r="B1885" s="242" t="s">
        <v>6994</v>
      </c>
      <c r="C1885" s="242"/>
      <c r="D1885" s="242"/>
      <c r="E1885" s="242"/>
      <c r="F1885" s="242"/>
      <c r="G1885" s="210" t="s">
        <v>670</v>
      </c>
      <c r="H1885" s="242"/>
      <c r="I1885" s="215"/>
      <c r="J1885" s="58" t="s">
        <v>1</v>
      </c>
      <c r="K1885" s="97" t="s">
        <v>17</v>
      </c>
      <c r="L1885" s="242"/>
      <c r="M1885" s="242"/>
      <c r="N1885" s="97" t="s">
        <v>17</v>
      </c>
      <c r="O1885" s="213" t="s">
        <v>59</v>
      </c>
      <c r="P1885" s="244"/>
      <c r="Q1885" s="243">
        <v>20.055199999999999</v>
      </c>
      <c r="R1885" s="214"/>
      <c r="S1885" s="34"/>
      <c r="T1885" s="34"/>
    </row>
    <row r="1886" spans="1:20" ht="15" customHeight="1" x14ac:dyDescent="0.25">
      <c r="A1886" s="242"/>
      <c r="B1886" s="242" t="s">
        <v>6994</v>
      </c>
      <c r="C1886" s="242"/>
      <c r="D1886" s="242"/>
      <c r="E1886" s="242"/>
      <c r="F1886" s="242"/>
      <c r="G1886" s="210" t="s">
        <v>269</v>
      </c>
      <c r="H1886" s="242"/>
      <c r="I1886" s="215"/>
      <c r="J1886" s="58" t="s">
        <v>1</v>
      </c>
      <c r="K1886" s="97" t="s">
        <v>17</v>
      </c>
      <c r="L1886" s="242"/>
      <c r="M1886" s="242"/>
      <c r="N1886" s="97" t="s">
        <v>17</v>
      </c>
      <c r="O1886" s="213" t="s">
        <v>59</v>
      </c>
      <c r="P1886" s="244"/>
      <c r="Q1886" s="243">
        <v>251.3</v>
      </c>
      <c r="R1886" s="214"/>
      <c r="S1886" s="34"/>
      <c r="T1886" s="34"/>
    </row>
    <row r="1887" spans="1:20" ht="15" customHeight="1" x14ac:dyDescent="0.25">
      <c r="A1887" s="242"/>
      <c r="B1887" s="242" t="s">
        <v>6994</v>
      </c>
      <c r="C1887" s="242"/>
      <c r="D1887" s="242"/>
      <c r="E1887" s="242"/>
      <c r="F1887" s="242"/>
      <c r="G1887" s="210" t="s">
        <v>151</v>
      </c>
      <c r="H1887" s="242"/>
      <c r="I1887" s="215"/>
      <c r="J1887" s="58" t="s">
        <v>1</v>
      </c>
      <c r="K1887" s="97" t="s">
        <v>17</v>
      </c>
      <c r="L1887" s="242"/>
      <c r="M1887" s="242"/>
      <c r="N1887" s="97" t="s">
        <v>17</v>
      </c>
      <c r="O1887" s="213" t="s">
        <v>59</v>
      </c>
      <c r="P1887" s="244"/>
      <c r="Q1887" s="249">
        <v>297.3</v>
      </c>
      <c r="R1887" s="214"/>
      <c r="S1887" s="34"/>
      <c r="T1887" s="34"/>
    </row>
    <row r="1888" spans="1:20" ht="15" customHeight="1" x14ac:dyDescent="0.25">
      <c r="A1888" s="242"/>
      <c r="B1888" s="242" t="s">
        <v>6994</v>
      </c>
      <c r="C1888" s="242"/>
      <c r="D1888" s="242"/>
      <c r="E1888" s="242"/>
      <c r="F1888" s="242"/>
      <c r="G1888" s="210" t="s">
        <v>110</v>
      </c>
      <c r="H1888" s="242"/>
      <c r="I1888" s="215"/>
      <c r="J1888" s="58" t="s">
        <v>1</v>
      </c>
      <c r="K1888" s="97" t="s">
        <v>17</v>
      </c>
      <c r="L1888" s="242"/>
      <c r="M1888" s="242"/>
      <c r="N1888" s="97" t="s">
        <v>17</v>
      </c>
      <c r="O1888" s="213" t="s">
        <v>59</v>
      </c>
      <c r="P1888" s="244"/>
      <c r="Q1888" s="243">
        <v>552.5</v>
      </c>
      <c r="R1888" s="214"/>
      <c r="S1888" s="34"/>
      <c r="T1888" s="34"/>
    </row>
    <row r="1889" spans="1:20" ht="15" customHeight="1" x14ac:dyDescent="0.25">
      <c r="A1889" s="242"/>
      <c r="B1889" s="242" t="s">
        <v>6994</v>
      </c>
      <c r="C1889" s="242"/>
      <c r="D1889" s="242"/>
      <c r="E1889" s="242"/>
      <c r="F1889" s="242"/>
      <c r="G1889" s="210" t="s">
        <v>264</v>
      </c>
      <c r="H1889" s="242"/>
      <c r="I1889" s="215"/>
      <c r="J1889" s="58" t="s">
        <v>1</v>
      </c>
      <c r="K1889" s="97" t="s">
        <v>17</v>
      </c>
      <c r="L1889" s="242"/>
      <c r="M1889" s="242"/>
      <c r="N1889" s="97" t="s">
        <v>17</v>
      </c>
      <c r="O1889" s="213" t="s">
        <v>59</v>
      </c>
      <c r="P1889" s="244"/>
      <c r="Q1889" s="243">
        <v>166.4</v>
      </c>
      <c r="R1889" s="214"/>
      <c r="S1889" s="34"/>
      <c r="T1889" s="34"/>
    </row>
    <row r="1890" spans="1:20" ht="15" customHeight="1" x14ac:dyDescent="0.25">
      <c r="A1890" s="242"/>
      <c r="B1890" s="242" t="s">
        <v>6994</v>
      </c>
      <c r="C1890" s="242"/>
      <c r="D1890" s="242"/>
      <c r="E1890" s="242"/>
      <c r="F1890" s="242"/>
      <c r="G1890" s="210" t="s">
        <v>65</v>
      </c>
      <c r="H1890" s="242"/>
      <c r="I1890" s="215"/>
      <c r="J1890" s="58" t="s">
        <v>1</v>
      </c>
      <c r="K1890" s="97" t="s">
        <v>19</v>
      </c>
      <c r="L1890" s="242"/>
      <c r="M1890" s="242"/>
      <c r="N1890" s="97" t="s">
        <v>19</v>
      </c>
      <c r="O1890" s="213" t="s">
        <v>59</v>
      </c>
      <c r="P1890" s="244"/>
      <c r="Q1890" s="247">
        <v>14.9902</v>
      </c>
      <c r="R1890" s="209"/>
      <c r="S1890" s="58"/>
      <c r="T1890" s="70"/>
    </row>
    <row r="1891" spans="1:20" ht="15" customHeight="1" x14ac:dyDescent="0.25">
      <c r="A1891" s="242"/>
      <c r="B1891" s="242" t="s">
        <v>6994</v>
      </c>
      <c r="C1891" s="242"/>
      <c r="D1891" s="242"/>
      <c r="E1891" s="242"/>
      <c r="F1891" s="242"/>
      <c r="G1891" s="210" t="s">
        <v>189</v>
      </c>
      <c r="H1891" s="242"/>
      <c r="I1891" s="215"/>
      <c r="J1891" s="58" t="s">
        <v>1</v>
      </c>
      <c r="K1891" s="97" t="s">
        <v>19</v>
      </c>
      <c r="L1891" s="242"/>
      <c r="M1891" s="242"/>
      <c r="N1891" s="97" t="s">
        <v>19</v>
      </c>
      <c r="O1891" s="213" t="s">
        <v>59</v>
      </c>
      <c r="P1891" s="244"/>
      <c r="Q1891" s="247">
        <v>10.500119999999999</v>
      </c>
      <c r="R1891" s="209"/>
      <c r="S1891" s="58"/>
      <c r="T1891" s="70"/>
    </row>
    <row r="1892" spans="1:20" ht="15" customHeight="1" x14ac:dyDescent="0.25">
      <c r="A1892" s="242"/>
      <c r="B1892" s="242" t="s">
        <v>6994</v>
      </c>
      <c r="C1892" s="242"/>
      <c r="D1892" s="242"/>
      <c r="E1892" s="242"/>
      <c r="F1892" s="242"/>
      <c r="G1892" s="210" t="s">
        <v>580</v>
      </c>
      <c r="H1892" s="242"/>
      <c r="I1892" s="215"/>
      <c r="J1892" s="58" t="s">
        <v>1</v>
      </c>
      <c r="K1892" s="97" t="s">
        <v>19</v>
      </c>
      <c r="L1892" s="242"/>
      <c r="M1892" s="242"/>
      <c r="N1892" s="97" t="s">
        <v>19</v>
      </c>
      <c r="O1892" s="213" t="s">
        <v>59</v>
      </c>
      <c r="P1892" s="244"/>
      <c r="Q1892" s="247">
        <v>0</v>
      </c>
      <c r="R1892" s="209"/>
      <c r="S1892" s="58"/>
      <c r="T1892" s="70"/>
    </row>
    <row r="1893" spans="1:20" ht="15" customHeight="1" x14ac:dyDescent="0.25">
      <c r="A1893" s="242"/>
      <c r="B1893" s="242" t="s">
        <v>6994</v>
      </c>
      <c r="C1893" s="242"/>
      <c r="D1893" s="242"/>
      <c r="E1893" s="242"/>
      <c r="F1893" s="242"/>
      <c r="G1893" s="210" t="s">
        <v>92</v>
      </c>
      <c r="H1893" s="242"/>
      <c r="I1893" s="215"/>
      <c r="J1893" s="58" t="s">
        <v>1</v>
      </c>
      <c r="K1893" s="97" t="s">
        <v>19</v>
      </c>
      <c r="L1893" s="242"/>
      <c r="M1893" s="242"/>
      <c r="N1893" s="97" t="s">
        <v>19</v>
      </c>
      <c r="O1893" s="213" t="s">
        <v>59</v>
      </c>
      <c r="P1893" s="244"/>
      <c r="Q1893" s="247">
        <v>23.558400000000002</v>
      </c>
      <c r="R1893" s="209"/>
      <c r="S1893" s="58"/>
      <c r="T1893" s="70"/>
    </row>
    <row r="1894" spans="1:20" ht="15" customHeight="1" x14ac:dyDescent="0.25">
      <c r="A1894" s="242"/>
      <c r="B1894" s="242" t="s">
        <v>6994</v>
      </c>
      <c r="C1894" s="242"/>
      <c r="D1894" s="242"/>
      <c r="E1894" s="242"/>
      <c r="F1894" s="242"/>
      <c r="G1894" s="210" t="s">
        <v>909</v>
      </c>
      <c r="H1894" s="242"/>
      <c r="I1894" s="215"/>
      <c r="J1894" s="58" t="s">
        <v>1</v>
      </c>
      <c r="K1894" s="97" t="s">
        <v>19</v>
      </c>
      <c r="L1894" s="242"/>
      <c r="M1894" s="242"/>
      <c r="N1894" s="97" t="s">
        <v>19</v>
      </c>
      <c r="O1894" s="213" t="s">
        <v>59</v>
      </c>
      <c r="P1894" s="244"/>
      <c r="Q1894" s="247">
        <v>2.1</v>
      </c>
      <c r="R1894" s="66"/>
      <c r="S1894" s="58"/>
      <c r="T1894" s="70"/>
    </row>
    <row r="1895" spans="1:20" ht="15" customHeight="1" x14ac:dyDescent="0.25">
      <c r="A1895" s="242"/>
      <c r="B1895" s="242" t="s">
        <v>6994</v>
      </c>
      <c r="C1895" s="242"/>
      <c r="D1895" s="242"/>
      <c r="E1895" s="242"/>
      <c r="F1895" s="242"/>
      <c r="G1895" s="210" t="s">
        <v>2426</v>
      </c>
      <c r="H1895" s="242"/>
      <c r="I1895" s="215"/>
      <c r="J1895" s="58" t="s">
        <v>1</v>
      </c>
      <c r="K1895" s="97" t="s">
        <v>19</v>
      </c>
      <c r="L1895" s="242"/>
      <c r="M1895" s="242"/>
      <c r="N1895" s="97" t="s">
        <v>19</v>
      </c>
      <c r="O1895" s="213" t="s">
        <v>59</v>
      </c>
      <c r="P1895" s="244"/>
      <c r="Q1895" s="247">
        <v>0.15</v>
      </c>
      <c r="R1895" s="66"/>
      <c r="S1895" s="58"/>
      <c r="T1895" s="70"/>
    </row>
    <row r="1896" spans="1:20" ht="15" customHeight="1" x14ac:dyDescent="0.25">
      <c r="A1896" s="242"/>
      <c r="B1896" s="242" t="s">
        <v>6994</v>
      </c>
      <c r="C1896" s="242"/>
      <c r="D1896" s="242"/>
      <c r="E1896" s="242"/>
      <c r="F1896" s="242"/>
      <c r="G1896" s="210" t="s">
        <v>338</v>
      </c>
      <c r="H1896" s="242"/>
      <c r="I1896" s="215"/>
      <c r="J1896" s="58" t="s">
        <v>1</v>
      </c>
      <c r="K1896" s="97" t="s">
        <v>19</v>
      </c>
      <c r="L1896" s="242"/>
      <c r="M1896" s="242"/>
      <c r="N1896" s="97" t="s">
        <v>19</v>
      </c>
      <c r="O1896" s="213" t="s">
        <v>59</v>
      </c>
      <c r="P1896" s="244"/>
      <c r="Q1896" s="247">
        <v>18.666</v>
      </c>
      <c r="R1896" s="66"/>
      <c r="S1896" s="58"/>
      <c r="T1896" s="70"/>
    </row>
    <row r="1897" spans="1:20" ht="15" customHeight="1" x14ac:dyDescent="0.25">
      <c r="A1897" s="242"/>
      <c r="B1897" s="242" t="s">
        <v>6994</v>
      </c>
      <c r="C1897" s="242"/>
      <c r="D1897" s="242"/>
      <c r="E1897" s="242"/>
      <c r="F1897" s="242"/>
      <c r="G1897" s="210" t="s">
        <v>221</v>
      </c>
      <c r="H1897" s="242"/>
      <c r="I1897" s="215"/>
      <c r="J1897" s="58" t="s">
        <v>1</v>
      </c>
      <c r="K1897" s="97" t="s">
        <v>19</v>
      </c>
      <c r="L1897" s="242"/>
      <c r="M1897" s="242"/>
      <c r="N1897" s="97" t="s">
        <v>19</v>
      </c>
      <c r="O1897" s="213" t="s">
        <v>59</v>
      </c>
      <c r="P1897" s="244"/>
      <c r="Q1897" s="247">
        <v>9.0050000000000008</v>
      </c>
      <c r="R1897" s="66"/>
      <c r="S1897" s="58"/>
      <c r="T1897" s="70"/>
    </row>
    <row r="1898" spans="1:20" ht="15" customHeight="1" x14ac:dyDescent="0.25">
      <c r="A1898" s="242"/>
      <c r="B1898" s="242" t="s">
        <v>6994</v>
      </c>
      <c r="C1898" s="242"/>
      <c r="D1898" s="242"/>
      <c r="E1898" s="242"/>
      <c r="F1898" s="242"/>
      <c r="G1898" s="210" t="s">
        <v>72</v>
      </c>
      <c r="H1898" s="242"/>
      <c r="I1898" s="215"/>
      <c r="J1898" s="58" t="s">
        <v>1</v>
      </c>
      <c r="K1898" s="97" t="s">
        <v>19</v>
      </c>
      <c r="L1898" s="242"/>
      <c r="M1898" s="242"/>
      <c r="N1898" s="97" t="s">
        <v>19</v>
      </c>
      <c r="O1898" s="213" t="s">
        <v>59</v>
      </c>
      <c r="P1898" s="244"/>
      <c r="Q1898" s="247">
        <v>12.907</v>
      </c>
      <c r="R1898" s="66"/>
      <c r="S1898" s="58"/>
      <c r="T1898" s="70"/>
    </row>
    <row r="1899" spans="1:20" ht="15" customHeight="1" x14ac:dyDescent="0.25">
      <c r="A1899" s="242"/>
      <c r="B1899" s="242" t="s">
        <v>6994</v>
      </c>
      <c r="C1899" s="242"/>
      <c r="D1899" s="242"/>
      <c r="E1899" s="242"/>
      <c r="F1899" s="242"/>
      <c r="G1899" s="210" t="s">
        <v>57</v>
      </c>
      <c r="H1899" s="242"/>
      <c r="I1899" s="215"/>
      <c r="J1899" s="58" t="s">
        <v>1</v>
      </c>
      <c r="K1899" s="97" t="s">
        <v>19</v>
      </c>
      <c r="L1899" s="242"/>
      <c r="M1899" s="242"/>
      <c r="N1899" s="97" t="s">
        <v>19</v>
      </c>
      <c r="O1899" s="213" t="s">
        <v>59</v>
      </c>
      <c r="P1899" s="244"/>
      <c r="Q1899" s="247">
        <v>35.5</v>
      </c>
      <c r="R1899" s="66"/>
      <c r="S1899" s="58"/>
      <c r="T1899" s="70"/>
    </row>
    <row r="1900" spans="1:20" ht="15" customHeight="1" x14ac:dyDescent="0.25">
      <c r="A1900" s="242"/>
      <c r="B1900" s="242" t="s">
        <v>6994</v>
      </c>
      <c r="C1900" s="242"/>
      <c r="D1900" s="242"/>
      <c r="E1900" s="242"/>
      <c r="F1900" s="242"/>
      <c r="G1900" s="210" t="s">
        <v>146</v>
      </c>
      <c r="H1900" s="242"/>
      <c r="I1900" s="215"/>
      <c r="J1900" s="58" t="s">
        <v>1</v>
      </c>
      <c r="K1900" s="97" t="s">
        <v>19</v>
      </c>
      <c r="L1900" s="242"/>
      <c r="M1900" s="242"/>
      <c r="N1900" s="97" t="s">
        <v>19</v>
      </c>
      <c r="O1900" s="213" t="s">
        <v>59</v>
      </c>
      <c r="P1900" s="244"/>
      <c r="Q1900" s="247">
        <v>7.9630000000000001</v>
      </c>
      <c r="R1900" s="66"/>
      <c r="S1900" s="58"/>
      <c r="T1900" s="70"/>
    </row>
    <row r="1901" spans="1:20" ht="15" customHeight="1" x14ac:dyDescent="0.25">
      <c r="A1901" s="242"/>
      <c r="B1901" s="242" t="s">
        <v>6994</v>
      </c>
      <c r="C1901" s="242"/>
      <c r="D1901" s="242"/>
      <c r="E1901" s="242"/>
      <c r="F1901" s="242"/>
      <c r="G1901" s="210" t="s">
        <v>670</v>
      </c>
      <c r="H1901" s="242"/>
      <c r="I1901" s="215"/>
      <c r="J1901" s="58" t="s">
        <v>1</v>
      </c>
      <c r="K1901" s="97" t="s">
        <v>19</v>
      </c>
      <c r="L1901" s="242"/>
      <c r="M1901" s="242"/>
      <c r="N1901" s="97" t="s">
        <v>19</v>
      </c>
      <c r="O1901" s="213" t="s">
        <v>59</v>
      </c>
      <c r="P1901" s="244"/>
      <c r="Q1901" s="247">
        <v>0</v>
      </c>
      <c r="R1901" s="66"/>
      <c r="S1901" s="58"/>
      <c r="T1901" s="70"/>
    </row>
    <row r="1902" spans="1:20" ht="15" customHeight="1" x14ac:dyDescent="0.25">
      <c r="A1902" s="242"/>
      <c r="B1902" s="242" t="s">
        <v>6994</v>
      </c>
      <c r="C1902" s="242"/>
      <c r="D1902" s="242"/>
      <c r="E1902" s="242"/>
      <c r="F1902" s="242"/>
      <c r="G1902" s="210" t="s">
        <v>269</v>
      </c>
      <c r="H1902" s="242"/>
      <c r="I1902" s="215"/>
      <c r="J1902" s="58" t="s">
        <v>1</v>
      </c>
      <c r="K1902" s="97" t="s">
        <v>19</v>
      </c>
      <c r="L1902" s="242"/>
      <c r="M1902" s="242"/>
      <c r="N1902" s="97" t="s">
        <v>19</v>
      </c>
      <c r="O1902" s="213" t="s">
        <v>59</v>
      </c>
      <c r="P1902" s="244"/>
      <c r="Q1902" s="247">
        <v>7.3949999999999996</v>
      </c>
      <c r="R1902" s="66"/>
      <c r="S1902" s="58"/>
      <c r="T1902" s="70"/>
    </row>
    <row r="1903" spans="1:20" ht="15" customHeight="1" x14ac:dyDescent="0.25">
      <c r="A1903" s="242"/>
      <c r="B1903" s="242" t="s">
        <v>6994</v>
      </c>
      <c r="C1903" s="242"/>
      <c r="D1903" s="242"/>
      <c r="E1903" s="242"/>
      <c r="F1903" s="242"/>
      <c r="G1903" s="210" t="s">
        <v>151</v>
      </c>
      <c r="H1903" s="242"/>
      <c r="I1903" s="215"/>
      <c r="J1903" s="58" t="s">
        <v>1</v>
      </c>
      <c r="K1903" s="97" t="s">
        <v>19</v>
      </c>
      <c r="L1903" s="242"/>
      <c r="M1903" s="242"/>
      <c r="N1903" s="97" t="s">
        <v>19</v>
      </c>
      <c r="O1903" s="213" t="s">
        <v>59</v>
      </c>
      <c r="P1903" s="244"/>
      <c r="Q1903" s="247">
        <v>11.039</v>
      </c>
      <c r="R1903" s="66"/>
      <c r="S1903" s="58"/>
      <c r="T1903" s="70"/>
    </row>
    <row r="1904" spans="1:20" ht="15" customHeight="1" x14ac:dyDescent="0.25">
      <c r="A1904" s="242"/>
      <c r="B1904" s="242" t="s">
        <v>6994</v>
      </c>
      <c r="C1904" s="242"/>
      <c r="D1904" s="242"/>
      <c r="E1904" s="242"/>
      <c r="F1904" s="242"/>
      <c r="G1904" s="210" t="s">
        <v>110</v>
      </c>
      <c r="H1904" s="242"/>
      <c r="I1904" s="215"/>
      <c r="J1904" s="58" t="s">
        <v>1</v>
      </c>
      <c r="K1904" s="97" t="s">
        <v>19</v>
      </c>
      <c r="L1904" s="242"/>
      <c r="M1904" s="242"/>
      <c r="N1904" s="97" t="s">
        <v>19</v>
      </c>
      <c r="O1904" s="213" t="s">
        <v>59</v>
      </c>
      <c r="P1904" s="244"/>
      <c r="Q1904" s="247">
        <v>7.1890000000000001</v>
      </c>
      <c r="R1904" s="66"/>
      <c r="S1904" s="58"/>
      <c r="T1904" s="70"/>
    </row>
    <row r="1905" spans="1:20" ht="15" customHeight="1" x14ac:dyDescent="0.25">
      <c r="A1905" s="242"/>
      <c r="B1905" s="242" t="s">
        <v>6994</v>
      </c>
      <c r="C1905" s="242"/>
      <c r="D1905" s="242"/>
      <c r="E1905" s="242"/>
      <c r="F1905" s="242"/>
      <c r="G1905" s="210" t="s">
        <v>264</v>
      </c>
      <c r="H1905" s="242"/>
      <c r="I1905" s="215"/>
      <c r="J1905" s="58" t="s">
        <v>1</v>
      </c>
      <c r="K1905" s="97" t="s">
        <v>19</v>
      </c>
      <c r="L1905" s="242"/>
      <c r="M1905" s="242"/>
      <c r="N1905" s="97" t="s">
        <v>19</v>
      </c>
      <c r="O1905" s="213" t="s">
        <v>59</v>
      </c>
      <c r="P1905" s="244"/>
      <c r="Q1905" s="247">
        <v>3.7250000000000001</v>
      </c>
      <c r="R1905" s="66"/>
      <c r="S1905" s="58"/>
      <c r="T1905" s="70"/>
    </row>
    <row r="1906" spans="1:20" ht="15" customHeight="1" x14ac:dyDescent="0.25">
      <c r="A1906" s="242"/>
      <c r="B1906" s="242" t="s">
        <v>6994</v>
      </c>
      <c r="C1906" s="242"/>
      <c r="D1906" s="242"/>
      <c r="E1906" s="242"/>
      <c r="F1906" s="242"/>
      <c r="G1906" s="210" t="s">
        <v>65</v>
      </c>
      <c r="H1906" s="242"/>
      <c r="I1906" s="215"/>
      <c r="J1906" s="58" t="s">
        <v>1</v>
      </c>
      <c r="K1906" s="97" t="s">
        <v>21</v>
      </c>
      <c r="L1906" s="212"/>
      <c r="M1906" s="242"/>
      <c r="N1906" s="97" t="s">
        <v>21</v>
      </c>
      <c r="O1906" s="213" t="s">
        <v>59</v>
      </c>
      <c r="P1906" s="244"/>
      <c r="Q1906" s="247">
        <v>0.55000000000000004</v>
      </c>
      <c r="R1906" s="34"/>
      <c r="S1906" s="34"/>
      <c r="T1906" s="34"/>
    </row>
    <row r="1907" spans="1:20" ht="15" customHeight="1" x14ac:dyDescent="0.25">
      <c r="A1907" s="242"/>
      <c r="B1907" s="242" t="s">
        <v>6994</v>
      </c>
      <c r="C1907" s="242"/>
      <c r="D1907" s="242"/>
      <c r="E1907" s="242"/>
      <c r="F1907" s="242"/>
      <c r="G1907" s="210" t="s">
        <v>189</v>
      </c>
      <c r="H1907" s="242"/>
      <c r="I1907" s="215"/>
      <c r="J1907" s="58" t="s">
        <v>1</v>
      </c>
      <c r="K1907" s="97" t="s">
        <v>21</v>
      </c>
      <c r="L1907" s="242"/>
      <c r="M1907" s="242"/>
      <c r="N1907" s="97" t="s">
        <v>21</v>
      </c>
      <c r="O1907" s="213" t="s">
        <v>59</v>
      </c>
      <c r="P1907" s="244"/>
      <c r="Q1907" s="247">
        <v>33.212000000000003</v>
      </c>
      <c r="R1907" s="34"/>
      <c r="S1907" s="34"/>
      <c r="T1907" s="34"/>
    </row>
    <row r="1908" spans="1:20" ht="15" customHeight="1" x14ac:dyDescent="0.25">
      <c r="A1908" s="242"/>
      <c r="B1908" s="242" t="s">
        <v>6994</v>
      </c>
      <c r="C1908" s="242"/>
      <c r="D1908" s="242"/>
      <c r="E1908" s="242"/>
      <c r="F1908" s="242"/>
      <c r="G1908" s="210" t="s">
        <v>580</v>
      </c>
      <c r="H1908" s="242"/>
      <c r="I1908" s="215"/>
      <c r="J1908" s="58" t="s">
        <v>1</v>
      </c>
      <c r="K1908" s="97" t="s">
        <v>21</v>
      </c>
      <c r="L1908" s="242"/>
      <c r="M1908" s="242"/>
      <c r="N1908" s="97" t="s">
        <v>21</v>
      </c>
      <c r="O1908" s="213" t="s">
        <v>59</v>
      </c>
      <c r="P1908" s="244"/>
      <c r="Q1908" s="247">
        <v>0</v>
      </c>
      <c r="R1908" s="34"/>
      <c r="S1908" s="34"/>
      <c r="T1908" s="34"/>
    </row>
    <row r="1909" spans="1:20" ht="15" customHeight="1" x14ac:dyDescent="0.25">
      <c r="A1909" s="242"/>
      <c r="B1909" s="242" t="s">
        <v>6994</v>
      </c>
      <c r="C1909" s="242"/>
      <c r="D1909" s="242"/>
      <c r="E1909" s="242"/>
      <c r="F1909" s="242"/>
      <c r="G1909" s="210" t="s">
        <v>92</v>
      </c>
      <c r="H1909" s="242"/>
      <c r="I1909" s="215"/>
      <c r="J1909" s="58" t="s">
        <v>1</v>
      </c>
      <c r="K1909" s="97" t="s">
        <v>21</v>
      </c>
      <c r="L1909" s="242"/>
      <c r="M1909" s="242"/>
      <c r="N1909" s="97" t="s">
        <v>21</v>
      </c>
      <c r="O1909" s="213" t="s">
        <v>59</v>
      </c>
      <c r="P1909" s="244"/>
      <c r="Q1909" s="247">
        <v>0</v>
      </c>
      <c r="R1909" s="34"/>
      <c r="S1909" s="34"/>
      <c r="T1909" s="34"/>
    </row>
    <row r="1910" spans="1:20" ht="15" customHeight="1" x14ac:dyDescent="0.25">
      <c r="A1910" s="242"/>
      <c r="B1910" s="242" t="s">
        <v>6994</v>
      </c>
      <c r="C1910" s="242"/>
      <c r="D1910" s="242"/>
      <c r="E1910" s="242"/>
      <c r="F1910" s="242"/>
      <c r="G1910" s="210" t="s">
        <v>909</v>
      </c>
      <c r="H1910" s="242"/>
      <c r="I1910" s="215"/>
      <c r="J1910" s="58" t="s">
        <v>1</v>
      </c>
      <c r="K1910" s="97" t="s">
        <v>21</v>
      </c>
      <c r="L1910" s="242"/>
      <c r="M1910" s="242"/>
      <c r="N1910" s="97" t="s">
        <v>21</v>
      </c>
      <c r="O1910" s="213" t="s">
        <v>59</v>
      </c>
      <c r="P1910" s="244"/>
      <c r="Q1910" s="247">
        <v>0</v>
      </c>
      <c r="R1910" s="34"/>
      <c r="S1910" s="34"/>
      <c r="T1910" s="34"/>
    </row>
    <row r="1911" spans="1:20" ht="15" customHeight="1" x14ac:dyDescent="0.25">
      <c r="A1911" s="242"/>
      <c r="B1911" s="242" t="s">
        <v>6994</v>
      </c>
      <c r="C1911" s="242"/>
      <c r="D1911" s="242"/>
      <c r="E1911" s="242"/>
      <c r="F1911" s="242"/>
      <c r="G1911" s="210" t="s">
        <v>2426</v>
      </c>
      <c r="H1911" s="242"/>
      <c r="I1911" s="215"/>
      <c r="J1911" s="58" t="s">
        <v>1</v>
      </c>
      <c r="K1911" s="97" t="s">
        <v>21</v>
      </c>
      <c r="L1911" s="242"/>
      <c r="M1911" s="242"/>
      <c r="N1911" s="97" t="s">
        <v>21</v>
      </c>
      <c r="O1911" s="213" t="s">
        <v>59</v>
      </c>
      <c r="P1911" s="244"/>
      <c r="Q1911" s="247">
        <v>0</v>
      </c>
      <c r="R1911" s="34"/>
      <c r="S1911" s="34"/>
      <c r="T1911" s="34"/>
    </row>
    <row r="1912" spans="1:20" ht="15" customHeight="1" x14ac:dyDescent="0.25">
      <c r="A1912" s="242"/>
      <c r="B1912" s="242" t="s">
        <v>6994</v>
      </c>
      <c r="C1912" s="242"/>
      <c r="D1912" s="242"/>
      <c r="E1912" s="242"/>
      <c r="F1912" s="242"/>
      <c r="G1912" s="210" t="s">
        <v>338</v>
      </c>
      <c r="H1912" s="242"/>
      <c r="I1912" s="215"/>
      <c r="J1912" s="58" t="s">
        <v>1</v>
      </c>
      <c r="K1912" s="97" t="s">
        <v>21</v>
      </c>
      <c r="L1912" s="242"/>
      <c r="M1912" s="242"/>
      <c r="N1912" s="97" t="s">
        <v>21</v>
      </c>
      <c r="O1912" s="213" t="s">
        <v>59</v>
      </c>
      <c r="P1912" s="244"/>
      <c r="Q1912" s="247">
        <v>0</v>
      </c>
      <c r="R1912" s="34"/>
      <c r="S1912" s="34"/>
      <c r="T1912" s="34"/>
    </row>
    <row r="1913" spans="1:20" ht="15" customHeight="1" x14ac:dyDescent="0.25">
      <c r="A1913" s="242"/>
      <c r="B1913" s="242" t="s">
        <v>6994</v>
      </c>
      <c r="C1913" s="242"/>
      <c r="D1913" s="242"/>
      <c r="E1913" s="242"/>
      <c r="F1913" s="242"/>
      <c r="G1913" s="210" t="s">
        <v>221</v>
      </c>
      <c r="H1913" s="242"/>
      <c r="I1913" s="215"/>
      <c r="J1913" s="58" t="s">
        <v>1</v>
      </c>
      <c r="K1913" s="97" t="s">
        <v>21</v>
      </c>
      <c r="L1913" s="242"/>
      <c r="M1913" s="242"/>
      <c r="N1913" s="97" t="s">
        <v>21</v>
      </c>
      <c r="O1913" s="213" t="s">
        <v>59</v>
      </c>
      <c r="P1913" s="244"/>
      <c r="Q1913" s="247">
        <v>0</v>
      </c>
      <c r="R1913" s="34"/>
      <c r="S1913" s="34"/>
      <c r="T1913" s="34"/>
    </row>
    <row r="1914" spans="1:20" ht="15" customHeight="1" x14ac:dyDescent="0.25">
      <c r="A1914" s="242"/>
      <c r="B1914" s="242" t="s">
        <v>6994</v>
      </c>
      <c r="C1914" s="242"/>
      <c r="D1914" s="242"/>
      <c r="E1914" s="242"/>
      <c r="F1914" s="242"/>
      <c r="G1914" s="210" t="s">
        <v>72</v>
      </c>
      <c r="H1914" s="242"/>
      <c r="I1914" s="215"/>
      <c r="J1914" s="58" t="s">
        <v>1</v>
      </c>
      <c r="K1914" s="97" t="s">
        <v>21</v>
      </c>
      <c r="L1914" s="242"/>
      <c r="M1914" s="242"/>
      <c r="N1914" s="97" t="s">
        <v>21</v>
      </c>
      <c r="O1914" s="213" t="s">
        <v>59</v>
      </c>
      <c r="P1914" s="244"/>
      <c r="Q1914" s="247">
        <v>0</v>
      </c>
      <c r="R1914" s="34"/>
      <c r="S1914" s="34"/>
      <c r="T1914" s="34"/>
    </row>
    <row r="1915" spans="1:20" ht="15" customHeight="1" x14ac:dyDescent="0.25">
      <c r="A1915" s="242"/>
      <c r="B1915" s="242" t="s">
        <v>6994</v>
      </c>
      <c r="C1915" s="242"/>
      <c r="D1915" s="242"/>
      <c r="E1915" s="242"/>
      <c r="F1915" s="242"/>
      <c r="G1915" s="210" t="s">
        <v>57</v>
      </c>
      <c r="H1915" s="242"/>
      <c r="I1915" s="215"/>
      <c r="J1915" s="58" t="s">
        <v>1</v>
      </c>
      <c r="K1915" s="97" t="s">
        <v>21</v>
      </c>
      <c r="L1915" s="242"/>
      <c r="M1915" s="242"/>
      <c r="N1915" s="97" t="s">
        <v>21</v>
      </c>
      <c r="O1915" s="213" t="s">
        <v>59</v>
      </c>
      <c r="P1915" s="244"/>
      <c r="Q1915" s="247">
        <v>0</v>
      </c>
      <c r="R1915" s="34"/>
      <c r="S1915" s="34"/>
      <c r="T1915" s="34"/>
    </row>
    <row r="1916" spans="1:20" ht="15" customHeight="1" x14ac:dyDescent="0.25">
      <c r="A1916" s="242"/>
      <c r="B1916" s="242" t="s">
        <v>6994</v>
      </c>
      <c r="C1916" s="242"/>
      <c r="D1916" s="242"/>
      <c r="E1916" s="242"/>
      <c r="F1916" s="242"/>
      <c r="G1916" s="210" t="s">
        <v>146</v>
      </c>
      <c r="H1916" s="242"/>
      <c r="I1916" s="215"/>
      <c r="J1916" s="58" t="s">
        <v>1</v>
      </c>
      <c r="K1916" s="97" t="s">
        <v>21</v>
      </c>
      <c r="L1916" s="242"/>
      <c r="M1916" s="242"/>
      <c r="N1916" s="97" t="s">
        <v>21</v>
      </c>
      <c r="O1916" s="213" t="s">
        <v>59</v>
      </c>
      <c r="P1916" s="244"/>
      <c r="Q1916" s="247">
        <v>7.8</v>
      </c>
      <c r="R1916" s="34"/>
      <c r="S1916" s="34"/>
      <c r="T1916" s="34"/>
    </row>
    <row r="1917" spans="1:20" ht="15" customHeight="1" x14ac:dyDescent="0.25">
      <c r="A1917" s="242"/>
      <c r="B1917" s="242" t="s">
        <v>6994</v>
      </c>
      <c r="C1917" s="242"/>
      <c r="D1917" s="242"/>
      <c r="E1917" s="242"/>
      <c r="F1917" s="242"/>
      <c r="G1917" s="210" t="s">
        <v>670</v>
      </c>
      <c r="H1917" s="242"/>
      <c r="I1917" s="215"/>
      <c r="J1917" s="58" t="s">
        <v>1</v>
      </c>
      <c r="K1917" s="97" t="s">
        <v>21</v>
      </c>
      <c r="L1917" s="242"/>
      <c r="M1917" s="242"/>
      <c r="N1917" s="97" t="s">
        <v>21</v>
      </c>
      <c r="O1917" s="213" t="s">
        <v>59</v>
      </c>
      <c r="P1917" s="244"/>
      <c r="Q1917" s="247">
        <v>0</v>
      </c>
      <c r="R1917" s="34"/>
      <c r="S1917" s="34"/>
      <c r="T1917" s="34"/>
    </row>
    <row r="1918" spans="1:20" ht="15" customHeight="1" x14ac:dyDescent="0.25">
      <c r="A1918" s="242"/>
      <c r="B1918" s="242" t="s">
        <v>6994</v>
      </c>
      <c r="C1918" s="242"/>
      <c r="D1918" s="242"/>
      <c r="E1918" s="242"/>
      <c r="F1918" s="242"/>
      <c r="G1918" s="210" t="s">
        <v>269</v>
      </c>
      <c r="H1918" s="242"/>
      <c r="I1918" s="215"/>
      <c r="J1918" s="58" t="s">
        <v>1</v>
      </c>
      <c r="K1918" s="97" t="s">
        <v>21</v>
      </c>
      <c r="L1918" s="242"/>
      <c r="M1918" s="242"/>
      <c r="N1918" s="97" t="s">
        <v>21</v>
      </c>
      <c r="O1918" s="213" t="s">
        <v>59</v>
      </c>
      <c r="P1918" s="244"/>
      <c r="Q1918" s="247">
        <v>0</v>
      </c>
      <c r="R1918" s="34"/>
      <c r="S1918" s="34"/>
      <c r="T1918" s="34"/>
    </row>
    <row r="1919" spans="1:20" ht="15" customHeight="1" x14ac:dyDescent="0.25">
      <c r="A1919" s="242"/>
      <c r="B1919" s="242" t="s">
        <v>6994</v>
      </c>
      <c r="C1919" s="242"/>
      <c r="D1919" s="242"/>
      <c r="E1919" s="242"/>
      <c r="F1919" s="242"/>
      <c r="G1919" s="210" t="s">
        <v>151</v>
      </c>
      <c r="H1919" s="242"/>
      <c r="I1919" s="215"/>
      <c r="J1919" s="58" t="s">
        <v>1</v>
      </c>
      <c r="K1919" s="97" t="s">
        <v>21</v>
      </c>
      <c r="L1919" s="242"/>
      <c r="M1919" s="242"/>
      <c r="N1919" s="97" t="s">
        <v>21</v>
      </c>
      <c r="O1919" s="213" t="s">
        <v>59</v>
      </c>
      <c r="P1919" s="244"/>
      <c r="Q1919" s="247">
        <v>0</v>
      </c>
      <c r="R1919" s="34"/>
      <c r="S1919" s="34"/>
      <c r="T1919" s="34"/>
    </row>
    <row r="1920" spans="1:20" ht="15" customHeight="1" x14ac:dyDescent="0.25">
      <c r="A1920" s="242"/>
      <c r="B1920" s="242" t="s">
        <v>6994</v>
      </c>
      <c r="C1920" s="242"/>
      <c r="D1920" s="242"/>
      <c r="E1920" s="242"/>
      <c r="F1920" s="242"/>
      <c r="G1920" s="210" t="s">
        <v>110</v>
      </c>
      <c r="H1920" s="242"/>
      <c r="I1920" s="215"/>
      <c r="J1920" s="58" t="s">
        <v>1</v>
      </c>
      <c r="K1920" s="97" t="s">
        <v>21</v>
      </c>
      <c r="L1920" s="242"/>
      <c r="M1920" s="242"/>
      <c r="N1920" s="97" t="s">
        <v>21</v>
      </c>
      <c r="O1920" s="213" t="s">
        <v>59</v>
      </c>
      <c r="P1920" s="244"/>
      <c r="Q1920" s="247">
        <v>0</v>
      </c>
      <c r="R1920" s="34"/>
      <c r="S1920" s="34"/>
      <c r="T1920" s="34"/>
    </row>
    <row r="1921" spans="1:20" ht="15" customHeight="1" x14ac:dyDescent="0.25">
      <c r="A1921" s="242"/>
      <c r="B1921" s="242" t="s">
        <v>6994</v>
      </c>
      <c r="C1921" s="242"/>
      <c r="D1921" s="242"/>
      <c r="E1921" s="242"/>
      <c r="F1921" s="242"/>
      <c r="G1921" s="210" t="s">
        <v>264</v>
      </c>
      <c r="H1921" s="242"/>
      <c r="I1921" s="215"/>
      <c r="J1921" s="58" t="s">
        <v>1</v>
      </c>
      <c r="K1921" s="97" t="s">
        <v>21</v>
      </c>
      <c r="L1921" s="242"/>
      <c r="M1921" s="242"/>
      <c r="N1921" s="97" t="s">
        <v>21</v>
      </c>
      <c r="O1921" s="213" t="s">
        <v>59</v>
      </c>
      <c r="P1921" s="244"/>
      <c r="Q1921" s="247">
        <v>0</v>
      </c>
      <c r="R1921" s="34"/>
      <c r="S1921" s="34"/>
      <c r="T1921" s="34"/>
    </row>
    <row r="1922" spans="1:20" ht="15" customHeight="1" x14ac:dyDescent="0.25">
      <c r="A1922" s="242"/>
      <c r="B1922" s="242" t="s">
        <v>6994</v>
      </c>
      <c r="C1922" s="242"/>
      <c r="D1922" s="242"/>
      <c r="E1922" s="242"/>
      <c r="F1922" s="242"/>
      <c r="G1922" s="210" t="s">
        <v>65</v>
      </c>
      <c r="H1922" s="242"/>
      <c r="I1922" s="215"/>
      <c r="J1922" s="58" t="s">
        <v>1</v>
      </c>
      <c r="K1922" s="97" t="s">
        <v>22</v>
      </c>
      <c r="L1922" s="212"/>
      <c r="M1922" s="242"/>
      <c r="N1922" s="97" t="s">
        <v>22</v>
      </c>
      <c r="O1922" s="213" t="s">
        <v>59</v>
      </c>
      <c r="P1922" s="244"/>
      <c r="Q1922" s="247">
        <v>0</v>
      </c>
      <c r="R1922" s="34"/>
      <c r="S1922" s="34"/>
      <c r="T1922" s="34"/>
    </row>
    <row r="1923" spans="1:20" ht="15" customHeight="1" x14ac:dyDescent="0.25">
      <c r="A1923" s="242"/>
      <c r="B1923" s="242" t="s">
        <v>6994</v>
      </c>
      <c r="C1923" s="242"/>
      <c r="D1923" s="242"/>
      <c r="E1923" s="242"/>
      <c r="F1923" s="242"/>
      <c r="G1923" s="210" t="s">
        <v>189</v>
      </c>
      <c r="H1923" s="242"/>
      <c r="I1923" s="215"/>
      <c r="J1923" s="58" t="s">
        <v>1</v>
      </c>
      <c r="K1923" s="97" t="s">
        <v>22</v>
      </c>
      <c r="L1923" s="242"/>
      <c r="M1923" s="242"/>
      <c r="N1923" s="97" t="s">
        <v>22</v>
      </c>
      <c r="O1923" s="213" t="s">
        <v>59</v>
      </c>
      <c r="P1923" s="244"/>
      <c r="Q1923" s="247">
        <v>0</v>
      </c>
      <c r="R1923" s="34"/>
      <c r="S1923" s="34"/>
      <c r="T1923" s="34"/>
    </row>
    <row r="1924" spans="1:20" ht="15" customHeight="1" x14ac:dyDescent="0.25">
      <c r="A1924" s="242"/>
      <c r="B1924" s="242" t="s">
        <v>6994</v>
      </c>
      <c r="C1924" s="242"/>
      <c r="D1924" s="242"/>
      <c r="E1924" s="242"/>
      <c r="F1924" s="242"/>
      <c r="G1924" s="210" t="s">
        <v>580</v>
      </c>
      <c r="H1924" s="242"/>
      <c r="I1924" s="215"/>
      <c r="J1924" s="58" t="s">
        <v>1</v>
      </c>
      <c r="K1924" s="97" t="s">
        <v>22</v>
      </c>
      <c r="L1924" s="242"/>
      <c r="M1924" s="242"/>
      <c r="N1924" s="97" t="s">
        <v>22</v>
      </c>
      <c r="O1924" s="213" t="s">
        <v>59</v>
      </c>
      <c r="P1924" s="244"/>
      <c r="Q1924" s="247">
        <v>0</v>
      </c>
      <c r="R1924" s="34"/>
      <c r="S1924" s="34"/>
      <c r="T1924" s="34"/>
    </row>
    <row r="1925" spans="1:20" ht="15" customHeight="1" x14ac:dyDescent="0.25">
      <c r="A1925" s="242"/>
      <c r="B1925" s="242" t="s">
        <v>6994</v>
      </c>
      <c r="C1925" s="242"/>
      <c r="D1925" s="242"/>
      <c r="E1925" s="242"/>
      <c r="F1925" s="242"/>
      <c r="G1925" s="210" t="s">
        <v>92</v>
      </c>
      <c r="H1925" s="242"/>
      <c r="I1925" s="215"/>
      <c r="J1925" s="58" t="s">
        <v>1</v>
      </c>
      <c r="K1925" s="97" t="s">
        <v>22</v>
      </c>
      <c r="L1925" s="242"/>
      <c r="M1925" s="242"/>
      <c r="N1925" s="97" t="s">
        <v>22</v>
      </c>
      <c r="O1925" s="213" t="s">
        <v>59</v>
      </c>
      <c r="P1925" s="244"/>
      <c r="Q1925" s="247">
        <v>0</v>
      </c>
      <c r="R1925" s="34"/>
      <c r="S1925" s="34"/>
      <c r="T1925" s="34"/>
    </row>
    <row r="1926" spans="1:20" ht="15" customHeight="1" x14ac:dyDescent="0.25">
      <c r="A1926" s="242"/>
      <c r="B1926" s="242" t="s">
        <v>6994</v>
      </c>
      <c r="C1926" s="242"/>
      <c r="D1926" s="242"/>
      <c r="E1926" s="242"/>
      <c r="F1926" s="242"/>
      <c r="G1926" s="210" t="s">
        <v>909</v>
      </c>
      <c r="H1926" s="242"/>
      <c r="I1926" s="215"/>
      <c r="J1926" s="58" t="s">
        <v>1</v>
      </c>
      <c r="K1926" s="97" t="s">
        <v>22</v>
      </c>
      <c r="L1926" s="242"/>
      <c r="M1926" s="242"/>
      <c r="N1926" s="97" t="s">
        <v>22</v>
      </c>
      <c r="O1926" s="213" t="s">
        <v>59</v>
      </c>
      <c r="P1926" s="244"/>
      <c r="Q1926" s="247">
        <v>0</v>
      </c>
      <c r="R1926" s="34"/>
      <c r="S1926" s="34"/>
      <c r="T1926" s="34"/>
    </row>
    <row r="1927" spans="1:20" ht="15" customHeight="1" x14ac:dyDescent="0.25">
      <c r="A1927" s="242"/>
      <c r="B1927" s="242" t="s">
        <v>6994</v>
      </c>
      <c r="C1927" s="242"/>
      <c r="D1927" s="242"/>
      <c r="E1927" s="242"/>
      <c r="F1927" s="242"/>
      <c r="G1927" s="210" t="s">
        <v>2426</v>
      </c>
      <c r="H1927" s="242"/>
      <c r="I1927" s="215"/>
      <c r="J1927" s="58" t="s">
        <v>1</v>
      </c>
      <c r="K1927" s="97" t="s">
        <v>22</v>
      </c>
      <c r="L1927" s="242"/>
      <c r="M1927" s="242"/>
      <c r="N1927" s="97" t="s">
        <v>22</v>
      </c>
      <c r="O1927" s="213" t="s">
        <v>59</v>
      </c>
      <c r="P1927" s="244"/>
      <c r="Q1927" s="247">
        <v>0</v>
      </c>
      <c r="R1927" s="34"/>
      <c r="S1927" s="34"/>
      <c r="T1927" s="34"/>
    </row>
    <row r="1928" spans="1:20" ht="15" customHeight="1" x14ac:dyDescent="0.25">
      <c r="A1928" s="242"/>
      <c r="B1928" s="242" t="s">
        <v>6994</v>
      </c>
      <c r="C1928" s="242"/>
      <c r="D1928" s="242"/>
      <c r="E1928" s="242"/>
      <c r="F1928" s="242"/>
      <c r="G1928" s="210" t="s">
        <v>338</v>
      </c>
      <c r="H1928" s="242"/>
      <c r="I1928" s="215"/>
      <c r="J1928" s="58" t="s">
        <v>1</v>
      </c>
      <c r="K1928" s="97" t="s">
        <v>22</v>
      </c>
      <c r="L1928" s="242"/>
      <c r="M1928" s="242"/>
      <c r="N1928" s="97" t="s">
        <v>22</v>
      </c>
      <c r="O1928" s="213" t="s">
        <v>59</v>
      </c>
      <c r="P1928" s="244"/>
      <c r="Q1928" s="247">
        <v>0</v>
      </c>
      <c r="R1928" s="34"/>
      <c r="S1928" s="34"/>
      <c r="T1928" s="34"/>
    </row>
    <row r="1929" spans="1:20" ht="15" customHeight="1" x14ac:dyDescent="0.25">
      <c r="A1929" s="242"/>
      <c r="B1929" s="242" t="s">
        <v>6994</v>
      </c>
      <c r="C1929" s="242"/>
      <c r="D1929" s="242"/>
      <c r="E1929" s="242"/>
      <c r="F1929" s="242"/>
      <c r="G1929" s="210" t="s">
        <v>221</v>
      </c>
      <c r="H1929" s="242"/>
      <c r="I1929" s="215"/>
      <c r="J1929" s="58" t="s">
        <v>1</v>
      </c>
      <c r="K1929" s="97" t="s">
        <v>22</v>
      </c>
      <c r="L1929" s="242"/>
      <c r="M1929" s="242"/>
      <c r="N1929" s="97" t="s">
        <v>22</v>
      </c>
      <c r="O1929" s="213" t="s">
        <v>59</v>
      </c>
      <c r="P1929" s="244"/>
      <c r="Q1929" s="247">
        <v>0</v>
      </c>
      <c r="R1929" s="34"/>
      <c r="S1929" s="34"/>
      <c r="T1929" s="34"/>
    </row>
    <row r="1930" spans="1:20" ht="15" customHeight="1" x14ac:dyDescent="0.25">
      <c r="A1930" s="242"/>
      <c r="B1930" s="242" t="s">
        <v>6994</v>
      </c>
      <c r="C1930" s="242"/>
      <c r="D1930" s="242"/>
      <c r="E1930" s="242"/>
      <c r="F1930" s="242"/>
      <c r="G1930" s="210" t="s">
        <v>72</v>
      </c>
      <c r="H1930" s="242"/>
      <c r="I1930" s="215"/>
      <c r="J1930" s="58" t="s">
        <v>1</v>
      </c>
      <c r="K1930" s="97" t="s">
        <v>22</v>
      </c>
      <c r="L1930" s="242"/>
      <c r="M1930" s="242"/>
      <c r="N1930" s="97" t="s">
        <v>22</v>
      </c>
      <c r="O1930" s="213" t="s">
        <v>59</v>
      </c>
      <c r="P1930" s="244"/>
      <c r="Q1930" s="247">
        <v>0</v>
      </c>
      <c r="R1930" s="34"/>
      <c r="S1930" s="34"/>
      <c r="T1930" s="34"/>
    </row>
    <row r="1931" spans="1:20" ht="15" customHeight="1" x14ac:dyDescent="0.25">
      <c r="A1931" s="242"/>
      <c r="B1931" s="242" t="s">
        <v>6994</v>
      </c>
      <c r="C1931" s="242"/>
      <c r="D1931" s="242"/>
      <c r="E1931" s="242"/>
      <c r="F1931" s="242"/>
      <c r="G1931" s="210" t="s">
        <v>57</v>
      </c>
      <c r="H1931" s="242"/>
      <c r="I1931" s="215"/>
      <c r="J1931" s="58" t="s">
        <v>1</v>
      </c>
      <c r="K1931" s="97" t="s">
        <v>22</v>
      </c>
      <c r="L1931" s="242"/>
      <c r="M1931" s="242"/>
      <c r="N1931" s="97" t="s">
        <v>22</v>
      </c>
      <c r="O1931" s="213" t="s">
        <v>59</v>
      </c>
      <c r="P1931" s="244"/>
      <c r="Q1931" s="247">
        <v>97.009365000000003</v>
      </c>
      <c r="R1931" s="34"/>
      <c r="S1931" s="34"/>
      <c r="T1931" s="34"/>
    </row>
    <row r="1932" spans="1:20" ht="15" customHeight="1" x14ac:dyDescent="0.25">
      <c r="A1932" s="242"/>
      <c r="B1932" s="242" t="s">
        <v>6994</v>
      </c>
      <c r="C1932" s="242"/>
      <c r="D1932" s="242"/>
      <c r="E1932" s="242"/>
      <c r="F1932" s="242"/>
      <c r="G1932" s="210" t="s">
        <v>146</v>
      </c>
      <c r="H1932" s="242"/>
      <c r="I1932" s="215"/>
      <c r="J1932" s="58" t="s">
        <v>1</v>
      </c>
      <c r="K1932" s="97" t="s">
        <v>22</v>
      </c>
      <c r="L1932" s="242"/>
      <c r="M1932" s="242"/>
      <c r="N1932" s="97" t="s">
        <v>22</v>
      </c>
      <c r="O1932" s="213" t="s">
        <v>59</v>
      </c>
      <c r="P1932" s="244"/>
      <c r="Q1932" s="247">
        <v>0</v>
      </c>
      <c r="R1932" s="34"/>
      <c r="S1932" s="34"/>
      <c r="T1932" s="34"/>
    </row>
    <row r="1933" spans="1:20" ht="15" customHeight="1" x14ac:dyDescent="0.25">
      <c r="A1933" s="242"/>
      <c r="B1933" s="242" t="s">
        <v>6994</v>
      </c>
      <c r="C1933" s="242"/>
      <c r="D1933" s="242"/>
      <c r="E1933" s="242"/>
      <c r="F1933" s="242"/>
      <c r="G1933" s="210" t="s">
        <v>670</v>
      </c>
      <c r="H1933" s="242"/>
      <c r="I1933" s="215"/>
      <c r="J1933" s="58" t="s">
        <v>1</v>
      </c>
      <c r="K1933" s="97" t="s">
        <v>22</v>
      </c>
      <c r="L1933" s="242"/>
      <c r="M1933" s="242"/>
      <c r="N1933" s="97" t="s">
        <v>22</v>
      </c>
      <c r="O1933" s="213" t="s">
        <v>59</v>
      </c>
      <c r="P1933" s="244"/>
      <c r="Q1933" s="247">
        <v>13.8</v>
      </c>
      <c r="R1933" s="34"/>
      <c r="S1933" s="34"/>
      <c r="T1933" s="34"/>
    </row>
    <row r="1934" spans="1:20" ht="15" customHeight="1" x14ac:dyDescent="0.25">
      <c r="A1934" s="242"/>
      <c r="B1934" s="242" t="s">
        <v>6994</v>
      </c>
      <c r="C1934" s="242"/>
      <c r="D1934" s="242"/>
      <c r="E1934" s="242"/>
      <c r="F1934" s="242"/>
      <c r="G1934" s="210" t="s">
        <v>269</v>
      </c>
      <c r="H1934" s="242"/>
      <c r="I1934" s="215"/>
      <c r="J1934" s="58" t="s">
        <v>1</v>
      </c>
      <c r="K1934" s="97" t="s">
        <v>22</v>
      </c>
      <c r="L1934" s="242"/>
      <c r="M1934" s="242"/>
      <c r="N1934" s="97" t="s">
        <v>22</v>
      </c>
      <c r="O1934" s="213" t="s">
        <v>59</v>
      </c>
      <c r="P1934" s="244"/>
      <c r="Q1934" s="247">
        <v>0</v>
      </c>
      <c r="R1934" s="34"/>
      <c r="S1934" s="34"/>
      <c r="T1934" s="34"/>
    </row>
    <row r="1935" spans="1:20" ht="15" customHeight="1" x14ac:dyDescent="0.25">
      <c r="A1935" s="242"/>
      <c r="B1935" s="242" t="s">
        <v>6994</v>
      </c>
      <c r="C1935" s="242"/>
      <c r="D1935" s="242"/>
      <c r="E1935" s="242"/>
      <c r="F1935" s="242"/>
      <c r="G1935" s="210" t="s">
        <v>151</v>
      </c>
      <c r="H1935" s="242"/>
      <c r="I1935" s="215"/>
      <c r="J1935" s="58" t="s">
        <v>1</v>
      </c>
      <c r="K1935" s="97" t="s">
        <v>22</v>
      </c>
      <c r="L1935" s="242"/>
      <c r="M1935" s="242"/>
      <c r="N1935" s="97" t="s">
        <v>22</v>
      </c>
      <c r="O1935" s="213" t="s">
        <v>59</v>
      </c>
      <c r="P1935" s="244"/>
      <c r="Q1935" s="247">
        <v>0</v>
      </c>
      <c r="R1935" s="34"/>
      <c r="S1935" s="34"/>
      <c r="T1935" s="34"/>
    </row>
    <row r="1936" spans="1:20" ht="15" customHeight="1" x14ac:dyDescent="0.25">
      <c r="A1936" s="242"/>
      <c r="B1936" s="242" t="s">
        <v>6994</v>
      </c>
      <c r="C1936" s="242"/>
      <c r="D1936" s="242"/>
      <c r="E1936" s="242"/>
      <c r="F1936" s="242"/>
      <c r="G1936" s="210" t="s">
        <v>110</v>
      </c>
      <c r="H1936" s="242"/>
      <c r="I1936" s="215"/>
      <c r="J1936" s="58" t="s">
        <v>1</v>
      </c>
      <c r="K1936" s="97" t="s">
        <v>22</v>
      </c>
      <c r="L1936" s="242"/>
      <c r="M1936" s="242"/>
      <c r="N1936" s="97" t="s">
        <v>22</v>
      </c>
      <c r="O1936" s="213" t="s">
        <v>59</v>
      </c>
      <c r="P1936" s="244"/>
      <c r="Q1936" s="247">
        <v>0</v>
      </c>
      <c r="R1936" s="34"/>
      <c r="S1936" s="34"/>
      <c r="T1936" s="34"/>
    </row>
    <row r="1937" spans="1:20" ht="15" customHeight="1" x14ac:dyDescent="0.25">
      <c r="A1937" s="242"/>
      <c r="B1937" s="242" t="s">
        <v>6994</v>
      </c>
      <c r="C1937" s="242"/>
      <c r="D1937" s="242"/>
      <c r="E1937" s="242"/>
      <c r="F1937" s="242"/>
      <c r="G1937" s="210" t="s">
        <v>264</v>
      </c>
      <c r="H1937" s="242"/>
      <c r="I1937" s="215"/>
      <c r="J1937" s="58" t="s">
        <v>1</v>
      </c>
      <c r="K1937" s="97" t="s">
        <v>22</v>
      </c>
      <c r="L1937" s="242"/>
      <c r="M1937" s="242"/>
      <c r="N1937" s="97" t="s">
        <v>22</v>
      </c>
      <c r="O1937" s="213" t="s">
        <v>59</v>
      </c>
      <c r="P1937" s="244"/>
      <c r="Q1937" s="247">
        <v>0</v>
      </c>
      <c r="R1937" s="34"/>
      <c r="S1937" s="34"/>
      <c r="T1937" s="34"/>
    </row>
    <row r="1938" spans="1:20" ht="15" customHeight="1" x14ac:dyDescent="0.25">
      <c r="A1938" s="242"/>
      <c r="B1938" s="242" t="s">
        <v>6994</v>
      </c>
      <c r="C1938" s="242"/>
      <c r="D1938" s="242"/>
      <c r="E1938" s="242"/>
      <c r="F1938" s="242"/>
      <c r="G1938" s="210" t="s">
        <v>65</v>
      </c>
      <c r="H1938" s="242"/>
      <c r="I1938" s="215"/>
      <c r="J1938" s="58" t="s">
        <v>1</v>
      </c>
      <c r="K1938" s="97" t="s">
        <v>24</v>
      </c>
      <c r="L1938" s="212"/>
      <c r="M1938" s="242"/>
      <c r="N1938" s="97" t="s">
        <v>24</v>
      </c>
      <c r="O1938" s="213" t="s">
        <v>59</v>
      </c>
      <c r="P1938" s="244"/>
      <c r="Q1938" s="247">
        <v>19</v>
      </c>
      <c r="R1938" s="66"/>
      <c r="S1938" s="58"/>
      <c r="T1938" s="70"/>
    </row>
    <row r="1939" spans="1:20" ht="15" customHeight="1" x14ac:dyDescent="0.25">
      <c r="A1939" s="242"/>
      <c r="B1939" s="242" t="s">
        <v>6994</v>
      </c>
      <c r="C1939" s="242"/>
      <c r="D1939" s="242"/>
      <c r="E1939" s="242"/>
      <c r="F1939" s="242"/>
      <c r="G1939" s="210" t="s">
        <v>189</v>
      </c>
      <c r="H1939" s="242"/>
      <c r="I1939" s="215"/>
      <c r="J1939" s="58" t="s">
        <v>1</v>
      </c>
      <c r="K1939" s="97" t="s">
        <v>24</v>
      </c>
      <c r="L1939" s="242"/>
      <c r="M1939" s="242"/>
      <c r="N1939" s="97" t="s">
        <v>24</v>
      </c>
      <c r="O1939" s="213" t="s">
        <v>59</v>
      </c>
      <c r="P1939" s="244"/>
      <c r="Q1939" s="247">
        <v>15.7812</v>
      </c>
      <c r="R1939" s="66"/>
      <c r="S1939" s="58"/>
      <c r="T1939" s="70"/>
    </row>
    <row r="1940" spans="1:20" ht="15" customHeight="1" x14ac:dyDescent="0.25">
      <c r="A1940" s="242"/>
      <c r="B1940" s="242" t="s">
        <v>6994</v>
      </c>
      <c r="C1940" s="242"/>
      <c r="D1940" s="242"/>
      <c r="E1940" s="242"/>
      <c r="F1940" s="242"/>
      <c r="G1940" s="210" t="s">
        <v>580</v>
      </c>
      <c r="H1940" s="242"/>
      <c r="I1940" s="215"/>
      <c r="J1940" s="58" t="s">
        <v>1</v>
      </c>
      <c r="K1940" s="97" t="s">
        <v>24</v>
      </c>
      <c r="L1940" s="242"/>
      <c r="M1940" s="242"/>
      <c r="N1940" s="97" t="s">
        <v>24</v>
      </c>
      <c r="O1940" s="213" t="s">
        <v>59</v>
      </c>
      <c r="P1940" s="244"/>
      <c r="Q1940" s="247">
        <v>0</v>
      </c>
      <c r="R1940" s="66"/>
      <c r="S1940" s="58"/>
      <c r="T1940" s="70"/>
    </row>
    <row r="1941" spans="1:20" ht="15" customHeight="1" x14ac:dyDescent="0.25">
      <c r="A1941" s="242"/>
      <c r="B1941" s="242" t="s">
        <v>6994</v>
      </c>
      <c r="C1941" s="242"/>
      <c r="D1941" s="242"/>
      <c r="E1941" s="242"/>
      <c r="F1941" s="242"/>
      <c r="G1941" s="210" t="s">
        <v>92</v>
      </c>
      <c r="H1941" s="242"/>
      <c r="I1941" s="215"/>
      <c r="J1941" s="58" t="s">
        <v>1</v>
      </c>
      <c r="K1941" s="97" t="s">
        <v>24</v>
      </c>
      <c r="L1941" s="242"/>
      <c r="M1941" s="242"/>
      <c r="N1941" s="97" t="s">
        <v>24</v>
      </c>
      <c r="O1941" s="213" t="s">
        <v>59</v>
      </c>
      <c r="P1941" s="244"/>
      <c r="Q1941" s="247">
        <v>1.659</v>
      </c>
      <c r="R1941" s="66"/>
      <c r="S1941" s="58"/>
      <c r="T1941" s="70"/>
    </row>
    <row r="1942" spans="1:20" ht="15" customHeight="1" x14ac:dyDescent="0.25">
      <c r="A1942" s="242"/>
      <c r="B1942" s="242" t="s">
        <v>6994</v>
      </c>
      <c r="C1942" s="242"/>
      <c r="D1942" s="242"/>
      <c r="E1942" s="242"/>
      <c r="F1942" s="242"/>
      <c r="G1942" s="210" t="s">
        <v>909</v>
      </c>
      <c r="H1942" s="242"/>
      <c r="I1942" s="215"/>
      <c r="J1942" s="58" t="s">
        <v>1</v>
      </c>
      <c r="K1942" s="97" t="s">
        <v>24</v>
      </c>
      <c r="L1942" s="242"/>
      <c r="M1942" s="242"/>
      <c r="N1942" s="97" t="s">
        <v>24</v>
      </c>
      <c r="O1942" s="213" t="s">
        <v>59</v>
      </c>
      <c r="P1942" s="244"/>
      <c r="Q1942" s="247">
        <v>0</v>
      </c>
      <c r="R1942" s="66"/>
      <c r="S1942" s="58"/>
      <c r="T1942" s="70"/>
    </row>
    <row r="1943" spans="1:20" ht="15" customHeight="1" x14ac:dyDescent="0.25">
      <c r="A1943" s="242"/>
      <c r="B1943" s="242" t="s">
        <v>6994</v>
      </c>
      <c r="C1943" s="242"/>
      <c r="D1943" s="242"/>
      <c r="E1943" s="242"/>
      <c r="F1943" s="242"/>
      <c r="G1943" s="210" t="s">
        <v>2426</v>
      </c>
      <c r="H1943" s="242"/>
      <c r="I1943" s="215"/>
      <c r="J1943" s="58" t="s">
        <v>1</v>
      </c>
      <c r="K1943" s="97" t="s">
        <v>24</v>
      </c>
      <c r="L1943" s="242"/>
      <c r="M1943" s="242"/>
      <c r="N1943" s="97" t="s">
        <v>24</v>
      </c>
      <c r="O1943" s="213" t="s">
        <v>59</v>
      </c>
      <c r="P1943" s="244"/>
      <c r="Q1943" s="247">
        <v>0</v>
      </c>
      <c r="R1943" s="66"/>
      <c r="S1943" s="58"/>
      <c r="T1943" s="70"/>
    </row>
    <row r="1944" spans="1:20" ht="15" customHeight="1" x14ac:dyDescent="0.25">
      <c r="A1944" s="242"/>
      <c r="B1944" s="242" t="s">
        <v>6994</v>
      </c>
      <c r="C1944" s="242"/>
      <c r="D1944" s="242"/>
      <c r="E1944" s="242"/>
      <c r="F1944" s="242"/>
      <c r="G1944" s="210" t="s">
        <v>338</v>
      </c>
      <c r="H1944" s="242"/>
      <c r="I1944" s="215"/>
      <c r="J1944" s="58" t="s">
        <v>1</v>
      </c>
      <c r="K1944" s="97" t="s">
        <v>24</v>
      </c>
      <c r="L1944" s="242"/>
      <c r="M1944" s="242"/>
      <c r="N1944" s="97" t="s">
        <v>24</v>
      </c>
      <c r="O1944" s="213" t="s">
        <v>59</v>
      </c>
      <c r="P1944" s="244"/>
      <c r="Q1944" s="247">
        <v>10.005000000000001</v>
      </c>
      <c r="R1944" s="66"/>
      <c r="S1944" s="58"/>
      <c r="T1944" s="70"/>
    </row>
    <row r="1945" spans="1:20" ht="15" customHeight="1" x14ac:dyDescent="0.25">
      <c r="A1945" s="242"/>
      <c r="B1945" s="242" t="s">
        <v>6994</v>
      </c>
      <c r="C1945" s="242"/>
      <c r="D1945" s="242"/>
      <c r="E1945" s="242"/>
      <c r="F1945" s="242"/>
      <c r="G1945" s="210" t="s">
        <v>221</v>
      </c>
      <c r="H1945" s="242"/>
      <c r="I1945" s="215"/>
      <c r="J1945" s="58" t="s">
        <v>1</v>
      </c>
      <c r="K1945" s="97" t="s">
        <v>24</v>
      </c>
      <c r="L1945" s="242"/>
      <c r="M1945" s="242"/>
      <c r="N1945" s="97" t="s">
        <v>24</v>
      </c>
      <c r="O1945" s="213" t="s">
        <v>59</v>
      </c>
      <c r="P1945" s="244"/>
      <c r="Q1945" s="247">
        <v>2.444</v>
      </c>
      <c r="R1945" s="66"/>
      <c r="S1945" s="58"/>
      <c r="T1945" s="70"/>
    </row>
    <row r="1946" spans="1:20" ht="15" customHeight="1" x14ac:dyDescent="0.25">
      <c r="A1946" s="242"/>
      <c r="B1946" s="242" t="s">
        <v>6994</v>
      </c>
      <c r="C1946" s="242"/>
      <c r="D1946" s="242"/>
      <c r="E1946" s="242"/>
      <c r="F1946" s="242"/>
      <c r="G1946" s="210" t="s">
        <v>72</v>
      </c>
      <c r="H1946" s="242"/>
      <c r="I1946" s="215"/>
      <c r="J1946" s="58" t="s">
        <v>1</v>
      </c>
      <c r="K1946" s="97" t="s">
        <v>24</v>
      </c>
      <c r="L1946" s="242"/>
      <c r="M1946" s="242"/>
      <c r="N1946" s="97" t="s">
        <v>24</v>
      </c>
      <c r="O1946" s="213" t="s">
        <v>59</v>
      </c>
      <c r="P1946" s="244"/>
      <c r="Q1946" s="247">
        <v>8.2129999999999992</v>
      </c>
      <c r="R1946" s="34"/>
      <c r="S1946" s="58"/>
      <c r="T1946" s="34"/>
    </row>
    <row r="1947" spans="1:20" ht="15" customHeight="1" x14ac:dyDescent="0.25">
      <c r="A1947" s="242"/>
      <c r="B1947" s="242" t="s">
        <v>6994</v>
      </c>
      <c r="C1947" s="242"/>
      <c r="D1947" s="242"/>
      <c r="E1947" s="242"/>
      <c r="F1947" s="242"/>
      <c r="G1947" s="210" t="s">
        <v>57</v>
      </c>
      <c r="H1947" s="242"/>
      <c r="I1947" s="215"/>
      <c r="J1947" s="58" t="s">
        <v>1</v>
      </c>
      <c r="K1947" s="97" t="s">
        <v>24</v>
      </c>
      <c r="L1947" s="242"/>
      <c r="M1947" s="242"/>
      <c r="N1947" s="97" t="s">
        <v>24</v>
      </c>
      <c r="O1947" s="213" t="s">
        <v>59</v>
      </c>
      <c r="P1947" s="244"/>
      <c r="Q1947" s="247">
        <v>20.782</v>
      </c>
      <c r="R1947" s="34"/>
      <c r="S1947" s="34"/>
      <c r="T1947" s="34"/>
    </row>
    <row r="1948" spans="1:20" ht="15" customHeight="1" x14ac:dyDescent="0.25">
      <c r="A1948" s="242"/>
      <c r="B1948" s="242" t="s">
        <v>6994</v>
      </c>
      <c r="C1948" s="242"/>
      <c r="D1948" s="242"/>
      <c r="E1948" s="242"/>
      <c r="F1948" s="242"/>
      <c r="G1948" s="210" t="s">
        <v>146</v>
      </c>
      <c r="H1948" s="242"/>
      <c r="I1948" s="215"/>
      <c r="J1948" s="58" t="s">
        <v>1</v>
      </c>
      <c r="K1948" s="97" t="s">
        <v>24</v>
      </c>
      <c r="L1948" s="242"/>
      <c r="M1948" s="242"/>
      <c r="N1948" s="97" t="s">
        <v>24</v>
      </c>
      <c r="O1948" s="213" t="s">
        <v>59</v>
      </c>
      <c r="P1948" s="244"/>
      <c r="Q1948" s="247">
        <v>0.59899999999999998</v>
      </c>
      <c r="R1948" s="34"/>
      <c r="S1948" s="34"/>
      <c r="T1948" s="34"/>
    </row>
    <row r="1949" spans="1:20" ht="15" customHeight="1" x14ac:dyDescent="0.25">
      <c r="A1949" s="242"/>
      <c r="B1949" s="242" t="s">
        <v>6994</v>
      </c>
      <c r="C1949" s="242"/>
      <c r="D1949" s="242"/>
      <c r="E1949" s="242"/>
      <c r="F1949" s="242"/>
      <c r="G1949" s="210" t="s">
        <v>670</v>
      </c>
      <c r="H1949" s="242"/>
      <c r="I1949" s="215"/>
      <c r="J1949" s="58" t="s">
        <v>1</v>
      </c>
      <c r="K1949" s="97" t="s">
        <v>24</v>
      </c>
      <c r="L1949" s="242"/>
      <c r="M1949" s="242"/>
      <c r="N1949" s="97" t="s">
        <v>24</v>
      </c>
      <c r="O1949" s="213" t="s">
        <v>59</v>
      </c>
      <c r="P1949" s="244"/>
      <c r="Q1949" s="247">
        <v>0</v>
      </c>
      <c r="R1949" s="34"/>
      <c r="S1949" s="34"/>
      <c r="T1949" s="34"/>
    </row>
    <row r="1950" spans="1:20" ht="15" customHeight="1" x14ac:dyDescent="0.25">
      <c r="A1950" s="242"/>
      <c r="B1950" s="242" t="s">
        <v>6994</v>
      </c>
      <c r="C1950" s="242"/>
      <c r="D1950" s="242"/>
      <c r="E1950" s="242"/>
      <c r="F1950" s="242"/>
      <c r="G1950" s="210" t="s">
        <v>269</v>
      </c>
      <c r="H1950" s="242"/>
      <c r="I1950" s="215"/>
      <c r="J1950" s="58" t="s">
        <v>1</v>
      </c>
      <c r="K1950" s="97" t="s">
        <v>24</v>
      </c>
      <c r="L1950" s="242"/>
      <c r="M1950" s="242"/>
      <c r="N1950" s="97" t="s">
        <v>24</v>
      </c>
      <c r="O1950" s="213" t="s">
        <v>59</v>
      </c>
      <c r="P1950" s="244"/>
      <c r="Q1950" s="247">
        <v>0.24399999999999999</v>
      </c>
      <c r="R1950" s="34"/>
      <c r="S1950" s="34"/>
      <c r="T1950" s="34"/>
    </row>
    <row r="1951" spans="1:20" ht="15" customHeight="1" x14ac:dyDescent="0.25">
      <c r="A1951" s="242"/>
      <c r="B1951" s="242" t="s">
        <v>6994</v>
      </c>
      <c r="C1951" s="242"/>
      <c r="D1951" s="242"/>
      <c r="E1951" s="242"/>
      <c r="F1951" s="242"/>
      <c r="G1951" s="210" t="s">
        <v>151</v>
      </c>
      <c r="H1951" s="242"/>
      <c r="I1951" s="215"/>
      <c r="J1951" s="58" t="s">
        <v>1</v>
      </c>
      <c r="K1951" s="97" t="s">
        <v>24</v>
      </c>
      <c r="L1951" s="242"/>
      <c r="M1951" s="242"/>
      <c r="N1951" s="97" t="s">
        <v>24</v>
      </c>
      <c r="O1951" s="213" t="s">
        <v>59</v>
      </c>
      <c r="P1951" s="244"/>
      <c r="Q1951" s="247">
        <v>1.4</v>
      </c>
      <c r="R1951" s="34"/>
      <c r="S1951" s="34"/>
      <c r="T1951" s="34"/>
    </row>
    <row r="1952" spans="1:20" ht="15" customHeight="1" x14ac:dyDescent="0.25">
      <c r="A1952" s="242"/>
      <c r="B1952" s="242" t="s">
        <v>6994</v>
      </c>
      <c r="C1952" s="242"/>
      <c r="D1952" s="242"/>
      <c r="E1952" s="242"/>
      <c r="F1952" s="242"/>
      <c r="G1952" s="210" t="s">
        <v>110</v>
      </c>
      <c r="H1952" s="242"/>
      <c r="I1952" s="215"/>
      <c r="J1952" s="58" t="s">
        <v>1</v>
      </c>
      <c r="K1952" s="97" t="s">
        <v>24</v>
      </c>
      <c r="L1952" s="242"/>
      <c r="M1952" s="242"/>
      <c r="N1952" s="97" t="s">
        <v>24</v>
      </c>
      <c r="O1952" s="213" t="s">
        <v>59</v>
      </c>
      <c r="P1952" s="244"/>
      <c r="Q1952" s="247">
        <v>3.109</v>
      </c>
      <c r="R1952" s="34"/>
      <c r="S1952" s="34"/>
      <c r="T1952" s="34"/>
    </row>
    <row r="1953" spans="1:20" ht="15" customHeight="1" x14ac:dyDescent="0.25">
      <c r="A1953" s="242"/>
      <c r="B1953" s="242" t="s">
        <v>6994</v>
      </c>
      <c r="C1953" s="242"/>
      <c r="D1953" s="242"/>
      <c r="E1953" s="242"/>
      <c r="F1953" s="242"/>
      <c r="G1953" s="210" t="s">
        <v>264</v>
      </c>
      <c r="H1953" s="242"/>
      <c r="I1953" s="215"/>
      <c r="J1953" s="58" t="s">
        <v>1</v>
      </c>
      <c r="K1953" s="97" t="s">
        <v>24</v>
      </c>
      <c r="L1953" s="242"/>
      <c r="M1953" s="242"/>
      <c r="N1953" s="97" t="s">
        <v>24</v>
      </c>
      <c r="O1953" s="213" t="s">
        <v>59</v>
      </c>
      <c r="P1953" s="244"/>
      <c r="Q1953" s="247">
        <v>1.0680000000000001</v>
      </c>
      <c r="R1953" s="34"/>
      <c r="S1953" s="34"/>
      <c r="T1953" s="34"/>
    </row>
    <row r="1954" spans="1:20" ht="15" customHeight="1" x14ac:dyDescent="0.25">
      <c r="A1954" s="242"/>
      <c r="B1954" s="242" t="s">
        <v>6994</v>
      </c>
      <c r="C1954" s="242"/>
      <c r="D1954" s="242"/>
      <c r="E1954" s="242"/>
      <c r="F1954" s="242"/>
      <c r="G1954" s="210" t="s">
        <v>65</v>
      </c>
      <c r="H1954" s="242"/>
      <c r="I1954" s="215"/>
      <c r="J1954" s="58" t="s">
        <v>1</v>
      </c>
      <c r="K1954" s="97" t="s">
        <v>25</v>
      </c>
      <c r="L1954" s="242"/>
      <c r="M1954" s="242"/>
      <c r="N1954" s="97" t="s">
        <v>25</v>
      </c>
      <c r="O1954" s="213" t="s">
        <v>59</v>
      </c>
      <c r="P1954" s="244"/>
      <c r="Q1954" s="243">
        <v>174.2</v>
      </c>
      <c r="R1954" s="59"/>
      <c r="S1954" s="58"/>
      <c r="T1954" s="70"/>
    </row>
    <row r="1955" spans="1:20" ht="15" customHeight="1" x14ac:dyDescent="0.25">
      <c r="A1955" s="242"/>
      <c r="B1955" s="242" t="s">
        <v>6994</v>
      </c>
      <c r="C1955" s="242"/>
      <c r="D1955" s="242"/>
      <c r="E1955" s="242"/>
      <c r="F1955" s="242"/>
      <c r="G1955" s="210" t="s">
        <v>189</v>
      </c>
      <c r="H1955" s="242"/>
      <c r="I1955" s="215"/>
      <c r="J1955" s="58" t="s">
        <v>1</v>
      </c>
      <c r="K1955" s="97" t="s">
        <v>25</v>
      </c>
      <c r="L1955" s="242"/>
      <c r="M1955" s="242"/>
      <c r="N1955" s="97" t="s">
        <v>25</v>
      </c>
      <c r="O1955" s="213" t="s">
        <v>59</v>
      </c>
      <c r="P1955" s="244"/>
      <c r="Q1955" s="243">
        <v>588.1</v>
      </c>
      <c r="R1955" s="66"/>
      <c r="S1955" s="58"/>
      <c r="T1955" s="70"/>
    </row>
    <row r="1956" spans="1:20" ht="15" customHeight="1" x14ac:dyDescent="0.25">
      <c r="A1956" s="242"/>
      <c r="B1956" s="242" t="s">
        <v>6994</v>
      </c>
      <c r="C1956" s="242"/>
      <c r="D1956" s="242"/>
      <c r="E1956" s="242"/>
      <c r="F1956" s="242"/>
      <c r="G1956" s="210" t="s">
        <v>580</v>
      </c>
      <c r="H1956" s="242"/>
      <c r="I1956" s="215"/>
      <c r="J1956" s="58" t="s">
        <v>1</v>
      </c>
      <c r="K1956" s="97" t="s">
        <v>25</v>
      </c>
      <c r="L1956" s="242"/>
      <c r="M1956" s="242"/>
      <c r="N1956" s="97" t="s">
        <v>25</v>
      </c>
      <c r="O1956" s="213" t="s">
        <v>59</v>
      </c>
      <c r="P1956" s="244"/>
      <c r="Q1956" s="247">
        <v>0</v>
      </c>
      <c r="R1956" s="66"/>
      <c r="S1956" s="58"/>
      <c r="T1956" s="70"/>
    </row>
    <row r="1957" spans="1:20" ht="15" customHeight="1" x14ac:dyDescent="0.25">
      <c r="A1957" s="242"/>
      <c r="B1957" s="242" t="s">
        <v>6994</v>
      </c>
      <c r="C1957" s="242"/>
      <c r="D1957" s="242"/>
      <c r="E1957" s="242"/>
      <c r="F1957" s="242"/>
      <c r="G1957" s="210" t="s">
        <v>92</v>
      </c>
      <c r="H1957" s="242"/>
      <c r="I1957" s="215"/>
      <c r="J1957" s="58" t="s">
        <v>1</v>
      </c>
      <c r="K1957" s="97" t="s">
        <v>25</v>
      </c>
      <c r="L1957" s="242"/>
      <c r="M1957" s="242"/>
      <c r="N1957" s="97" t="s">
        <v>25</v>
      </c>
      <c r="O1957" s="213" t="s">
        <v>59</v>
      </c>
      <c r="P1957" s="244"/>
      <c r="Q1957" s="243">
        <v>4.8024399999999998</v>
      </c>
      <c r="R1957" s="66"/>
      <c r="S1957" s="58"/>
      <c r="T1957" s="70"/>
    </row>
    <row r="1958" spans="1:20" ht="15" customHeight="1" x14ac:dyDescent="0.25">
      <c r="A1958" s="242"/>
      <c r="B1958" s="242" t="s">
        <v>6994</v>
      </c>
      <c r="C1958" s="242"/>
      <c r="D1958" s="242"/>
      <c r="E1958" s="242"/>
      <c r="F1958" s="242"/>
      <c r="G1958" s="210" t="s">
        <v>909</v>
      </c>
      <c r="H1958" s="242"/>
      <c r="I1958" s="215"/>
      <c r="J1958" s="58" t="s">
        <v>1</v>
      </c>
      <c r="K1958" s="97" t="s">
        <v>25</v>
      </c>
      <c r="L1958" s="242"/>
      <c r="M1958" s="242"/>
      <c r="N1958" s="97" t="s">
        <v>25</v>
      </c>
      <c r="O1958" s="213" t="s">
        <v>59</v>
      </c>
      <c r="P1958" s="244"/>
      <c r="Q1958" s="247">
        <v>0.1</v>
      </c>
      <c r="R1958" s="66"/>
      <c r="S1958" s="58"/>
      <c r="T1958" s="70"/>
    </row>
    <row r="1959" spans="1:20" ht="15" customHeight="1" x14ac:dyDescent="0.25">
      <c r="A1959" s="242"/>
      <c r="B1959" s="242" t="s">
        <v>6994</v>
      </c>
      <c r="C1959" s="242"/>
      <c r="D1959" s="242"/>
      <c r="E1959" s="242"/>
      <c r="F1959" s="242"/>
      <c r="G1959" s="210" t="s">
        <v>2426</v>
      </c>
      <c r="H1959" s="242"/>
      <c r="I1959" s="215"/>
      <c r="J1959" s="58" t="s">
        <v>1</v>
      </c>
      <c r="K1959" s="97" t="s">
        <v>25</v>
      </c>
      <c r="L1959" s="242"/>
      <c r="M1959" s="242"/>
      <c r="N1959" s="97" t="s">
        <v>25</v>
      </c>
      <c r="O1959" s="213" t="s">
        <v>59</v>
      </c>
      <c r="P1959" s="244"/>
      <c r="Q1959" s="243">
        <v>0.11</v>
      </c>
      <c r="R1959" s="66"/>
      <c r="S1959" s="56"/>
      <c r="T1959" s="70"/>
    </row>
    <row r="1960" spans="1:20" ht="15" customHeight="1" x14ac:dyDescent="0.25">
      <c r="A1960" s="242"/>
      <c r="B1960" s="242" t="s">
        <v>6994</v>
      </c>
      <c r="C1960" s="242"/>
      <c r="D1960" s="242"/>
      <c r="E1960" s="242"/>
      <c r="F1960" s="242"/>
      <c r="G1960" s="210" t="s">
        <v>338</v>
      </c>
      <c r="H1960" s="242"/>
      <c r="I1960" s="215"/>
      <c r="J1960" s="58" t="s">
        <v>1</v>
      </c>
      <c r="K1960" s="97" t="s">
        <v>25</v>
      </c>
      <c r="L1960" s="242"/>
      <c r="M1960" s="242"/>
      <c r="N1960" s="97" t="s">
        <v>25</v>
      </c>
      <c r="O1960" s="213" t="s">
        <v>59</v>
      </c>
      <c r="P1960" s="244"/>
      <c r="Q1960" s="243">
        <v>62.455359999999999</v>
      </c>
      <c r="R1960" s="66"/>
      <c r="S1960" s="56"/>
      <c r="T1960" s="70"/>
    </row>
    <row r="1961" spans="1:20" ht="15" customHeight="1" x14ac:dyDescent="0.25">
      <c r="A1961" s="242"/>
      <c r="B1961" s="242" t="s">
        <v>6994</v>
      </c>
      <c r="C1961" s="242"/>
      <c r="D1961" s="242"/>
      <c r="E1961" s="242"/>
      <c r="F1961" s="242"/>
      <c r="G1961" s="210" t="s">
        <v>221</v>
      </c>
      <c r="H1961" s="242"/>
      <c r="I1961" s="215"/>
      <c r="J1961" s="58" t="s">
        <v>1</v>
      </c>
      <c r="K1961" s="97" t="s">
        <v>25</v>
      </c>
      <c r="L1961" s="242"/>
      <c r="M1961" s="242"/>
      <c r="N1961" s="97" t="s">
        <v>25</v>
      </c>
      <c r="O1961" s="213" t="s">
        <v>59</v>
      </c>
      <c r="P1961" s="244"/>
      <c r="Q1961" s="243">
        <v>2.8151999999999999</v>
      </c>
      <c r="R1961" s="66"/>
      <c r="S1961" s="58"/>
      <c r="T1961" s="70"/>
    </row>
    <row r="1962" spans="1:20" ht="15" customHeight="1" x14ac:dyDescent="0.25">
      <c r="A1962" s="242"/>
      <c r="B1962" s="242" t="s">
        <v>6994</v>
      </c>
      <c r="C1962" s="242"/>
      <c r="D1962" s="242"/>
      <c r="E1962" s="242"/>
      <c r="F1962" s="242"/>
      <c r="G1962" s="37" t="s">
        <v>72</v>
      </c>
      <c r="H1962" s="242"/>
      <c r="I1962" s="215"/>
      <c r="J1962" s="58" t="s">
        <v>1</v>
      </c>
      <c r="K1962" s="97" t="s">
        <v>25</v>
      </c>
      <c r="L1962" s="242"/>
      <c r="M1962" s="242"/>
      <c r="N1962" s="97" t="s">
        <v>25</v>
      </c>
      <c r="O1962" s="213" t="s">
        <v>59</v>
      </c>
      <c r="P1962" s="244"/>
      <c r="Q1962" s="243">
        <v>54.5</v>
      </c>
      <c r="R1962" s="66"/>
      <c r="S1962" s="58"/>
      <c r="T1962" s="70"/>
    </row>
    <row r="1963" spans="1:20" ht="15" customHeight="1" x14ac:dyDescent="0.25">
      <c r="A1963" s="242"/>
      <c r="B1963" s="242" t="s">
        <v>6994</v>
      </c>
      <c r="C1963" s="242"/>
      <c r="D1963" s="242"/>
      <c r="E1963" s="242"/>
      <c r="F1963" s="242"/>
      <c r="G1963" s="210" t="s">
        <v>57</v>
      </c>
      <c r="H1963" s="242"/>
      <c r="I1963" s="215"/>
      <c r="J1963" s="58" t="s">
        <v>1</v>
      </c>
      <c r="K1963" s="97" t="s">
        <v>25</v>
      </c>
      <c r="L1963" s="242"/>
      <c r="M1963" s="242"/>
      <c r="N1963" s="97" t="s">
        <v>25</v>
      </c>
      <c r="O1963" s="213" t="s">
        <v>59</v>
      </c>
      <c r="P1963" s="244"/>
      <c r="Q1963" s="243">
        <v>126.2</v>
      </c>
      <c r="R1963" s="66"/>
      <c r="S1963" s="56"/>
      <c r="T1963" s="70"/>
    </row>
    <row r="1964" spans="1:20" ht="15" customHeight="1" x14ac:dyDescent="0.25">
      <c r="A1964" s="242"/>
      <c r="B1964" s="242" t="s">
        <v>6994</v>
      </c>
      <c r="C1964" s="242"/>
      <c r="D1964" s="242"/>
      <c r="E1964" s="242"/>
      <c r="F1964" s="242"/>
      <c r="G1964" s="210" t="s">
        <v>146</v>
      </c>
      <c r="H1964" s="242"/>
      <c r="I1964" s="215"/>
      <c r="J1964" s="58" t="s">
        <v>1</v>
      </c>
      <c r="K1964" s="97" t="s">
        <v>25</v>
      </c>
      <c r="L1964" s="242"/>
      <c r="M1964" s="242"/>
      <c r="N1964" s="97" t="s">
        <v>25</v>
      </c>
      <c r="O1964" s="213" t="s">
        <v>59</v>
      </c>
      <c r="P1964" s="244"/>
      <c r="Q1964" s="243">
        <v>39.799999999999997</v>
      </c>
      <c r="R1964" s="66"/>
      <c r="S1964" s="58"/>
      <c r="T1964" s="70"/>
    </row>
    <row r="1965" spans="1:20" ht="15" customHeight="1" x14ac:dyDescent="0.25">
      <c r="A1965" s="242"/>
      <c r="B1965" s="242" t="s">
        <v>6994</v>
      </c>
      <c r="C1965" s="242"/>
      <c r="D1965" s="242"/>
      <c r="E1965" s="242"/>
      <c r="F1965" s="242"/>
      <c r="G1965" s="210" t="s">
        <v>670</v>
      </c>
      <c r="H1965" s="242"/>
      <c r="I1965" s="215"/>
      <c r="J1965" s="58" t="s">
        <v>1</v>
      </c>
      <c r="K1965" s="97" t="s">
        <v>25</v>
      </c>
      <c r="L1965" s="242"/>
      <c r="M1965" s="242"/>
      <c r="N1965" s="97" t="s">
        <v>25</v>
      </c>
      <c r="O1965" s="213" t="s">
        <v>59</v>
      </c>
      <c r="P1965" s="244"/>
      <c r="Q1965" s="249">
        <v>11.15485</v>
      </c>
      <c r="R1965" s="66"/>
      <c r="S1965" s="58"/>
      <c r="T1965" s="70"/>
    </row>
    <row r="1966" spans="1:20" ht="15" customHeight="1" x14ac:dyDescent="0.25">
      <c r="A1966" s="242"/>
      <c r="B1966" s="242" t="s">
        <v>6994</v>
      </c>
      <c r="C1966" s="242"/>
      <c r="D1966" s="242"/>
      <c r="E1966" s="242"/>
      <c r="F1966" s="242"/>
      <c r="G1966" s="210" t="s">
        <v>269</v>
      </c>
      <c r="H1966" s="242"/>
      <c r="I1966" s="215"/>
      <c r="J1966" s="58" t="s">
        <v>1</v>
      </c>
      <c r="K1966" s="97" t="s">
        <v>25</v>
      </c>
      <c r="L1966" s="242"/>
      <c r="M1966" s="242"/>
      <c r="N1966" s="97" t="s">
        <v>25</v>
      </c>
      <c r="O1966" s="213" t="s">
        <v>59</v>
      </c>
      <c r="P1966" s="244"/>
      <c r="Q1966" s="243">
        <v>210.2</v>
      </c>
      <c r="R1966" s="66"/>
      <c r="S1966" s="58"/>
      <c r="T1966" s="70"/>
    </row>
    <row r="1967" spans="1:20" ht="15" customHeight="1" x14ac:dyDescent="0.25">
      <c r="A1967" s="242"/>
      <c r="B1967" s="242" t="s">
        <v>6994</v>
      </c>
      <c r="C1967" s="242"/>
      <c r="D1967" s="242"/>
      <c r="E1967" s="242"/>
      <c r="F1967" s="242"/>
      <c r="G1967" s="210" t="s">
        <v>151</v>
      </c>
      <c r="H1967" s="242"/>
      <c r="I1967" s="215"/>
      <c r="J1967" s="58" t="s">
        <v>1</v>
      </c>
      <c r="K1967" s="97" t="s">
        <v>25</v>
      </c>
      <c r="L1967" s="242"/>
      <c r="M1967" s="242"/>
      <c r="N1967" s="97" t="s">
        <v>25</v>
      </c>
      <c r="O1967" s="213" t="s">
        <v>59</v>
      </c>
      <c r="P1967" s="244"/>
      <c r="Q1967" s="243">
        <v>27.661750000000001</v>
      </c>
      <c r="R1967" s="66"/>
      <c r="S1967" s="56"/>
      <c r="T1967" s="70"/>
    </row>
    <row r="1968" spans="1:20" ht="15" customHeight="1" x14ac:dyDescent="0.25">
      <c r="A1968" s="242"/>
      <c r="B1968" s="242" t="s">
        <v>6994</v>
      </c>
      <c r="C1968" s="242"/>
      <c r="D1968" s="242"/>
      <c r="E1968" s="242"/>
      <c r="F1968" s="242"/>
      <c r="G1968" s="210" t="s">
        <v>110</v>
      </c>
      <c r="H1968" s="242"/>
      <c r="I1968" s="215"/>
      <c r="J1968" s="58" t="s">
        <v>1</v>
      </c>
      <c r="K1968" s="97" t="s">
        <v>25</v>
      </c>
      <c r="L1968" s="242"/>
      <c r="M1968" s="242"/>
      <c r="N1968" s="97" t="s">
        <v>25</v>
      </c>
      <c r="O1968" s="213" t="s">
        <v>59</v>
      </c>
      <c r="P1968" s="244"/>
      <c r="Q1968" s="243">
        <v>4.7216399999999998</v>
      </c>
      <c r="R1968" s="66"/>
      <c r="S1968" s="56"/>
      <c r="T1968" s="70"/>
    </row>
    <row r="1969" spans="1:20" ht="15" customHeight="1" x14ac:dyDescent="0.25">
      <c r="A1969" s="242"/>
      <c r="B1969" s="242" t="s">
        <v>6994</v>
      </c>
      <c r="C1969" s="242"/>
      <c r="D1969" s="242"/>
      <c r="E1969" s="242"/>
      <c r="F1969" s="242"/>
      <c r="G1969" s="210" t="s">
        <v>264</v>
      </c>
      <c r="H1969" s="242"/>
      <c r="I1969" s="215"/>
      <c r="J1969" s="58" t="s">
        <v>1</v>
      </c>
      <c r="K1969" s="97" t="s">
        <v>25</v>
      </c>
      <c r="L1969" s="242"/>
      <c r="M1969" s="242"/>
      <c r="N1969" s="97" t="s">
        <v>25</v>
      </c>
      <c r="O1969" s="213" t="s">
        <v>59</v>
      </c>
      <c r="P1969" s="244"/>
      <c r="Q1969" s="243">
        <v>31.988520000000001</v>
      </c>
      <c r="R1969" s="66"/>
      <c r="S1969" s="58"/>
      <c r="T1969" s="70"/>
    </row>
    <row r="1970" spans="1:20" ht="15" customHeight="1" x14ac:dyDescent="0.25">
      <c r="A1970" s="242"/>
      <c r="B1970" s="242" t="s">
        <v>6994</v>
      </c>
      <c r="C1970" s="242"/>
      <c r="D1970" s="242"/>
      <c r="E1970" s="242"/>
      <c r="F1970" s="242"/>
      <c r="G1970" s="210" t="s">
        <v>65</v>
      </c>
      <c r="H1970" s="242"/>
      <c r="I1970" s="215"/>
      <c r="J1970" s="58" t="s">
        <v>1</v>
      </c>
      <c r="K1970" s="242" t="s">
        <v>29</v>
      </c>
      <c r="L1970" s="242"/>
      <c r="M1970" s="242"/>
      <c r="N1970" s="242" t="s">
        <v>29</v>
      </c>
      <c r="O1970" s="213" t="s">
        <v>59</v>
      </c>
      <c r="P1970" s="244"/>
      <c r="Q1970" s="247">
        <v>6029.6</v>
      </c>
      <c r="R1970" s="34"/>
      <c r="S1970" s="34"/>
      <c r="T1970" s="34"/>
    </row>
    <row r="1971" spans="1:20" ht="15" customHeight="1" x14ac:dyDescent="0.25">
      <c r="A1971" s="242"/>
      <c r="B1971" s="242" t="s">
        <v>6994</v>
      </c>
      <c r="C1971" s="242"/>
      <c r="D1971" s="242"/>
      <c r="E1971" s="242"/>
      <c r="F1971" s="242"/>
      <c r="G1971" s="210" t="s">
        <v>189</v>
      </c>
      <c r="H1971" s="242"/>
      <c r="I1971" s="215"/>
      <c r="J1971" s="58" t="s">
        <v>1</v>
      </c>
      <c r="K1971" s="242" t="s">
        <v>29</v>
      </c>
      <c r="L1971" s="242"/>
      <c r="M1971" s="242"/>
      <c r="N1971" s="242" t="s">
        <v>29</v>
      </c>
      <c r="O1971" s="213" t="s">
        <v>59</v>
      </c>
      <c r="P1971" s="244"/>
      <c r="Q1971" s="247">
        <v>12718.7</v>
      </c>
      <c r="R1971" s="34"/>
      <c r="S1971" s="34"/>
      <c r="T1971" s="34"/>
    </row>
    <row r="1972" spans="1:20" ht="15" customHeight="1" x14ac:dyDescent="0.25">
      <c r="A1972" s="242"/>
      <c r="B1972" s="242" t="s">
        <v>6994</v>
      </c>
      <c r="C1972" s="242"/>
      <c r="D1972" s="242"/>
      <c r="E1972" s="242"/>
      <c r="F1972" s="242"/>
      <c r="G1972" s="210" t="s">
        <v>580</v>
      </c>
      <c r="H1972" s="242"/>
      <c r="I1972" s="215"/>
      <c r="J1972" s="58" t="s">
        <v>1</v>
      </c>
      <c r="K1972" s="242" t="s">
        <v>29</v>
      </c>
      <c r="L1972" s="242"/>
      <c r="M1972" s="242"/>
      <c r="N1972" s="242" t="s">
        <v>29</v>
      </c>
      <c r="O1972" s="213" t="s">
        <v>59</v>
      </c>
      <c r="P1972" s="244"/>
      <c r="Q1972" s="247">
        <v>108.2</v>
      </c>
      <c r="R1972" s="34"/>
      <c r="S1972" s="34"/>
      <c r="T1972" s="34"/>
    </row>
    <row r="1973" spans="1:20" ht="15" customHeight="1" x14ac:dyDescent="0.25">
      <c r="A1973" s="242"/>
      <c r="B1973" s="242" t="s">
        <v>6994</v>
      </c>
      <c r="C1973" s="242"/>
      <c r="D1973" s="242"/>
      <c r="E1973" s="242"/>
      <c r="F1973" s="242"/>
      <c r="G1973" s="210" t="s">
        <v>92</v>
      </c>
      <c r="H1973" s="242"/>
      <c r="I1973" s="215"/>
      <c r="J1973" s="58" t="s">
        <v>1</v>
      </c>
      <c r="K1973" s="242" t="s">
        <v>29</v>
      </c>
      <c r="L1973" s="242"/>
      <c r="M1973" s="242"/>
      <c r="N1973" s="242" t="s">
        <v>29</v>
      </c>
      <c r="O1973" s="213" t="s">
        <v>59</v>
      </c>
      <c r="P1973" s="244"/>
      <c r="Q1973" s="247">
        <v>2792.9</v>
      </c>
      <c r="R1973" s="34"/>
      <c r="S1973" s="34"/>
      <c r="T1973" s="34"/>
    </row>
    <row r="1974" spans="1:20" ht="15" customHeight="1" x14ac:dyDescent="0.25">
      <c r="A1974" s="242"/>
      <c r="B1974" s="242" t="s">
        <v>6994</v>
      </c>
      <c r="C1974" s="242"/>
      <c r="D1974" s="242"/>
      <c r="E1974" s="242"/>
      <c r="F1974" s="242"/>
      <c r="G1974" s="210" t="s">
        <v>909</v>
      </c>
      <c r="H1974" s="242"/>
      <c r="I1974" s="215"/>
      <c r="J1974" s="58" t="s">
        <v>1</v>
      </c>
      <c r="K1974" s="242" t="s">
        <v>29</v>
      </c>
      <c r="L1974" s="242"/>
      <c r="M1974" s="242"/>
      <c r="N1974" s="242" t="s">
        <v>29</v>
      </c>
      <c r="O1974" s="213" t="s">
        <v>59</v>
      </c>
      <c r="P1974" s="244"/>
      <c r="Q1974" s="247">
        <v>44.9</v>
      </c>
      <c r="R1974" s="34"/>
      <c r="S1974" s="34"/>
      <c r="T1974" s="34"/>
    </row>
    <row r="1975" spans="1:20" ht="15" customHeight="1" x14ac:dyDescent="0.25">
      <c r="A1975" s="242"/>
      <c r="B1975" s="242" t="s">
        <v>6994</v>
      </c>
      <c r="C1975" s="242"/>
      <c r="D1975" s="242"/>
      <c r="E1975" s="242"/>
      <c r="F1975" s="242"/>
      <c r="G1975" s="210" t="s">
        <v>2426</v>
      </c>
      <c r="H1975" s="242"/>
      <c r="I1975" s="215"/>
      <c r="J1975" s="58" t="s">
        <v>1</v>
      </c>
      <c r="K1975" s="242" t="s">
        <v>29</v>
      </c>
      <c r="L1975" s="242"/>
      <c r="M1975" s="242"/>
      <c r="N1975" s="242" t="s">
        <v>29</v>
      </c>
      <c r="O1975" s="213" t="s">
        <v>59</v>
      </c>
      <c r="P1975" s="244"/>
      <c r="Q1975" s="247">
        <v>45.9</v>
      </c>
      <c r="R1975" s="34"/>
      <c r="S1975" s="53"/>
      <c r="T1975" s="34"/>
    </row>
    <row r="1976" spans="1:20" ht="15" customHeight="1" x14ac:dyDescent="0.25">
      <c r="A1976" s="242"/>
      <c r="B1976" s="242" t="s">
        <v>6994</v>
      </c>
      <c r="C1976" s="242"/>
      <c r="D1976" s="242"/>
      <c r="E1976" s="242"/>
      <c r="F1976" s="242"/>
      <c r="G1976" s="210" t="s">
        <v>338</v>
      </c>
      <c r="H1976" s="242"/>
      <c r="I1976" s="215"/>
      <c r="J1976" s="58" t="s">
        <v>1</v>
      </c>
      <c r="K1976" s="242" t="s">
        <v>29</v>
      </c>
      <c r="L1976" s="242"/>
      <c r="M1976" s="242"/>
      <c r="N1976" s="242" t="s">
        <v>29</v>
      </c>
      <c r="O1976" s="213" t="s">
        <v>59</v>
      </c>
      <c r="P1976" s="244"/>
      <c r="Q1976" s="247">
        <v>2129.4</v>
      </c>
      <c r="R1976" s="34"/>
      <c r="S1976" s="53"/>
      <c r="T1976" s="34"/>
    </row>
    <row r="1977" spans="1:20" ht="15" customHeight="1" x14ac:dyDescent="0.25">
      <c r="A1977" s="242"/>
      <c r="B1977" s="242" t="s">
        <v>6994</v>
      </c>
      <c r="C1977" s="242"/>
      <c r="D1977" s="242"/>
      <c r="E1977" s="242"/>
      <c r="F1977" s="242"/>
      <c r="G1977" s="210" t="s">
        <v>221</v>
      </c>
      <c r="H1977" s="242"/>
      <c r="I1977" s="215"/>
      <c r="J1977" s="58" t="s">
        <v>1</v>
      </c>
      <c r="K1977" s="242" t="s">
        <v>29</v>
      </c>
      <c r="L1977" s="242"/>
      <c r="M1977" s="242"/>
      <c r="N1977" s="242" t="s">
        <v>29</v>
      </c>
      <c r="O1977" s="213" t="s">
        <v>59</v>
      </c>
      <c r="P1977" s="244"/>
      <c r="Q1977" s="247">
        <v>1818.8</v>
      </c>
      <c r="R1977" s="34"/>
      <c r="S1977" s="53"/>
      <c r="T1977" s="34"/>
    </row>
    <row r="1978" spans="1:20" ht="15" customHeight="1" x14ac:dyDescent="0.25">
      <c r="A1978" s="242"/>
      <c r="B1978" s="242" t="s">
        <v>6994</v>
      </c>
      <c r="C1978" s="242"/>
      <c r="D1978" s="242"/>
      <c r="E1978" s="242"/>
      <c r="F1978" s="242"/>
      <c r="G1978" s="210" t="s">
        <v>72</v>
      </c>
      <c r="H1978" s="242"/>
      <c r="I1978" s="215"/>
      <c r="J1978" s="58" t="s">
        <v>1</v>
      </c>
      <c r="K1978" s="242" t="s">
        <v>29</v>
      </c>
      <c r="L1978" s="242"/>
      <c r="M1978" s="242"/>
      <c r="N1978" s="242" t="s">
        <v>29</v>
      </c>
      <c r="O1978" s="213" t="s">
        <v>59</v>
      </c>
      <c r="P1978" s="244"/>
      <c r="Q1978" s="247">
        <v>4024.6</v>
      </c>
      <c r="R1978" s="34"/>
      <c r="S1978" s="53"/>
      <c r="T1978" s="34"/>
    </row>
    <row r="1979" spans="1:20" ht="15" customHeight="1" x14ac:dyDescent="0.25">
      <c r="A1979" s="242"/>
      <c r="B1979" s="242" t="s">
        <v>6994</v>
      </c>
      <c r="C1979" s="242"/>
      <c r="D1979" s="242"/>
      <c r="E1979" s="242"/>
      <c r="F1979" s="242"/>
      <c r="G1979" s="210" t="s">
        <v>57</v>
      </c>
      <c r="H1979" s="242"/>
      <c r="I1979" s="215"/>
      <c r="J1979" s="58" t="s">
        <v>1</v>
      </c>
      <c r="K1979" s="242" t="s">
        <v>29</v>
      </c>
      <c r="L1979" s="242"/>
      <c r="M1979" s="242"/>
      <c r="N1979" s="242" t="s">
        <v>29</v>
      </c>
      <c r="O1979" s="213" t="s">
        <v>59</v>
      </c>
      <c r="P1979" s="244"/>
      <c r="Q1979" s="247">
        <v>5204.8999999999996</v>
      </c>
      <c r="R1979" s="34"/>
      <c r="S1979" s="34"/>
      <c r="T1979" s="34"/>
    </row>
    <row r="1980" spans="1:20" ht="15" customHeight="1" x14ac:dyDescent="0.25">
      <c r="A1980" s="242"/>
      <c r="B1980" s="242" t="s">
        <v>6994</v>
      </c>
      <c r="C1980" s="242"/>
      <c r="D1980" s="242"/>
      <c r="E1980" s="242"/>
      <c r="F1980" s="242"/>
      <c r="G1980" s="210" t="s">
        <v>146</v>
      </c>
      <c r="H1980" s="242"/>
      <c r="I1980" s="215"/>
      <c r="J1980" s="58" t="s">
        <v>1</v>
      </c>
      <c r="K1980" s="242" t="s">
        <v>29</v>
      </c>
      <c r="L1980" s="242"/>
      <c r="M1980" s="242"/>
      <c r="N1980" s="242" t="s">
        <v>29</v>
      </c>
      <c r="O1980" s="213" t="s">
        <v>59</v>
      </c>
      <c r="P1980" s="244"/>
      <c r="Q1980" s="247">
        <v>2254.6999999999998</v>
      </c>
      <c r="R1980" s="34"/>
      <c r="S1980" s="34"/>
      <c r="T1980" s="34"/>
    </row>
    <row r="1981" spans="1:20" ht="15" customHeight="1" x14ac:dyDescent="0.25">
      <c r="A1981" s="242"/>
      <c r="B1981" s="242" t="s">
        <v>6994</v>
      </c>
      <c r="C1981" s="242"/>
      <c r="D1981" s="242"/>
      <c r="E1981" s="242"/>
      <c r="F1981" s="242"/>
      <c r="G1981" s="210" t="s">
        <v>670</v>
      </c>
      <c r="H1981" s="242"/>
      <c r="I1981" s="215"/>
      <c r="J1981" s="58" t="s">
        <v>1</v>
      </c>
      <c r="K1981" s="242" t="s">
        <v>29</v>
      </c>
      <c r="L1981" s="242"/>
      <c r="M1981" s="242"/>
      <c r="N1981" s="242" t="s">
        <v>29</v>
      </c>
      <c r="O1981" s="213" t="s">
        <v>59</v>
      </c>
      <c r="P1981" s="244"/>
      <c r="Q1981" s="247">
        <v>462.7</v>
      </c>
      <c r="R1981" s="34"/>
      <c r="S1981" s="53"/>
      <c r="T1981" s="34"/>
    </row>
    <row r="1982" spans="1:20" ht="15" customHeight="1" x14ac:dyDescent="0.25">
      <c r="A1982" s="242"/>
      <c r="B1982" s="242" t="s">
        <v>6994</v>
      </c>
      <c r="C1982" s="242"/>
      <c r="D1982" s="242"/>
      <c r="E1982" s="242"/>
      <c r="F1982" s="242"/>
      <c r="G1982" s="216" t="s">
        <v>269</v>
      </c>
      <c r="H1982" s="242"/>
      <c r="I1982" s="215"/>
      <c r="J1982" s="58" t="s">
        <v>1</v>
      </c>
      <c r="K1982" s="242" t="s">
        <v>29</v>
      </c>
      <c r="L1982" s="242"/>
      <c r="M1982" s="242"/>
      <c r="N1982" s="242" t="s">
        <v>29</v>
      </c>
      <c r="O1982" s="213" t="s">
        <v>59</v>
      </c>
      <c r="P1982" s="244"/>
      <c r="Q1982" s="247">
        <v>1786.5</v>
      </c>
      <c r="R1982" s="34"/>
      <c r="S1982" s="34"/>
      <c r="T1982" s="34"/>
    </row>
    <row r="1983" spans="1:20" ht="15" customHeight="1" x14ac:dyDescent="0.25">
      <c r="A1983" s="242"/>
      <c r="B1983" s="242" t="s">
        <v>6994</v>
      </c>
      <c r="C1983" s="242"/>
      <c r="D1983" s="242"/>
      <c r="E1983" s="242"/>
      <c r="F1983" s="242"/>
      <c r="G1983" s="210" t="s">
        <v>151</v>
      </c>
      <c r="H1983" s="242"/>
      <c r="I1983" s="215"/>
      <c r="J1983" s="58" t="s">
        <v>1</v>
      </c>
      <c r="K1983" s="242" t="s">
        <v>29</v>
      </c>
      <c r="L1983" s="242"/>
      <c r="M1983" s="242"/>
      <c r="N1983" s="242" t="s">
        <v>29</v>
      </c>
      <c r="O1983" s="213" t="s">
        <v>59</v>
      </c>
      <c r="P1983" s="244"/>
      <c r="Q1983" s="247">
        <v>2498.1999999999998</v>
      </c>
      <c r="R1983" s="34"/>
      <c r="S1983" s="53"/>
      <c r="T1983" s="34"/>
    </row>
    <row r="1984" spans="1:20" ht="15" customHeight="1" x14ac:dyDescent="0.25">
      <c r="A1984" s="242"/>
      <c r="B1984" s="242" t="s">
        <v>6994</v>
      </c>
      <c r="C1984" s="242"/>
      <c r="D1984" s="242"/>
      <c r="E1984" s="242"/>
      <c r="F1984" s="242"/>
      <c r="G1984" s="210" t="s">
        <v>110</v>
      </c>
      <c r="H1984" s="242"/>
      <c r="I1984" s="215"/>
      <c r="J1984" s="58" t="s">
        <v>1</v>
      </c>
      <c r="K1984" s="242" t="s">
        <v>29</v>
      </c>
      <c r="L1984" s="242"/>
      <c r="M1984" s="242"/>
      <c r="N1984" s="242" t="s">
        <v>29</v>
      </c>
      <c r="O1984" s="213" t="s">
        <v>59</v>
      </c>
      <c r="P1984" s="244"/>
      <c r="Q1984" s="247">
        <v>1580.7</v>
      </c>
      <c r="R1984" s="34"/>
      <c r="S1984" s="53"/>
      <c r="T1984" s="34"/>
    </row>
    <row r="1985" spans="1:20" ht="15" customHeight="1" x14ac:dyDescent="0.25">
      <c r="A1985" s="242"/>
      <c r="B1985" s="242" t="s">
        <v>6994</v>
      </c>
      <c r="C1985" s="242"/>
      <c r="D1985" s="242"/>
      <c r="E1985" s="242"/>
      <c r="F1985" s="242"/>
      <c r="G1985" s="210" t="s">
        <v>264</v>
      </c>
      <c r="H1985" s="242"/>
      <c r="I1985" s="215"/>
      <c r="J1985" s="58" t="s">
        <v>1</v>
      </c>
      <c r="K1985" s="242" t="s">
        <v>29</v>
      </c>
      <c r="L1985" s="242"/>
      <c r="M1985" s="242"/>
      <c r="N1985" s="242" t="s">
        <v>29</v>
      </c>
      <c r="O1985" s="213" t="s">
        <v>59</v>
      </c>
      <c r="P1985" s="244"/>
      <c r="Q1985" s="247">
        <v>1512.6</v>
      </c>
      <c r="R1985" s="34"/>
      <c r="S1985" s="53"/>
      <c r="T1985" s="34"/>
    </row>
    <row r="1986" spans="1:20" ht="15" customHeight="1" x14ac:dyDescent="0.25">
      <c r="A1986" s="242"/>
      <c r="B1986" s="242" t="s">
        <v>6994</v>
      </c>
      <c r="C1986" s="242"/>
      <c r="D1986" s="242"/>
      <c r="E1986" s="242"/>
      <c r="F1986" s="242"/>
      <c r="G1986" s="210" t="s">
        <v>7423</v>
      </c>
      <c r="H1986" s="242"/>
      <c r="I1986" s="215"/>
      <c r="J1986" s="58" t="s">
        <v>1</v>
      </c>
      <c r="K1986" s="242" t="s">
        <v>29</v>
      </c>
      <c r="L1986" s="242"/>
      <c r="M1986" s="242"/>
      <c r="N1986" s="242" t="s">
        <v>29</v>
      </c>
      <c r="O1986" s="213" t="s">
        <v>59</v>
      </c>
      <c r="P1986" s="244"/>
      <c r="Q1986" s="247">
        <v>49.680999999999997</v>
      </c>
      <c r="R1986" s="34"/>
      <c r="S1986" s="53"/>
      <c r="T1986" s="34"/>
    </row>
    <row r="1987" spans="1:20" ht="15" customHeight="1" x14ac:dyDescent="0.25">
      <c r="A1987" s="242"/>
      <c r="B1987" s="242" t="s">
        <v>6994</v>
      </c>
      <c r="C1987" s="242"/>
      <c r="D1987" s="242"/>
      <c r="E1987" s="242"/>
      <c r="F1987" s="242"/>
      <c r="G1987" s="210" t="s">
        <v>65</v>
      </c>
      <c r="H1987" s="242"/>
      <c r="I1987" s="215"/>
      <c r="J1987" s="58" t="s">
        <v>1</v>
      </c>
      <c r="K1987" s="97" t="s">
        <v>58</v>
      </c>
      <c r="L1987" s="212"/>
      <c r="M1987" s="242"/>
      <c r="N1987" s="101" t="s">
        <v>58</v>
      </c>
      <c r="O1987" s="213" t="s">
        <v>59</v>
      </c>
      <c r="P1987" s="244"/>
      <c r="Q1987" s="247">
        <v>1368.6</v>
      </c>
      <c r="R1987" s="34"/>
      <c r="S1987" s="34"/>
      <c r="T1987" s="34"/>
    </row>
    <row r="1988" spans="1:20" ht="15" customHeight="1" x14ac:dyDescent="0.25">
      <c r="A1988" s="242"/>
      <c r="B1988" s="242" t="s">
        <v>6994</v>
      </c>
      <c r="C1988" s="242"/>
      <c r="D1988" s="242"/>
      <c r="E1988" s="242"/>
      <c r="F1988" s="242"/>
      <c r="G1988" s="210" t="s">
        <v>189</v>
      </c>
      <c r="H1988" s="242"/>
      <c r="I1988" s="215"/>
      <c r="J1988" s="58" t="s">
        <v>1</v>
      </c>
      <c r="K1988" s="97" t="s">
        <v>58</v>
      </c>
      <c r="L1988" s="242"/>
      <c r="M1988" s="242"/>
      <c r="N1988" s="101" t="s">
        <v>58</v>
      </c>
      <c r="O1988" s="213" t="s">
        <v>59</v>
      </c>
      <c r="P1988" s="244"/>
      <c r="Q1988" s="247">
        <v>1995.1</v>
      </c>
      <c r="R1988" s="34"/>
      <c r="S1988" s="34"/>
      <c r="T1988" s="34"/>
    </row>
    <row r="1989" spans="1:20" ht="15" customHeight="1" x14ac:dyDescent="0.25">
      <c r="A1989" s="242"/>
      <c r="B1989" s="242" t="s">
        <v>6994</v>
      </c>
      <c r="C1989" s="242"/>
      <c r="D1989" s="242"/>
      <c r="E1989" s="242"/>
      <c r="F1989" s="242"/>
      <c r="G1989" s="210" t="s">
        <v>580</v>
      </c>
      <c r="H1989" s="242"/>
      <c r="I1989" s="215"/>
      <c r="J1989" s="58" t="s">
        <v>1</v>
      </c>
      <c r="K1989" s="97" t="s">
        <v>58</v>
      </c>
      <c r="L1989" s="242"/>
      <c r="M1989" s="242"/>
      <c r="N1989" s="101" t="s">
        <v>58</v>
      </c>
      <c r="O1989" s="213" t="s">
        <v>59</v>
      </c>
      <c r="P1989" s="244"/>
      <c r="Q1989" s="247">
        <v>12.401400000000001</v>
      </c>
      <c r="R1989" s="34"/>
      <c r="S1989" s="34"/>
      <c r="T1989" s="34"/>
    </row>
    <row r="1990" spans="1:20" ht="15" customHeight="1" x14ac:dyDescent="0.25">
      <c r="A1990" s="242"/>
      <c r="B1990" s="242" t="s">
        <v>6994</v>
      </c>
      <c r="C1990" s="242"/>
      <c r="D1990" s="242"/>
      <c r="E1990" s="242"/>
      <c r="F1990" s="242"/>
      <c r="G1990" s="210" t="s">
        <v>92</v>
      </c>
      <c r="H1990" s="242"/>
      <c r="I1990" s="215"/>
      <c r="J1990" s="58" t="s">
        <v>1</v>
      </c>
      <c r="K1990" s="97" t="s">
        <v>58</v>
      </c>
      <c r="L1990" s="242"/>
      <c r="M1990" s="242"/>
      <c r="N1990" s="101" t="s">
        <v>58</v>
      </c>
      <c r="O1990" s="213" t="s">
        <v>59</v>
      </c>
      <c r="P1990" s="244"/>
      <c r="Q1990" s="247">
        <v>4275.8999999999996</v>
      </c>
      <c r="R1990" s="34"/>
      <c r="S1990" s="34"/>
      <c r="T1990" s="34"/>
    </row>
    <row r="1991" spans="1:20" ht="15" customHeight="1" x14ac:dyDescent="0.25">
      <c r="A1991" s="242"/>
      <c r="B1991" s="242" t="s">
        <v>6994</v>
      </c>
      <c r="C1991" s="242"/>
      <c r="D1991" s="242"/>
      <c r="E1991" s="242"/>
      <c r="F1991" s="242"/>
      <c r="G1991" s="210" t="s">
        <v>909</v>
      </c>
      <c r="H1991" s="242"/>
      <c r="I1991" s="215"/>
      <c r="J1991" s="58" t="s">
        <v>1</v>
      </c>
      <c r="K1991" s="97" t="s">
        <v>58</v>
      </c>
      <c r="L1991" s="242"/>
      <c r="M1991" s="242"/>
      <c r="N1991" s="101" t="s">
        <v>58</v>
      </c>
      <c r="O1991" s="213" t="s">
        <v>59</v>
      </c>
      <c r="P1991" s="244"/>
      <c r="Q1991" s="247">
        <v>147.994</v>
      </c>
      <c r="R1991" s="34"/>
      <c r="S1991" s="34"/>
      <c r="T1991" s="34"/>
    </row>
    <row r="1992" spans="1:20" ht="15" customHeight="1" x14ac:dyDescent="0.25">
      <c r="A1992" s="242"/>
      <c r="B1992" s="242" t="s">
        <v>6994</v>
      </c>
      <c r="C1992" s="242"/>
      <c r="D1992" s="242"/>
      <c r="E1992" s="242"/>
      <c r="F1992" s="242"/>
      <c r="G1992" s="210" t="s">
        <v>2426</v>
      </c>
      <c r="H1992" s="242"/>
      <c r="I1992" s="215"/>
      <c r="J1992" s="58" t="s">
        <v>1</v>
      </c>
      <c r="K1992" s="97" t="s">
        <v>58</v>
      </c>
      <c r="L1992" s="242"/>
      <c r="M1992" s="242"/>
      <c r="N1992" s="101" t="s">
        <v>58</v>
      </c>
      <c r="O1992" s="213" t="s">
        <v>59</v>
      </c>
      <c r="P1992" s="244"/>
      <c r="Q1992" s="247">
        <v>94.741200000000006</v>
      </c>
      <c r="R1992" s="34"/>
      <c r="S1992" s="53"/>
      <c r="T1992" s="34"/>
    </row>
    <row r="1993" spans="1:20" ht="15" customHeight="1" x14ac:dyDescent="0.25">
      <c r="A1993" s="242"/>
      <c r="B1993" s="242" t="s">
        <v>6994</v>
      </c>
      <c r="C1993" s="242"/>
      <c r="D1993" s="242"/>
      <c r="E1993" s="242"/>
      <c r="F1993" s="242"/>
      <c r="G1993" s="210" t="s">
        <v>338</v>
      </c>
      <c r="H1993" s="242"/>
      <c r="I1993" s="215"/>
      <c r="J1993" s="58" t="s">
        <v>1</v>
      </c>
      <c r="K1993" s="97" t="s">
        <v>58</v>
      </c>
      <c r="L1993" s="242"/>
      <c r="M1993" s="242"/>
      <c r="N1993" s="101" t="s">
        <v>58</v>
      </c>
      <c r="O1993" s="213" t="s">
        <v>59</v>
      </c>
      <c r="P1993" s="244"/>
      <c r="Q1993" s="247">
        <v>1442.1</v>
      </c>
      <c r="R1993" s="34"/>
      <c r="S1993" s="34"/>
      <c r="T1993" s="34"/>
    </row>
    <row r="1994" spans="1:20" ht="15" customHeight="1" x14ac:dyDescent="0.25">
      <c r="A1994" s="242"/>
      <c r="B1994" s="242" t="s">
        <v>6994</v>
      </c>
      <c r="C1994" s="242"/>
      <c r="D1994" s="242"/>
      <c r="E1994" s="242"/>
      <c r="F1994" s="242"/>
      <c r="G1994" s="210" t="s">
        <v>221</v>
      </c>
      <c r="H1994" s="242"/>
      <c r="I1994" s="215"/>
      <c r="J1994" s="58" t="s">
        <v>1</v>
      </c>
      <c r="K1994" s="97" t="s">
        <v>58</v>
      </c>
      <c r="L1994" s="242"/>
      <c r="M1994" s="242"/>
      <c r="N1994" s="101" t="s">
        <v>58</v>
      </c>
      <c r="O1994" s="213" t="s">
        <v>59</v>
      </c>
      <c r="P1994" s="244"/>
      <c r="Q1994" s="243">
        <v>2673.8</v>
      </c>
      <c r="R1994" s="34"/>
      <c r="S1994" s="34"/>
      <c r="T1994" s="34"/>
    </row>
    <row r="1995" spans="1:20" ht="15" customHeight="1" x14ac:dyDescent="0.25">
      <c r="A1995" s="242"/>
      <c r="B1995" s="242" t="s">
        <v>6994</v>
      </c>
      <c r="C1995" s="242"/>
      <c r="D1995" s="242"/>
      <c r="E1995" s="242"/>
      <c r="F1995" s="242"/>
      <c r="G1995" s="210" t="s">
        <v>72</v>
      </c>
      <c r="H1995" s="242"/>
      <c r="I1995" s="215"/>
      <c r="J1995" s="58" t="s">
        <v>1</v>
      </c>
      <c r="K1995" s="97" t="s">
        <v>58</v>
      </c>
      <c r="L1995" s="242"/>
      <c r="M1995" s="242"/>
      <c r="N1995" s="101" t="s">
        <v>58</v>
      </c>
      <c r="O1995" s="213" t="s">
        <v>59</v>
      </c>
      <c r="P1995" s="244"/>
      <c r="Q1995" s="247">
        <v>7389.8</v>
      </c>
      <c r="R1995" s="34"/>
      <c r="S1995" s="53"/>
      <c r="T1995" s="34"/>
    </row>
    <row r="1996" spans="1:20" ht="15" customHeight="1" x14ac:dyDescent="0.25">
      <c r="A1996" s="242"/>
      <c r="B1996" s="242" t="s">
        <v>6994</v>
      </c>
      <c r="C1996" s="242"/>
      <c r="D1996" s="242"/>
      <c r="E1996" s="242"/>
      <c r="F1996" s="242"/>
      <c r="G1996" s="210" t="s">
        <v>57</v>
      </c>
      <c r="H1996" s="242"/>
      <c r="I1996" s="215"/>
      <c r="J1996" s="58" t="s">
        <v>1</v>
      </c>
      <c r="K1996" s="97" t="s">
        <v>58</v>
      </c>
      <c r="L1996" s="242"/>
      <c r="M1996" s="242"/>
      <c r="N1996" s="101" t="s">
        <v>58</v>
      </c>
      <c r="O1996" s="213" t="s">
        <v>59</v>
      </c>
      <c r="P1996" s="244"/>
      <c r="Q1996" s="247">
        <v>4588.8</v>
      </c>
      <c r="R1996" s="34"/>
      <c r="S1996" s="53"/>
      <c r="T1996" s="34"/>
    </row>
    <row r="1997" spans="1:20" ht="15" customHeight="1" x14ac:dyDescent="0.25">
      <c r="A1997" s="242"/>
      <c r="B1997" s="242" t="s">
        <v>6994</v>
      </c>
      <c r="C1997" s="242"/>
      <c r="D1997" s="242"/>
      <c r="E1997" s="242"/>
      <c r="F1997" s="242"/>
      <c r="G1997" s="210" t="s">
        <v>146</v>
      </c>
      <c r="H1997" s="242"/>
      <c r="I1997" s="215"/>
      <c r="J1997" s="58" t="s">
        <v>1</v>
      </c>
      <c r="K1997" s="97" t="s">
        <v>58</v>
      </c>
      <c r="L1997" s="242"/>
      <c r="M1997" s="242"/>
      <c r="N1997" s="101" t="s">
        <v>58</v>
      </c>
      <c r="O1997" s="213" t="s">
        <v>59</v>
      </c>
      <c r="P1997" s="244"/>
      <c r="Q1997" s="247">
        <v>2774.6</v>
      </c>
      <c r="R1997" s="34"/>
      <c r="S1997" s="53"/>
      <c r="T1997" s="34"/>
    </row>
    <row r="1998" spans="1:20" ht="15" customHeight="1" x14ac:dyDescent="0.25">
      <c r="A1998" s="242"/>
      <c r="B1998" s="242" t="s">
        <v>6994</v>
      </c>
      <c r="C1998" s="242"/>
      <c r="D1998" s="242"/>
      <c r="E1998" s="242"/>
      <c r="F1998" s="242"/>
      <c r="G1998" s="210" t="s">
        <v>670</v>
      </c>
      <c r="H1998" s="242"/>
      <c r="I1998" s="215"/>
      <c r="J1998" s="58" t="s">
        <v>1</v>
      </c>
      <c r="K1998" s="97" t="s">
        <v>58</v>
      </c>
      <c r="L1998" s="242"/>
      <c r="M1998" s="242"/>
      <c r="N1998" s="101" t="s">
        <v>58</v>
      </c>
      <c r="O1998" s="213" t="s">
        <v>59</v>
      </c>
      <c r="P1998" s="244"/>
      <c r="Q1998" s="247">
        <v>339.72739999999999</v>
      </c>
      <c r="R1998" s="34"/>
      <c r="S1998" s="34"/>
      <c r="T1998" s="34"/>
    </row>
    <row r="1999" spans="1:20" ht="15" customHeight="1" x14ac:dyDescent="0.25">
      <c r="A1999" s="242"/>
      <c r="B1999" s="242" t="s">
        <v>6994</v>
      </c>
      <c r="C1999" s="242"/>
      <c r="D1999" s="242"/>
      <c r="E1999" s="242"/>
      <c r="F1999" s="242"/>
      <c r="G1999" s="210" t="s">
        <v>269</v>
      </c>
      <c r="H1999" s="242"/>
      <c r="I1999" s="215"/>
      <c r="J1999" s="58" t="s">
        <v>1</v>
      </c>
      <c r="K1999" s="97" t="s">
        <v>58</v>
      </c>
      <c r="L1999" s="242"/>
      <c r="M1999" s="242"/>
      <c r="N1999" s="101" t="s">
        <v>58</v>
      </c>
      <c r="O1999" s="213" t="s">
        <v>59</v>
      </c>
      <c r="P1999" s="244"/>
      <c r="Q1999" s="247">
        <v>881.5</v>
      </c>
      <c r="R1999" s="34"/>
      <c r="S1999" s="53"/>
      <c r="T1999" s="34"/>
    </row>
    <row r="2000" spans="1:20" ht="15" customHeight="1" x14ac:dyDescent="0.25">
      <c r="A2000" s="242"/>
      <c r="B2000" s="242" t="s">
        <v>6994</v>
      </c>
      <c r="C2000" s="242"/>
      <c r="D2000" s="242"/>
      <c r="E2000" s="242"/>
      <c r="F2000" s="242"/>
      <c r="G2000" s="210" t="s">
        <v>151</v>
      </c>
      <c r="H2000" s="242"/>
      <c r="I2000" s="215"/>
      <c r="J2000" s="58" t="s">
        <v>1</v>
      </c>
      <c r="K2000" s="97" t="s">
        <v>58</v>
      </c>
      <c r="L2000" s="242"/>
      <c r="M2000" s="242"/>
      <c r="N2000" s="101" t="s">
        <v>58</v>
      </c>
      <c r="O2000" s="213" t="s">
        <v>59</v>
      </c>
      <c r="P2000" s="244"/>
      <c r="Q2000" s="247">
        <v>2211.6999999999998</v>
      </c>
      <c r="R2000" s="34"/>
      <c r="S2000" s="34"/>
      <c r="T2000" s="34"/>
    </row>
    <row r="2001" spans="1:20" ht="15" customHeight="1" x14ac:dyDescent="0.25">
      <c r="A2001" s="242"/>
      <c r="B2001" s="242" t="s">
        <v>6994</v>
      </c>
      <c r="C2001" s="242"/>
      <c r="D2001" s="242"/>
      <c r="E2001" s="242"/>
      <c r="F2001" s="242"/>
      <c r="G2001" s="210" t="s">
        <v>110</v>
      </c>
      <c r="H2001" s="242"/>
      <c r="I2001" s="215"/>
      <c r="J2001" s="58" t="s">
        <v>1</v>
      </c>
      <c r="K2001" s="97" t="s">
        <v>58</v>
      </c>
      <c r="L2001" s="242"/>
      <c r="M2001" s="242"/>
      <c r="N2001" s="101" t="s">
        <v>58</v>
      </c>
      <c r="O2001" s="213" t="s">
        <v>59</v>
      </c>
      <c r="P2001" s="244"/>
      <c r="Q2001" s="247">
        <v>4150.3</v>
      </c>
      <c r="R2001" s="34"/>
      <c r="S2001" s="53"/>
      <c r="T2001" s="34"/>
    </row>
    <row r="2002" spans="1:20" ht="15" customHeight="1" x14ac:dyDescent="0.25">
      <c r="A2002" s="242"/>
      <c r="B2002" s="242" t="s">
        <v>6994</v>
      </c>
      <c r="C2002" s="242"/>
      <c r="D2002" s="242"/>
      <c r="E2002" s="242"/>
      <c r="F2002" s="242"/>
      <c r="G2002" s="210" t="s">
        <v>264</v>
      </c>
      <c r="H2002" s="242"/>
      <c r="I2002" s="215"/>
      <c r="J2002" s="58" t="s">
        <v>1</v>
      </c>
      <c r="K2002" s="97" t="s">
        <v>58</v>
      </c>
      <c r="L2002" s="242"/>
      <c r="M2002" s="242"/>
      <c r="N2002" s="101" t="s">
        <v>58</v>
      </c>
      <c r="O2002" s="213" t="s">
        <v>59</v>
      </c>
      <c r="P2002" s="244"/>
      <c r="Q2002" s="247">
        <v>808.3</v>
      </c>
      <c r="R2002" s="34"/>
      <c r="S2002" s="34"/>
      <c r="T2002" s="34"/>
    </row>
    <row r="2003" spans="1:20" ht="15" customHeight="1" x14ac:dyDescent="0.25">
      <c r="A2003" s="242"/>
      <c r="B2003" s="242" t="s">
        <v>6994</v>
      </c>
      <c r="C2003" s="242"/>
      <c r="D2003" s="242"/>
      <c r="E2003" s="242" t="s">
        <v>4430</v>
      </c>
      <c r="F2003" s="242"/>
      <c r="G2003" s="210" t="s">
        <v>4431</v>
      </c>
      <c r="H2003" s="242"/>
      <c r="I2003" s="215"/>
      <c r="J2003" s="58" t="s">
        <v>1</v>
      </c>
      <c r="K2003" s="97" t="s">
        <v>4432</v>
      </c>
      <c r="L2003" s="242"/>
      <c r="M2003" s="242"/>
      <c r="N2003" s="97" t="s">
        <v>4432</v>
      </c>
      <c r="O2003" s="213" t="s">
        <v>59</v>
      </c>
      <c r="P2003" s="244"/>
      <c r="Q2003" s="247">
        <v>399.6</v>
      </c>
      <c r="R2003" s="34"/>
      <c r="S2003" s="34"/>
      <c r="T2003" s="34"/>
    </row>
    <row r="2004" spans="1:20" ht="15" customHeight="1" x14ac:dyDescent="0.2">
      <c r="A2004" s="58"/>
      <c r="B2004" s="34" t="s">
        <v>6995</v>
      </c>
      <c r="C2004" s="37"/>
      <c r="D2004" s="86"/>
      <c r="E2004" s="34"/>
      <c r="F2004" s="34"/>
      <c r="G2004" s="37" t="s">
        <v>7306</v>
      </c>
      <c r="H2004" s="37"/>
      <c r="I2004" s="217"/>
      <c r="J2004" s="58" t="s">
        <v>1</v>
      </c>
      <c r="K2004" s="37" t="s">
        <v>16</v>
      </c>
      <c r="L2004" s="59"/>
      <c r="M2004" s="34"/>
      <c r="N2004" s="66" t="s">
        <v>16</v>
      </c>
      <c r="O2004" s="37" t="s">
        <v>66</v>
      </c>
      <c r="P2004" s="186"/>
      <c r="Q2004" s="218">
        <v>141.44049999999999</v>
      </c>
      <c r="R2004" s="34"/>
      <c r="S2004" s="53"/>
      <c r="T2004" s="34"/>
    </row>
    <row r="2005" spans="1:20" ht="15" customHeight="1" x14ac:dyDescent="0.2">
      <c r="A2005" s="58"/>
      <c r="B2005" s="34" t="s">
        <v>6995</v>
      </c>
      <c r="C2005" s="37"/>
      <c r="D2005" s="86"/>
      <c r="E2005" s="34"/>
      <c r="F2005" s="34"/>
      <c r="G2005" s="37" t="s">
        <v>7306</v>
      </c>
      <c r="H2005" s="37"/>
      <c r="I2005" s="217"/>
      <c r="J2005" s="58" t="s">
        <v>1</v>
      </c>
      <c r="K2005" s="37" t="s">
        <v>17</v>
      </c>
      <c r="L2005" s="59"/>
      <c r="M2005" s="34"/>
      <c r="N2005" s="66" t="s">
        <v>17</v>
      </c>
      <c r="O2005" s="37" t="s">
        <v>66</v>
      </c>
      <c r="P2005" s="186"/>
      <c r="Q2005" s="218">
        <v>30.0946</v>
      </c>
      <c r="R2005" s="34"/>
      <c r="S2005" s="53"/>
      <c r="T2005" s="34"/>
    </row>
    <row r="2006" spans="1:20" ht="15" customHeight="1" x14ac:dyDescent="0.2">
      <c r="A2006" s="58"/>
      <c r="B2006" s="34" t="s">
        <v>6995</v>
      </c>
      <c r="C2006" s="37"/>
      <c r="D2006" s="86"/>
      <c r="E2006" s="34"/>
      <c r="F2006" s="34"/>
      <c r="G2006" s="37" t="s">
        <v>7306</v>
      </c>
      <c r="H2006" s="37"/>
      <c r="I2006" s="217"/>
      <c r="J2006" s="58" t="s">
        <v>1</v>
      </c>
      <c r="K2006" s="37" t="s">
        <v>18</v>
      </c>
      <c r="L2006" s="59"/>
      <c r="M2006" s="34"/>
      <c r="N2006" s="58" t="s">
        <v>18</v>
      </c>
      <c r="O2006" s="37" t="s">
        <v>66</v>
      </c>
      <c r="P2006" s="186"/>
      <c r="Q2006" s="218">
        <v>22.234000000000002</v>
      </c>
      <c r="R2006" s="34"/>
      <c r="S2006" s="53"/>
      <c r="T2006" s="34"/>
    </row>
    <row r="2007" spans="1:20" ht="15" customHeight="1" x14ac:dyDescent="0.2">
      <c r="A2007" s="58"/>
      <c r="B2007" s="34" t="s">
        <v>6995</v>
      </c>
      <c r="C2007" s="37"/>
      <c r="D2007" s="86"/>
      <c r="E2007" s="34"/>
      <c r="F2007" s="34"/>
      <c r="G2007" s="37" t="s">
        <v>7306</v>
      </c>
      <c r="H2007" s="37"/>
      <c r="I2007" s="217"/>
      <c r="J2007" s="58" t="s">
        <v>1</v>
      </c>
      <c r="K2007" s="37" t="s">
        <v>19</v>
      </c>
      <c r="L2007" s="59"/>
      <c r="M2007" s="34"/>
      <c r="N2007" s="66" t="s">
        <v>19</v>
      </c>
      <c r="O2007" s="37" t="s">
        <v>66</v>
      </c>
      <c r="P2007" s="186"/>
      <c r="Q2007" s="218">
        <v>5.6554000000000002</v>
      </c>
      <c r="R2007" s="34"/>
      <c r="S2007" s="53"/>
      <c r="T2007" s="34"/>
    </row>
    <row r="2008" spans="1:20" ht="15" customHeight="1" x14ac:dyDescent="0.2">
      <c r="A2008" s="58"/>
      <c r="B2008" s="34" t="s">
        <v>6995</v>
      </c>
      <c r="C2008" s="37"/>
      <c r="D2008" s="86"/>
      <c r="E2008" s="34"/>
      <c r="F2008" s="34"/>
      <c r="G2008" s="37" t="s">
        <v>7306</v>
      </c>
      <c r="H2008" s="37"/>
      <c r="I2008" s="45"/>
      <c r="J2008" s="58" t="s">
        <v>1</v>
      </c>
      <c r="K2008" s="37" t="s">
        <v>20</v>
      </c>
      <c r="L2008" s="59"/>
      <c r="M2008" s="34"/>
      <c r="N2008" s="66" t="s">
        <v>20</v>
      </c>
      <c r="O2008" s="37" t="s">
        <v>66</v>
      </c>
      <c r="P2008" s="186"/>
      <c r="Q2008" s="218">
        <v>3569.626650854399</v>
      </c>
      <c r="R2008" s="34"/>
      <c r="S2008" s="34"/>
      <c r="T2008" s="34"/>
    </row>
    <row r="2009" spans="1:20" ht="15" customHeight="1" x14ac:dyDescent="0.2">
      <c r="A2009" s="58"/>
      <c r="B2009" s="34" t="s">
        <v>6995</v>
      </c>
      <c r="C2009" s="37"/>
      <c r="D2009" s="86"/>
      <c r="E2009" s="34"/>
      <c r="F2009" s="34"/>
      <c r="G2009" s="37" t="s">
        <v>7306</v>
      </c>
      <c r="H2009" s="37"/>
      <c r="I2009" s="45"/>
      <c r="J2009" s="58" t="s">
        <v>1</v>
      </c>
      <c r="K2009" s="37" t="s">
        <v>24</v>
      </c>
      <c r="L2009" s="59"/>
      <c r="M2009" s="34"/>
      <c r="N2009" s="66" t="s">
        <v>24</v>
      </c>
      <c r="O2009" s="37" t="s">
        <v>66</v>
      </c>
      <c r="P2009" s="34"/>
      <c r="Q2009" s="218">
        <v>79.464200000000005</v>
      </c>
      <c r="R2009" s="34"/>
      <c r="S2009" s="53"/>
      <c r="T2009" s="34"/>
    </row>
    <row r="2010" spans="1:20" ht="15" customHeight="1" x14ac:dyDescent="0.2">
      <c r="A2010" s="58"/>
      <c r="B2010" s="34" t="s">
        <v>6995</v>
      </c>
      <c r="C2010" s="37"/>
      <c r="D2010" s="86"/>
      <c r="E2010" s="34"/>
      <c r="F2010" s="34"/>
      <c r="G2010" s="37" t="s">
        <v>7306</v>
      </c>
      <c r="H2010" s="37"/>
      <c r="I2010" s="45"/>
      <c r="J2010" s="58" t="s">
        <v>1</v>
      </c>
      <c r="K2010" s="37" t="s">
        <v>25</v>
      </c>
      <c r="L2010" s="59"/>
      <c r="M2010" s="34"/>
      <c r="N2010" s="66" t="s">
        <v>25</v>
      </c>
      <c r="O2010" s="37" t="s">
        <v>66</v>
      </c>
      <c r="P2010" s="34"/>
      <c r="Q2010" s="218">
        <v>258.12657999999999</v>
      </c>
      <c r="R2010" s="34"/>
      <c r="S2010" s="53"/>
      <c r="T2010" s="34"/>
    </row>
    <row r="2011" spans="1:20" ht="15" customHeight="1" x14ac:dyDescent="0.2">
      <c r="A2011" s="58"/>
      <c r="B2011" s="34" t="s">
        <v>6995</v>
      </c>
      <c r="C2011" s="37"/>
      <c r="D2011" s="86"/>
      <c r="E2011" s="34"/>
      <c r="F2011" s="34"/>
      <c r="G2011" s="37" t="s">
        <v>7306</v>
      </c>
      <c r="H2011" s="37"/>
      <c r="I2011" s="45"/>
      <c r="J2011" s="58" t="s">
        <v>1</v>
      </c>
      <c r="K2011" s="37" t="s">
        <v>167</v>
      </c>
      <c r="L2011" s="59"/>
      <c r="M2011" s="34"/>
      <c r="N2011" s="66" t="s">
        <v>26</v>
      </c>
      <c r="O2011" s="37" t="s">
        <v>66</v>
      </c>
      <c r="P2011" s="34"/>
      <c r="Q2011" s="218">
        <v>0</v>
      </c>
      <c r="R2011" s="34"/>
      <c r="S2011" s="34"/>
      <c r="T2011" s="34"/>
    </row>
    <row r="2012" spans="1:20" ht="15" customHeight="1" x14ac:dyDescent="0.2">
      <c r="A2012" s="58"/>
      <c r="B2012" s="34" t="s">
        <v>6995</v>
      </c>
      <c r="C2012" s="37"/>
      <c r="D2012" s="86"/>
      <c r="E2012" s="34"/>
      <c r="F2012" s="34"/>
      <c r="G2012" s="37" t="s">
        <v>7306</v>
      </c>
      <c r="H2012" s="37"/>
      <c r="I2012" s="45"/>
      <c r="J2012" s="58" t="s">
        <v>1</v>
      </c>
      <c r="K2012" s="37" t="s">
        <v>27</v>
      </c>
      <c r="L2012" s="59"/>
      <c r="M2012" s="34"/>
      <c r="N2012" s="66" t="s">
        <v>27</v>
      </c>
      <c r="O2012" s="37" t="s">
        <v>66</v>
      </c>
      <c r="P2012" s="34"/>
      <c r="Q2012" s="218">
        <v>502.32882714560208</v>
      </c>
      <c r="R2012" s="34"/>
      <c r="S2012" s="34"/>
      <c r="T2012" s="34"/>
    </row>
    <row r="2013" spans="1:20" ht="15" customHeight="1" x14ac:dyDescent="0.2">
      <c r="A2013" s="58"/>
      <c r="B2013" s="34" t="s">
        <v>6995</v>
      </c>
      <c r="C2013" s="37"/>
      <c r="D2013" s="86"/>
      <c r="E2013" s="34"/>
      <c r="F2013" s="34"/>
      <c r="G2013" s="37" t="s">
        <v>7306</v>
      </c>
      <c r="H2013" s="37"/>
      <c r="I2013" s="45"/>
      <c r="J2013" s="58" t="s">
        <v>1</v>
      </c>
      <c r="K2013" s="37" t="s">
        <v>28</v>
      </c>
      <c r="L2013" s="59"/>
      <c r="M2013" s="34"/>
      <c r="N2013" s="66" t="s">
        <v>28</v>
      </c>
      <c r="O2013" s="37" t="s">
        <v>66</v>
      </c>
      <c r="P2013" s="34"/>
      <c r="Q2013" s="218">
        <v>1.673</v>
      </c>
      <c r="R2013" s="34"/>
      <c r="S2013" s="53"/>
      <c r="T2013" s="34"/>
    </row>
    <row r="2014" spans="1:20" ht="15" customHeight="1" x14ac:dyDescent="0.2">
      <c r="A2014" s="58"/>
      <c r="B2014" s="34" t="s">
        <v>6995</v>
      </c>
      <c r="C2014" s="37"/>
      <c r="D2014" s="86"/>
      <c r="E2014" s="34"/>
      <c r="F2014" s="34"/>
      <c r="G2014" s="37" t="s">
        <v>7306</v>
      </c>
      <c r="H2014" s="37"/>
      <c r="I2014" s="45"/>
      <c r="J2014" s="58" t="s">
        <v>1</v>
      </c>
      <c r="K2014" s="37" t="s">
        <v>7424</v>
      </c>
      <c r="L2014" s="59"/>
      <c r="M2014" s="34"/>
      <c r="N2014" s="66" t="s">
        <v>673</v>
      </c>
      <c r="O2014" s="37" t="s">
        <v>66</v>
      </c>
      <c r="P2014" s="34"/>
      <c r="Q2014" s="218">
        <v>561.28760999999997</v>
      </c>
      <c r="R2014" s="34"/>
      <c r="S2014" s="53"/>
      <c r="T2014" s="34"/>
    </row>
    <row r="2015" spans="1:20" ht="15" customHeight="1" x14ac:dyDescent="0.2">
      <c r="A2015" s="58"/>
      <c r="B2015" s="34" t="s">
        <v>6995</v>
      </c>
      <c r="C2015" s="37"/>
      <c r="D2015" s="86"/>
      <c r="E2015" s="34"/>
      <c r="F2015" s="34"/>
      <c r="G2015" s="37" t="s">
        <v>7306</v>
      </c>
      <c r="H2015" s="37"/>
      <c r="I2015" s="45"/>
      <c r="J2015" s="58" t="s">
        <v>1</v>
      </c>
      <c r="K2015" s="37" t="s">
        <v>3594</v>
      </c>
      <c r="L2015" s="59"/>
      <c r="M2015" s="34"/>
      <c r="N2015" s="66" t="s">
        <v>673</v>
      </c>
      <c r="O2015" s="37" t="s">
        <v>66</v>
      </c>
      <c r="P2015" s="34"/>
      <c r="Q2015" s="218">
        <v>70.646860000000004</v>
      </c>
      <c r="R2015" s="34"/>
      <c r="S2015" s="34"/>
      <c r="T2015" s="34"/>
    </row>
    <row r="2016" spans="1:20" ht="15" customHeight="1" x14ac:dyDescent="0.2">
      <c r="A2016" s="58"/>
      <c r="B2016" s="34" t="s">
        <v>6995</v>
      </c>
      <c r="C2016" s="37"/>
      <c r="D2016" s="86"/>
      <c r="E2016" s="34"/>
      <c r="F2016" s="34"/>
      <c r="G2016" s="37" t="s">
        <v>7306</v>
      </c>
      <c r="H2016" s="37"/>
      <c r="I2016" s="45"/>
      <c r="J2016" s="58" t="s">
        <v>1</v>
      </c>
      <c r="K2016" s="37" t="s">
        <v>293</v>
      </c>
      <c r="L2016" s="59"/>
      <c r="M2016" s="34"/>
      <c r="N2016" s="66" t="s">
        <v>293</v>
      </c>
      <c r="O2016" s="37" t="s">
        <v>66</v>
      </c>
      <c r="P2016" s="34"/>
      <c r="Q2016" s="218">
        <v>93.952700000000021</v>
      </c>
      <c r="R2016" s="34"/>
      <c r="S2016" s="53"/>
      <c r="T2016" s="34"/>
    </row>
    <row r="2017" spans="1:20" ht="15" customHeight="1" x14ac:dyDescent="0.2">
      <c r="A2017" s="58"/>
      <c r="B2017" s="34" t="s">
        <v>6995</v>
      </c>
      <c r="C2017" s="37"/>
      <c r="D2017" s="86"/>
      <c r="E2017" s="34"/>
      <c r="F2017" s="34"/>
      <c r="G2017" s="37" t="s">
        <v>7306</v>
      </c>
      <c r="H2017" s="37"/>
      <c r="I2017" s="45"/>
      <c r="J2017" s="58" t="s">
        <v>1</v>
      </c>
      <c r="K2017" s="37" t="s">
        <v>32</v>
      </c>
      <c r="L2017" s="59"/>
      <c r="M2017" s="34"/>
      <c r="N2017" s="66" t="s">
        <v>32</v>
      </c>
      <c r="O2017" s="37" t="s">
        <v>66</v>
      </c>
      <c r="P2017" s="34"/>
      <c r="Q2017" s="218">
        <v>19.742000000000001</v>
      </c>
      <c r="R2017" s="34"/>
      <c r="S2017" s="53"/>
      <c r="T2017" s="34"/>
    </row>
    <row r="2018" spans="1:20" ht="15" customHeight="1" x14ac:dyDescent="0.2">
      <c r="A2018" s="58"/>
      <c r="B2018" s="34" t="s">
        <v>6995</v>
      </c>
      <c r="C2018" s="37"/>
      <c r="D2018" s="86"/>
      <c r="E2018" s="34"/>
      <c r="F2018" s="34"/>
      <c r="G2018" s="37" t="s">
        <v>7306</v>
      </c>
      <c r="H2018" s="37"/>
      <c r="I2018" s="45"/>
      <c r="J2018" s="58" t="s">
        <v>1</v>
      </c>
      <c r="K2018" s="37" t="s">
        <v>6996</v>
      </c>
      <c r="L2018" s="59"/>
      <c r="M2018" s="34"/>
      <c r="N2018" s="66" t="s">
        <v>33</v>
      </c>
      <c r="O2018" s="37" t="s">
        <v>66</v>
      </c>
      <c r="P2018" s="34"/>
      <c r="Q2018" s="218">
        <v>0</v>
      </c>
      <c r="R2018" s="34"/>
      <c r="S2018" s="34"/>
      <c r="T2018" s="34"/>
    </row>
    <row r="2019" spans="1:20" ht="15" customHeight="1" x14ac:dyDescent="0.2">
      <c r="A2019" s="58" t="s">
        <v>6997</v>
      </c>
      <c r="B2019" s="34" t="s">
        <v>517</v>
      </c>
      <c r="C2019" s="34" t="s">
        <v>2201</v>
      </c>
      <c r="D2019" s="86">
        <v>41517</v>
      </c>
      <c r="E2019" s="34" t="s">
        <v>2201</v>
      </c>
      <c r="F2019" s="58"/>
      <c r="G2019" s="64" t="s">
        <v>57</v>
      </c>
      <c r="H2019" s="34" t="s">
        <v>539</v>
      </c>
      <c r="I2019" s="35">
        <v>1957</v>
      </c>
      <c r="J2019" s="58" t="s">
        <v>6998</v>
      </c>
      <c r="K2019" s="34" t="s">
        <v>18</v>
      </c>
      <c r="L2019" s="34"/>
      <c r="M2019" s="58"/>
      <c r="N2019" s="58" t="s">
        <v>18</v>
      </c>
      <c r="O2019" s="34" t="s">
        <v>66</v>
      </c>
      <c r="P2019" s="34" t="s">
        <v>66</v>
      </c>
      <c r="Q2019" s="60">
        <v>129</v>
      </c>
      <c r="R2019" s="34" t="s">
        <v>2201</v>
      </c>
      <c r="S2019" s="30" t="s">
        <v>610</v>
      </c>
      <c r="T2019" s="69" t="s">
        <v>84</v>
      </c>
    </row>
    <row r="2020" spans="1:20" ht="15" customHeight="1" x14ac:dyDescent="0.2">
      <c r="A2020" s="58" t="s">
        <v>6999</v>
      </c>
      <c r="B2020" s="34" t="s">
        <v>517</v>
      </c>
      <c r="C2020" s="34" t="s">
        <v>2201</v>
      </c>
      <c r="D2020" s="86">
        <v>41517</v>
      </c>
      <c r="E2020" s="34" t="s">
        <v>2201</v>
      </c>
      <c r="F2020" s="58"/>
      <c r="G2020" s="64" t="s">
        <v>57</v>
      </c>
      <c r="H2020" s="34" t="s">
        <v>520</v>
      </c>
      <c r="I2020" s="35">
        <v>1957</v>
      </c>
      <c r="J2020" s="58" t="s">
        <v>6998</v>
      </c>
      <c r="K2020" s="34" t="s">
        <v>18</v>
      </c>
      <c r="L2020" s="34"/>
      <c r="M2020" s="58"/>
      <c r="N2020" s="58" t="s">
        <v>18</v>
      </c>
      <c r="O2020" s="34" t="s">
        <v>66</v>
      </c>
      <c r="P2020" s="34" t="s">
        <v>66</v>
      </c>
      <c r="Q2020" s="60">
        <v>130</v>
      </c>
      <c r="R2020" s="34" t="s">
        <v>2201</v>
      </c>
      <c r="S2020" s="30" t="s">
        <v>610</v>
      </c>
      <c r="T2020" s="69" t="s">
        <v>84</v>
      </c>
    </row>
    <row r="2021" spans="1:20" ht="15" customHeight="1" x14ac:dyDescent="0.2">
      <c r="A2021" s="58" t="s">
        <v>7000</v>
      </c>
      <c r="B2021" s="34" t="s">
        <v>517</v>
      </c>
      <c r="C2021" s="34" t="s">
        <v>2201</v>
      </c>
      <c r="D2021" s="86">
        <v>41517</v>
      </c>
      <c r="E2021" s="34" t="s">
        <v>2201</v>
      </c>
      <c r="F2021" s="58"/>
      <c r="G2021" s="64" t="s">
        <v>57</v>
      </c>
      <c r="H2021" s="34" t="s">
        <v>530</v>
      </c>
      <c r="I2021" s="35">
        <v>1960</v>
      </c>
      <c r="J2021" s="58" t="s">
        <v>6998</v>
      </c>
      <c r="K2021" s="34" t="s">
        <v>18</v>
      </c>
      <c r="L2021" s="34"/>
      <c r="M2021" s="58"/>
      <c r="N2021" s="58" t="s">
        <v>18</v>
      </c>
      <c r="O2021" s="34" t="s">
        <v>66</v>
      </c>
      <c r="P2021" s="34" t="s">
        <v>66</v>
      </c>
      <c r="Q2021" s="60">
        <v>124</v>
      </c>
      <c r="R2021" s="34" t="s">
        <v>528</v>
      </c>
      <c r="S2021" s="26" t="s">
        <v>2207</v>
      </c>
      <c r="T2021" s="34" t="s">
        <v>121</v>
      </c>
    </row>
    <row r="2022" spans="1:20" ht="15" customHeight="1" x14ac:dyDescent="0.2">
      <c r="A2022" s="58" t="s">
        <v>7001</v>
      </c>
      <c r="B2022" s="58" t="s">
        <v>575</v>
      </c>
      <c r="C2022" s="58" t="s">
        <v>2482</v>
      </c>
      <c r="D2022" s="86">
        <v>59071</v>
      </c>
      <c r="E2022" s="58" t="s">
        <v>2483</v>
      </c>
      <c r="F2022" s="58"/>
      <c r="G2022" s="64" t="s">
        <v>57</v>
      </c>
      <c r="H2022" s="58" t="s">
        <v>537</v>
      </c>
      <c r="I2022" s="32">
        <v>1963</v>
      </c>
      <c r="J2022" s="58" t="s">
        <v>6998</v>
      </c>
      <c r="K2022" s="58" t="s">
        <v>32</v>
      </c>
      <c r="L2022" s="58"/>
      <c r="M2022" s="58"/>
      <c r="N2022" s="58" t="s">
        <v>32</v>
      </c>
      <c r="O2022" s="58" t="s">
        <v>66</v>
      </c>
      <c r="P2022" s="58" t="s">
        <v>66</v>
      </c>
      <c r="Q2022" s="63">
        <v>152</v>
      </c>
      <c r="R2022" s="58" t="s">
        <v>7002</v>
      </c>
      <c r="S2022" s="30" t="s">
        <v>610</v>
      </c>
      <c r="T2022" s="70" t="s">
        <v>84</v>
      </c>
    </row>
    <row r="2023" spans="1:20" ht="15" customHeight="1" x14ac:dyDescent="0.2">
      <c r="A2023" s="58" t="s">
        <v>7003</v>
      </c>
      <c r="B2023" s="58" t="s">
        <v>575</v>
      </c>
      <c r="C2023" s="58" t="s">
        <v>2482</v>
      </c>
      <c r="D2023" s="86">
        <v>59071</v>
      </c>
      <c r="E2023" s="58" t="s">
        <v>2483</v>
      </c>
      <c r="F2023" s="58"/>
      <c r="G2023" s="64" t="s">
        <v>57</v>
      </c>
      <c r="H2023" s="58" t="s">
        <v>534</v>
      </c>
      <c r="I2023" s="32">
        <v>1963</v>
      </c>
      <c r="J2023" s="58" t="s">
        <v>6998</v>
      </c>
      <c r="K2023" s="58" t="s">
        <v>32</v>
      </c>
      <c r="L2023" s="58"/>
      <c r="M2023" s="58"/>
      <c r="N2023" s="58" t="s">
        <v>32</v>
      </c>
      <c r="O2023" s="58" t="s">
        <v>66</v>
      </c>
      <c r="P2023" s="58" t="s">
        <v>66</v>
      </c>
      <c r="Q2023" s="63">
        <v>152</v>
      </c>
      <c r="R2023" s="58" t="s">
        <v>7002</v>
      </c>
      <c r="S2023" s="30" t="s">
        <v>610</v>
      </c>
      <c r="T2023" s="70" t="s">
        <v>84</v>
      </c>
    </row>
    <row r="2024" spans="1:20" ht="15" customHeight="1" x14ac:dyDescent="0.2">
      <c r="A2024" s="58" t="s">
        <v>7004</v>
      </c>
      <c r="B2024" s="34" t="s">
        <v>275</v>
      </c>
      <c r="C2024" s="34" t="s">
        <v>318</v>
      </c>
      <c r="D2024" s="89">
        <v>63741</v>
      </c>
      <c r="E2024" s="34" t="s">
        <v>277</v>
      </c>
      <c r="F2024" s="34" t="s">
        <v>278</v>
      </c>
      <c r="G2024" s="64" t="s">
        <v>189</v>
      </c>
      <c r="H2024" s="34" t="s">
        <v>318</v>
      </c>
      <c r="I2024" s="45"/>
      <c r="J2024" s="58" t="s">
        <v>7005</v>
      </c>
      <c r="K2024" s="66" t="s">
        <v>20</v>
      </c>
      <c r="L2024" s="66"/>
      <c r="M2024" s="37"/>
      <c r="N2024" s="37" t="s">
        <v>20</v>
      </c>
      <c r="O2024" s="37" t="s">
        <v>66</v>
      </c>
      <c r="P2024" s="34" t="s">
        <v>59</v>
      </c>
      <c r="Q2024" s="60">
        <v>27</v>
      </c>
      <c r="R2024" s="37"/>
      <c r="S2024" s="30" t="s">
        <v>229</v>
      </c>
      <c r="T2024" s="34" t="s">
        <v>280</v>
      </c>
    </row>
    <row r="2025" spans="1:20" ht="15" customHeight="1" x14ac:dyDescent="0.2">
      <c r="A2025" s="58" t="s">
        <v>7009</v>
      </c>
      <c r="B2025" s="58" t="s">
        <v>1366</v>
      </c>
      <c r="C2025" s="58" t="s">
        <v>7010</v>
      </c>
      <c r="D2025" s="86">
        <v>47053</v>
      </c>
      <c r="E2025" s="58" t="s">
        <v>1361</v>
      </c>
      <c r="F2025" s="58" t="s">
        <v>7011</v>
      </c>
      <c r="G2025" s="64" t="s">
        <v>57</v>
      </c>
      <c r="H2025" s="58" t="s">
        <v>7010</v>
      </c>
      <c r="I2025" s="32">
        <v>1965</v>
      </c>
      <c r="J2025" s="58" t="s">
        <v>7005</v>
      </c>
      <c r="K2025" s="58" t="s">
        <v>167</v>
      </c>
      <c r="L2025" s="58" t="s">
        <v>32</v>
      </c>
      <c r="M2025" s="58" t="s">
        <v>321</v>
      </c>
      <c r="N2025" s="58" t="s">
        <v>32</v>
      </c>
      <c r="O2025" s="58" t="s">
        <v>66</v>
      </c>
      <c r="P2025" s="58" t="s">
        <v>59</v>
      </c>
      <c r="Q2025" s="63">
        <v>133</v>
      </c>
      <c r="R2025" s="65" t="s">
        <v>7012</v>
      </c>
      <c r="S2025" s="37" t="s">
        <v>610</v>
      </c>
      <c r="T2025" s="58" t="s">
        <v>1364</v>
      </c>
    </row>
    <row r="2026" spans="1:20" ht="15" customHeight="1" x14ac:dyDescent="0.2">
      <c r="A2026" s="58" t="s">
        <v>7020</v>
      </c>
      <c r="B2026" s="58" t="s">
        <v>517</v>
      </c>
      <c r="C2026" s="58" t="s">
        <v>2201</v>
      </c>
      <c r="D2026" s="86">
        <v>41517</v>
      </c>
      <c r="E2026" s="58" t="s">
        <v>2202</v>
      </c>
      <c r="F2026" s="58"/>
      <c r="G2026" s="64" t="s">
        <v>57</v>
      </c>
      <c r="H2026" s="58" t="s">
        <v>541</v>
      </c>
      <c r="I2026" s="32">
        <v>1959</v>
      </c>
      <c r="J2026" s="58" t="s">
        <v>7005</v>
      </c>
      <c r="K2026" s="58" t="s">
        <v>18</v>
      </c>
      <c r="L2026" s="58"/>
      <c r="M2026" s="58"/>
      <c r="N2026" s="58" t="s">
        <v>18</v>
      </c>
      <c r="O2026" s="58" t="s">
        <v>66</v>
      </c>
      <c r="P2026" s="58" t="s">
        <v>66</v>
      </c>
      <c r="Q2026" s="63">
        <v>130</v>
      </c>
      <c r="R2026" s="58" t="s">
        <v>7021</v>
      </c>
      <c r="S2026" s="37" t="s">
        <v>2207</v>
      </c>
      <c r="T2026" s="58" t="s">
        <v>121</v>
      </c>
    </row>
    <row r="2027" spans="1:20" ht="15" customHeight="1" x14ac:dyDescent="0.2">
      <c r="A2027" s="58" t="s">
        <v>7022</v>
      </c>
      <c r="B2027" s="58" t="s">
        <v>517</v>
      </c>
      <c r="C2027" s="58" t="s">
        <v>2201</v>
      </c>
      <c r="D2027" s="86">
        <v>41517</v>
      </c>
      <c r="E2027" s="58" t="s">
        <v>2202</v>
      </c>
      <c r="F2027" s="58"/>
      <c r="G2027" s="64" t="s">
        <v>57</v>
      </c>
      <c r="H2027" s="58" t="s">
        <v>523</v>
      </c>
      <c r="I2027" s="32">
        <v>1960</v>
      </c>
      <c r="J2027" s="58" t="s">
        <v>7005</v>
      </c>
      <c r="K2027" s="58" t="s">
        <v>18</v>
      </c>
      <c r="L2027" s="58"/>
      <c r="M2027" s="58"/>
      <c r="N2027" s="58" t="s">
        <v>18</v>
      </c>
      <c r="O2027" s="58" t="s">
        <v>66</v>
      </c>
      <c r="P2027" s="58" t="s">
        <v>66</v>
      </c>
      <c r="Q2027" s="63">
        <v>132</v>
      </c>
      <c r="R2027" s="58" t="s">
        <v>7021</v>
      </c>
      <c r="S2027" s="30" t="s">
        <v>2207</v>
      </c>
      <c r="T2027" s="58" t="s">
        <v>121</v>
      </c>
    </row>
    <row r="2028" spans="1:20" ht="15" customHeight="1" x14ac:dyDescent="0.2">
      <c r="A2028" s="58" t="s">
        <v>7023</v>
      </c>
      <c r="B2028" s="58" t="s">
        <v>517</v>
      </c>
      <c r="C2028" s="58" t="s">
        <v>2201</v>
      </c>
      <c r="D2028" s="86">
        <v>41517</v>
      </c>
      <c r="E2028" s="58" t="s">
        <v>2202</v>
      </c>
      <c r="F2028" s="58"/>
      <c r="G2028" s="64" t="s">
        <v>57</v>
      </c>
      <c r="H2028" s="58" t="s">
        <v>831</v>
      </c>
      <c r="I2028" s="32">
        <v>1964</v>
      </c>
      <c r="J2028" s="58" t="s">
        <v>7005</v>
      </c>
      <c r="K2028" s="58" t="s">
        <v>18</v>
      </c>
      <c r="L2028" s="58"/>
      <c r="M2028" s="58"/>
      <c r="N2028" s="58" t="s">
        <v>18</v>
      </c>
      <c r="O2028" s="58" t="s">
        <v>66</v>
      </c>
      <c r="P2028" s="58" t="s">
        <v>66</v>
      </c>
      <c r="Q2028" s="63">
        <v>135</v>
      </c>
      <c r="R2028" s="58" t="s">
        <v>7024</v>
      </c>
      <c r="S2028" s="37" t="s">
        <v>2207</v>
      </c>
      <c r="T2028" s="58" t="s">
        <v>121</v>
      </c>
    </row>
    <row r="2029" spans="1:20" ht="15" customHeight="1" x14ac:dyDescent="0.2">
      <c r="A2029" s="58" t="s">
        <v>7025</v>
      </c>
      <c r="B2029" s="58" t="s">
        <v>517</v>
      </c>
      <c r="C2029" s="58" t="s">
        <v>2201</v>
      </c>
      <c r="D2029" s="86">
        <v>41517</v>
      </c>
      <c r="E2029" s="58" t="s">
        <v>2202</v>
      </c>
      <c r="F2029" s="58"/>
      <c r="G2029" s="64" t="s">
        <v>57</v>
      </c>
      <c r="H2029" s="58" t="s">
        <v>7026</v>
      </c>
      <c r="I2029" s="32">
        <v>1962</v>
      </c>
      <c r="J2029" s="58" t="s">
        <v>7005</v>
      </c>
      <c r="K2029" s="58" t="s">
        <v>18</v>
      </c>
      <c r="L2029" s="58"/>
      <c r="M2029" s="58"/>
      <c r="N2029" s="58" t="s">
        <v>18</v>
      </c>
      <c r="O2029" s="58" t="s">
        <v>66</v>
      </c>
      <c r="P2029" s="58" t="s">
        <v>66</v>
      </c>
      <c r="Q2029" s="63">
        <v>138</v>
      </c>
      <c r="R2029" s="58" t="s">
        <v>2201</v>
      </c>
      <c r="S2029" s="30" t="s">
        <v>610</v>
      </c>
      <c r="T2029" s="70" t="s">
        <v>84</v>
      </c>
    </row>
    <row r="2030" spans="1:20" ht="15" customHeight="1" x14ac:dyDescent="0.2">
      <c r="A2030" s="58" t="s">
        <v>7027</v>
      </c>
      <c r="B2030" s="58" t="s">
        <v>517</v>
      </c>
      <c r="C2030" s="58" t="s">
        <v>2201</v>
      </c>
      <c r="D2030" s="86">
        <v>41517</v>
      </c>
      <c r="E2030" s="58" t="s">
        <v>2202</v>
      </c>
      <c r="F2030" s="58"/>
      <c r="G2030" s="64" t="s">
        <v>57</v>
      </c>
      <c r="H2030" s="58" t="s">
        <v>7028</v>
      </c>
      <c r="I2030" s="32">
        <v>1962</v>
      </c>
      <c r="J2030" s="58" t="s">
        <v>7005</v>
      </c>
      <c r="K2030" s="58" t="s">
        <v>18</v>
      </c>
      <c r="L2030" s="58"/>
      <c r="M2030" s="58"/>
      <c r="N2030" s="58" t="s">
        <v>18</v>
      </c>
      <c r="O2030" s="58" t="s">
        <v>66</v>
      </c>
      <c r="P2030" s="58" t="s">
        <v>66</v>
      </c>
      <c r="Q2030" s="63">
        <v>131</v>
      </c>
      <c r="R2030" s="58" t="s">
        <v>2201</v>
      </c>
      <c r="S2030" s="30" t="s">
        <v>610</v>
      </c>
      <c r="T2030" s="70" t="s">
        <v>84</v>
      </c>
    </row>
    <row r="2031" spans="1:20" ht="15" customHeight="1" x14ac:dyDescent="0.2">
      <c r="A2031" s="58" t="s">
        <v>7029</v>
      </c>
      <c r="B2031" s="58" t="s">
        <v>517</v>
      </c>
      <c r="C2031" s="58" t="s">
        <v>2201</v>
      </c>
      <c r="D2031" s="86">
        <v>41517</v>
      </c>
      <c r="E2031" s="58" t="s">
        <v>2202</v>
      </c>
      <c r="F2031" s="58"/>
      <c r="G2031" s="64" t="s">
        <v>57</v>
      </c>
      <c r="H2031" s="58" t="s">
        <v>7030</v>
      </c>
      <c r="I2031" s="32">
        <v>1964</v>
      </c>
      <c r="J2031" s="58" t="s">
        <v>7005</v>
      </c>
      <c r="K2031" s="58" t="s">
        <v>18</v>
      </c>
      <c r="L2031" s="58"/>
      <c r="M2031" s="58"/>
      <c r="N2031" s="58" t="s">
        <v>18</v>
      </c>
      <c r="O2031" s="58" t="s">
        <v>66</v>
      </c>
      <c r="P2031" s="58" t="s">
        <v>66</v>
      </c>
      <c r="Q2031" s="63">
        <v>133</v>
      </c>
      <c r="R2031" s="58" t="s">
        <v>528</v>
      </c>
      <c r="S2031" s="30" t="s">
        <v>2207</v>
      </c>
      <c r="T2031" s="58" t="s">
        <v>121</v>
      </c>
    </row>
    <row r="2032" spans="1:20" ht="15" customHeight="1" x14ac:dyDescent="0.2">
      <c r="A2032" s="58" t="s">
        <v>7032</v>
      </c>
      <c r="B2032" s="58" t="s">
        <v>7033</v>
      </c>
      <c r="C2032" s="58" t="s">
        <v>7034</v>
      </c>
      <c r="D2032" s="86">
        <v>32457</v>
      </c>
      <c r="E2032" s="58" t="s">
        <v>7035</v>
      </c>
      <c r="F2032" s="58"/>
      <c r="G2032" s="64" t="s">
        <v>57</v>
      </c>
      <c r="H2032" s="58">
        <v>2</v>
      </c>
      <c r="I2032" s="32">
        <v>1965</v>
      </c>
      <c r="J2032" s="58" t="s">
        <v>7005</v>
      </c>
      <c r="K2032" s="58" t="s">
        <v>32</v>
      </c>
      <c r="L2032" s="58"/>
      <c r="M2032" s="58"/>
      <c r="N2032" s="58" t="s">
        <v>32</v>
      </c>
      <c r="O2032" s="58" t="s">
        <v>66</v>
      </c>
      <c r="P2032" s="58" t="s">
        <v>66</v>
      </c>
      <c r="Q2032" s="63">
        <v>93</v>
      </c>
      <c r="R2032" s="58" t="s">
        <v>7036</v>
      </c>
      <c r="S2032" s="37" t="s">
        <v>610</v>
      </c>
      <c r="T2032" s="58" t="s">
        <v>7037</v>
      </c>
    </row>
    <row r="2033" spans="1:20" ht="15" customHeight="1" x14ac:dyDescent="0.2">
      <c r="A2033" s="62" t="s">
        <v>7038</v>
      </c>
      <c r="B2033" s="58" t="s">
        <v>1828</v>
      </c>
      <c r="C2033" s="58" t="s">
        <v>3916</v>
      </c>
      <c r="D2033" s="86">
        <v>68169</v>
      </c>
      <c r="E2033" s="58" t="s">
        <v>3917</v>
      </c>
      <c r="F2033" s="58" t="s">
        <v>3918</v>
      </c>
      <c r="G2033" s="64" t="s">
        <v>65</v>
      </c>
      <c r="H2033" s="58" t="s">
        <v>7039</v>
      </c>
      <c r="I2033" s="31"/>
      <c r="J2033" s="58" t="s">
        <v>7005</v>
      </c>
      <c r="K2033" s="59" t="s">
        <v>16</v>
      </c>
      <c r="L2033" s="59"/>
      <c r="M2033" s="59"/>
      <c r="N2033" s="59" t="s">
        <v>16</v>
      </c>
      <c r="O2033" s="58" t="s">
        <v>66</v>
      </c>
      <c r="P2033" s="58" t="s">
        <v>59</v>
      </c>
      <c r="Q2033" s="63">
        <v>5.56</v>
      </c>
      <c r="R2033" s="58" t="s">
        <v>3919</v>
      </c>
      <c r="S2033" s="37" t="s">
        <v>229</v>
      </c>
      <c r="T2033" s="58" t="s">
        <v>7040</v>
      </c>
    </row>
    <row r="2034" spans="1:20" ht="15" customHeight="1" x14ac:dyDescent="0.2">
      <c r="A2034" s="62" t="s">
        <v>7041</v>
      </c>
      <c r="B2034" s="58" t="s">
        <v>7042</v>
      </c>
      <c r="C2034" s="58" t="s">
        <v>7043</v>
      </c>
      <c r="D2034" s="86">
        <v>79774</v>
      </c>
      <c r="E2034" s="58" t="s">
        <v>118</v>
      </c>
      <c r="F2034" s="62"/>
      <c r="G2034" s="64" t="s">
        <v>65</v>
      </c>
      <c r="H2034" s="62"/>
      <c r="I2034" s="32">
        <v>2009</v>
      </c>
      <c r="J2034" s="58" t="s">
        <v>7005</v>
      </c>
      <c r="K2034" s="58" t="s">
        <v>167</v>
      </c>
      <c r="L2034" s="58" t="s">
        <v>32</v>
      </c>
      <c r="M2034" s="58" t="s">
        <v>7044</v>
      </c>
      <c r="N2034" s="58" t="s">
        <v>32</v>
      </c>
      <c r="O2034" s="59" t="s">
        <v>66</v>
      </c>
      <c r="P2034" s="58" t="s">
        <v>59</v>
      </c>
      <c r="Q2034" s="63">
        <v>28</v>
      </c>
      <c r="R2034" s="58" t="s">
        <v>118</v>
      </c>
      <c r="S2034" s="37" t="s">
        <v>610</v>
      </c>
      <c r="T2034" s="58" t="s">
        <v>2187</v>
      </c>
    </row>
    <row r="2035" spans="1:20" ht="15" customHeight="1" x14ac:dyDescent="0.2">
      <c r="A2035" s="58" t="s">
        <v>7045</v>
      </c>
      <c r="B2035" s="58" t="s">
        <v>7046</v>
      </c>
      <c r="C2035" s="58" t="s">
        <v>7047</v>
      </c>
      <c r="D2035" s="86">
        <v>2979</v>
      </c>
      <c r="E2035" s="58" t="s">
        <v>7048</v>
      </c>
      <c r="F2035" s="58" t="s">
        <v>7049</v>
      </c>
      <c r="G2035" s="64" t="s">
        <v>269</v>
      </c>
      <c r="H2035" s="58" t="s">
        <v>698</v>
      </c>
      <c r="I2035" s="31"/>
      <c r="J2035" s="58" t="s">
        <v>7005</v>
      </c>
      <c r="K2035" s="59" t="s">
        <v>20</v>
      </c>
      <c r="L2035" s="59"/>
      <c r="M2035" s="59"/>
      <c r="N2035" s="59" t="s">
        <v>20</v>
      </c>
      <c r="O2035" s="58" t="s">
        <v>66</v>
      </c>
      <c r="P2035" s="58" t="s">
        <v>66</v>
      </c>
      <c r="Q2035" s="63">
        <v>50</v>
      </c>
      <c r="R2035" s="59" t="s">
        <v>7050</v>
      </c>
      <c r="S2035" s="37" t="s">
        <v>610</v>
      </c>
      <c r="T2035" s="58" t="s">
        <v>153</v>
      </c>
    </row>
    <row r="2036" spans="1:20" ht="15" customHeight="1" x14ac:dyDescent="0.2">
      <c r="A2036" s="58" t="s">
        <v>7006</v>
      </c>
      <c r="B2036" s="58" t="s">
        <v>801</v>
      </c>
      <c r="C2036" s="58" t="s">
        <v>7007</v>
      </c>
      <c r="D2036" s="86">
        <v>53121</v>
      </c>
      <c r="E2036" s="58" t="s">
        <v>803</v>
      </c>
      <c r="F2036" s="58"/>
      <c r="G2036" s="64" t="s">
        <v>57</v>
      </c>
      <c r="H2036" s="58" t="s">
        <v>7007</v>
      </c>
      <c r="I2036" s="31"/>
      <c r="J2036" s="58" t="s">
        <v>7005</v>
      </c>
      <c r="K2036" s="58" t="s">
        <v>20</v>
      </c>
      <c r="L2036" s="58"/>
      <c r="M2036" s="58"/>
      <c r="N2036" s="58" t="s">
        <v>20</v>
      </c>
      <c r="O2036" s="58" t="s">
        <v>66</v>
      </c>
      <c r="P2036" s="58" t="s">
        <v>59</v>
      </c>
      <c r="Q2036" s="63">
        <v>14.4</v>
      </c>
      <c r="R2036" s="58" t="s">
        <v>7008</v>
      </c>
      <c r="S2036" s="50">
        <v>10</v>
      </c>
      <c r="T2036" s="58" t="s">
        <v>805</v>
      </c>
    </row>
    <row r="2037" spans="1:20" ht="15" customHeight="1" x14ac:dyDescent="0.2">
      <c r="A2037" s="58" t="s">
        <v>7013</v>
      </c>
      <c r="B2037" s="58" t="s">
        <v>517</v>
      </c>
      <c r="C2037" s="58" t="s">
        <v>1708</v>
      </c>
      <c r="D2037" s="86">
        <v>52249</v>
      </c>
      <c r="E2037" s="58" t="s">
        <v>1709</v>
      </c>
      <c r="F2037" s="58"/>
      <c r="G2037" s="64" t="s">
        <v>57</v>
      </c>
      <c r="H2037" s="58" t="s">
        <v>539</v>
      </c>
      <c r="I2037" s="32">
        <v>1955</v>
      </c>
      <c r="J2037" s="58" t="s">
        <v>7005</v>
      </c>
      <c r="K2037" s="58" t="s">
        <v>18</v>
      </c>
      <c r="L2037" s="58"/>
      <c r="M2037" s="58"/>
      <c r="N2037" s="58" t="s">
        <v>18</v>
      </c>
      <c r="O2037" s="58" t="s">
        <v>66</v>
      </c>
      <c r="P2037" s="58" t="s">
        <v>59</v>
      </c>
      <c r="Q2037" s="63">
        <v>123</v>
      </c>
      <c r="R2037" s="58" t="s">
        <v>1718</v>
      </c>
      <c r="S2037" s="50" t="s">
        <v>2207</v>
      </c>
      <c r="T2037" s="58" t="s">
        <v>121</v>
      </c>
    </row>
    <row r="2038" spans="1:20" ht="15" customHeight="1" x14ac:dyDescent="0.2">
      <c r="A2038" s="58" t="s">
        <v>7014</v>
      </c>
      <c r="B2038" s="58" t="s">
        <v>517</v>
      </c>
      <c r="C2038" s="58" t="s">
        <v>1708</v>
      </c>
      <c r="D2038" s="86">
        <v>52249</v>
      </c>
      <c r="E2038" s="58" t="s">
        <v>1709</v>
      </c>
      <c r="F2038" s="58"/>
      <c r="G2038" s="64" t="s">
        <v>57</v>
      </c>
      <c r="H2038" s="58" t="s">
        <v>520</v>
      </c>
      <c r="I2038" s="32">
        <v>1959</v>
      </c>
      <c r="J2038" s="58" t="s">
        <v>7005</v>
      </c>
      <c r="K2038" s="58" t="s">
        <v>18</v>
      </c>
      <c r="L2038" s="58"/>
      <c r="M2038" s="58"/>
      <c r="N2038" s="58" t="s">
        <v>18</v>
      </c>
      <c r="O2038" s="58" t="s">
        <v>66</v>
      </c>
      <c r="P2038" s="58" t="s">
        <v>66</v>
      </c>
      <c r="Q2038" s="63">
        <v>135</v>
      </c>
      <c r="R2038" s="58" t="s">
        <v>1718</v>
      </c>
      <c r="S2038" s="225" t="s">
        <v>2207</v>
      </c>
      <c r="T2038" s="58" t="s">
        <v>121</v>
      </c>
    </row>
    <row r="2039" spans="1:20" ht="15" customHeight="1" x14ac:dyDescent="0.2">
      <c r="A2039" s="62" t="s">
        <v>7015</v>
      </c>
      <c r="B2039" s="34" t="s">
        <v>1809</v>
      </c>
      <c r="C2039" s="34" t="s">
        <v>7016</v>
      </c>
      <c r="D2039" s="89">
        <v>24939</v>
      </c>
      <c r="E2039" s="34" t="s">
        <v>1811</v>
      </c>
      <c r="F2039" s="34" t="s">
        <v>1812</v>
      </c>
      <c r="G2039" s="64" t="s">
        <v>110</v>
      </c>
      <c r="H2039" s="34" t="s">
        <v>2423</v>
      </c>
      <c r="I2039" s="45"/>
      <c r="J2039" s="58" t="s">
        <v>7005</v>
      </c>
      <c r="K2039" s="34" t="s">
        <v>27</v>
      </c>
      <c r="L2039" s="34"/>
      <c r="M2039" s="58"/>
      <c r="N2039" s="58" t="s">
        <v>27</v>
      </c>
      <c r="O2039" s="66" t="s">
        <v>66</v>
      </c>
      <c r="P2039" s="34" t="s">
        <v>59</v>
      </c>
      <c r="Q2039" s="60">
        <v>30</v>
      </c>
      <c r="R2039" s="34" t="s">
        <v>1809</v>
      </c>
      <c r="S2039" s="225" t="s">
        <v>229</v>
      </c>
      <c r="T2039" s="34" t="s">
        <v>1809</v>
      </c>
    </row>
    <row r="2040" spans="1:20" ht="15" customHeight="1" x14ac:dyDescent="0.2">
      <c r="A2040" s="58" t="s">
        <v>7017</v>
      </c>
      <c r="B2040" s="34" t="s">
        <v>517</v>
      </c>
      <c r="C2040" s="34" t="s">
        <v>2201</v>
      </c>
      <c r="D2040" s="86">
        <v>41517</v>
      </c>
      <c r="E2040" s="34" t="s">
        <v>2201</v>
      </c>
      <c r="F2040" s="58"/>
      <c r="G2040" s="64" t="s">
        <v>57</v>
      </c>
      <c r="H2040" s="34" t="s">
        <v>7018</v>
      </c>
      <c r="I2040" s="35">
        <v>1960</v>
      </c>
      <c r="J2040" s="58" t="s">
        <v>7005</v>
      </c>
      <c r="K2040" s="34" t="s">
        <v>18</v>
      </c>
      <c r="L2040" s="34"/>
      <c r="M2040" s="58"/>
      <c r="N2040" s="58" t="s">
        <v>18</v>
      </c>
      <c r="O2040" s="34" t="s">
        <v>66</v>
      </c>
      <c r="P2040" s="34" t="s">
        <v>66</v>
      </c>
      <c r="Q2040" s="60">
        <v>128</v>
      </c>
      <c r="R2040" s="34" t="s">
        <v>525</v>
      </c>
      <c r="S2040" s="225" t="s">
        <v>2207</v>
      </c>
      <c r="T2040" s="34" t="s">
        <v>121</v>
      </c>
    </row>
    <row r="2041" spans="1:20" ht="15" customHeight="1" x14ac:dyDescent="0.2">
      <c r="A2041" s="58" t="s">
        <v>7019</v>
      </c>
      <c r="B2041" s="34" t="s">
        <v>517</v>
      </c>
      <c r="C2041" s="34" t="s">
        <v>2201</v>
      </c>
      <c r="D2041" s="86">
        <v>41517</v>
      </c>
      <c r="E2041" s="34" t="s">
        <v>2201</v>
      </c>
      <c r="F2041" s="58"/>
      <c r="G2041" s="64" t="s">
        <v>57</v>
      </c>
      <c r="H2041" s="34" t="s">
        <v>532</v>
      </c>
      <c r="I2041" s="35">
        <v>1962</v>
      </c>
      <c r="J2041" s="58" t="s">
        <v>7005</v>
      </c>
      <c r="K2041" s="34" t="s">
        <v>18</v>
      </c>
      <c r="L2041" s="34"/>
      <c r="M2041" s="58"/>
      <c r="N2041" s="58" t="s">
        <v>18</v>
      </c>
      <c r="O2041" s="34" t="s">
        <v>66</v>
      </c>
      <c r="P2041" s="34" t="s">
        <v>66</v>
      </c>
      <c r="Q2041" s="60">
        <v>136</v>
      </c>
      <c r="R2041" s="34" t="s">
        <v>525</v>
      </c>
      <c r="S2041" s="50" t="s">
        <v>2207</v>
      </c>
      <c r="T2041" s="34" t="s">
        <v>121</v>
      </c>
    </row>
    <row r="2042" spans="1:20" ht="15" customHeight="1" x14ac:dyDescent="0.2">
      <c r="A2042" s="58" t="s">
        <v>7031</v>
      </c>
      <c r="B2042" s="58" t="s">
        <v>860</v>
      </c>
      <c r="C2042" s="58" t="s">
        <v>2294</v>
      </c>
      <c r="D2042" s="86">
        <v>63538</v>
      </c>
      <c r="E2042" s="58" t="s">
        <v>2295</v>
      </c>
      <c r="F2042" s="58"/>
      <c r="G2042" s="64" t="s">
        <v>338</v>
      </c>
      <c r="H2042" s="58">
        <v>3</v>
      </c>
      <c r="I2042" s="32">
        <v>1970</v>
      </c>
      <c r="J2042" s="58" t="s">
        <v>7005</v>
      </c>
      <c r="K2042" s="58" t="s">
        <v>32</v>
      </c>
      <c r="L2042" s="58"/>
      <c r="M2042" s="58"/>
      <c r="N2042" s="58" t="s">
        <v>32</v>
      </c>
      <c r="O2042" s="58" t="s">
        <v>66</v>
      </c>
      <c r="P2042" s="58" t="s">
        <v>66</v>
      </c>
      <c r="Q2042" s="63">
        <v>293</v>
      </c>
      <c r="R2042" s="58" t="s">
        <v>2295</v>
      </c>
      <c r="S2042" s="225" t="s">
        <v>2207</v>
      </c>
      <c r="T2042" s="58" t="s">
        <v>956</v>
      </c>
    </row>
    <row r="2043" spans="1:20" ht="15" customHeight="1" x14ac:dyDescent="0.2">
      <c r="A2043" s="58" t="s">
        <v>7051</v>
      </c>
      <c r="B2043" s="58" t="s">
        <v>5923</v>
      </c>
      <c r="C2043" s="58" t="s">
        <v>7052</v>
      </c>
      <c r="D2043" s="86">
        <v>4613</v>
      </c>
      <c r="E2043" s="58" t="s">
        <v>7052</v>
      </c>
      <c r="F2043" s="58"/>
      <c r="G2043" s="64" t="s">
        <v>151</v>
      </c>
      <c r="H2043" s="58"/>
      <c r="I2043" s="32">
        <v>1968</v>
      </c>
      <c r="J2043" s="58" t="s">
        <v>7053</v>
      </c>
      <c r="K2043" s="58" t="s">
        <v>18</v>
      </c>
      <c r="L2043" s="58"/>
      <c r="M2043" s="58"/>
      <c r="N2043" s="58" t="s">
        <v>18</v>
      </c>
      <c r="O2043" s="58" t="s">
        <v>66</v>
      </c>
      <c r="P2043" s="58" t="s">
        <v>59</v>
      </c>
      <c r="Q2043" s="63">
        <v>60</v>
      </c>
      <c r="R2043" s="58" t="s">
        <v>7054</v>
      </c>
      <c r="S2043" s="30" t="s">
        <v>610</v>
      </c>
      <c r="T2043" s="58" t="s">
        <v>153</v>
      </c>
    </row>
    <row r="2044" spans="1:20" ht="15" customHeight="1" x14ac:dyDescent="0.2">
      <c r="A2044" s="58" t="s">
        <v>7055</v>
      </c>
      <c r="B2044" s="58" t="s">
        <v>464</v>
      </c>
      <c r="C2044" s="58" t="s">
        <v>7056</v>
      </c>
      <c r="D2044" s="86">
        <v>34225</v>
      </c>
      <c r="E2044" s="58" t="s">
        <v>466</v>
      </c>
      <c r="F2044" s="58"/>
      <c r="G2044" s="64" t="s">
        <v>338</v>
      </c>
      <c r="H2044" s="58" t="s">
        <v>3371</v>
      </c>
      <c r="I2044" s="31"/>
      <c r="J2044" s="58" t="s">
        <v>7057</v>
      </c>
      <c r="K2044" s="58" t="s">
        <v>20</v>
      </c>
      <c r="L2044" s="58"/>
      <c r="M2044" s="58"/>
      <c r="N2044" s="58" t="s">
        <v>20</v>
      </c>
      <c r="O2044" s="58" t="s">
        <v>66</v>
      </c>
      <c r="P2044" s="58" t="s">
        <v>59</v>
      </c>
      <c r="Q2044" s="63">
        <v>12.2</v>
      </c>
      <c r="R2044" s="58" t="s">
        <v>7058</v>
      </c>
      <c r="S2044" s="30" t="s">
        <v>229</v>
      </c>
      <c r="T2044" s="58" t="s">
        <v>1608</v>
      </c>
    </row>
    <row r="2045" spans="1:20" ht="15" customHeight="1" x14ac:dyDescent="0.2">
      <c r="A2045" s="58" t="s">
        <v>7059</v>
      </c>
      <c r="B2045" s="58" t="s">
        <v>7060</v>
      </c>
      <c r="C2045" s="58" t="s">
        <v>927</v>
      </c>
      <c r="D2045" s="86">
        <v>28237</v>
      </c>
      <c r="E2045" s="58" t="s">
        <v>909</v>
      </c>
      <c r="F2045" s="58" t="s">
        <v>933</v>
      </c>
      <c r="G2045" s="64" t="s">
        <v>909</v>
      </c>
      <c r="H2045" s="58" t="s">
        <v>1395</v>
      </c>
      <c r="I2045" s="31"/>
      <c r="J2045" s="58" t="s">
        <v>7057</v>
      </c>
      <c r="K2045" s="58" t="s">
        <v>167</v>
      </c>
      <c r="L2045" s="58" t="s">
        <v>941</v>
      </c>
      <c r="M2045" s="58" t="s">
        <v>20</v>
      </c>
      <c r="N2045" s="66" t="s">
        <v>673</v>
      </c>
      <c r="O2045" s="58" t="s">
        <v>66</v>
      </c>
      <c r="P2045" s="58" t="s">
        <v>66</v>
      </c>
      <c r="Q2045" s="63">
        <v>110</v>
      </c>
      <c r="R2045" s="58" t="s">
        <v>7061</v>
      </c>
      <c r="S2045" s="37" t="s">
        <v>610</v>
      </c>
      <c r="T2045" s="58" t="s">
        <v>561</v>
      </c>
    </row>
    <row r="2046" spans="1:20" ht="15" customHeight="1" x14ac:dyDescent="0.2">
      <c r="A2046" s="58" t="s">
        <v>7062</v>
      </c>
      <c r="B2046" s="58" t="s">
        <v>860</v>
      </c>
      <c r="C2046" s="58" t="s">
        <v>7063</v>
      </c>
      <c r="D2046" s="86">
        <v>45711</v>
      </c>
      <c r="E2046" s="58" t="s">
        <v>7063</v>
      </c>
      <c r="F2046" s="58"/>
      <c r="G2046" s="64" t="s">
        <v>57</v>
      </c>
      <c r="H2046" s="58">
        <v>1</v>
      </c>
      <c r="I2046" s="32">
        <v>1964</v>
      </c>
      <c r="J2046" s="58" t="s">
        <v>7057</v>
      </c>
      <c r="K2046" s="58" t="s">
        <v>32</v>
      </c>
      <c r="L2046" s="58"/>
      <c r="M2046" s="58"/>
      <c r="N2046" s="58" t="s">
        <v>32</v>
      </c>
      <c r="O2046" s="58" t="s">
        <v>66</v>
      </c>
      <c r="P2046" s="58" t="s">
        <v>59</v>
      </c>
      <c r="Q2046" s="63">
        <v>95</v>
      </c>
      <c r="R2046" s="58" t="s">
        <v>7063</v>
      </c>
      <c r="S2046" s="37" t="s">
        <v>610</v>
      </c>
      <c r="T2046" s="58" t="s">
        <v>561</v>
      </c>
    </row>
    <row r="2047" spans="1:20" ht="15" customHeight="1" x14ac:dyDescent="0.2">
      <c r="A2047" s="58" t="s">
        <v>7064</v>
      </c>
      <c r="B2047" s="58" t="s">
        <v>860</v>
      </c>
      <c r="C2047" s="58" t="s">
        <v>7063</v>
      </c>
      <c r="D2047" s="86">
        <v>45711</v>
      </c>
      <c r="E2047" s="58" t="s">
        <v>7063</v>
      </c>
      <c r="F2047" s="58"/>
      <c r="G2047" s="64" t="s">
        <v>57</v>
      </c>
      <c r="H2047" s="58">
        <v>2</v>
      </c>
      <c r="I2047" s="32">
        <v>1964</v>
      </c>
      <c r="J2047" s="58" t="s">
        <v>7057</v>
      </c>
      <c r="K2047" s="58" t="s">
        <v>32</v>
      </c>
      <c r="L2047" s="58"/>
      <c r="M2047" s="58"/>
      <c r="N2047" s="58" t="s">
        <v>32</v>
      </c>
      <c r="O2047" s="58" t="s">
        <v>66</v>
      </c>
      <c r="P2047" s="58" t="s">
        <v>59</v>
      </c>
      <c r="Q2047" s="63">
        <v>95</v>
      </c>
      <c r="R2047" s="58" t="s">
        <v>7063</v>
      </c>
      <c r="S2047" s="37" t="s">
        <v>610</v>
      </c>
      <c r="T2047" s="58" t="s">
        <v>561</v>
      </c>
    </row>
    <row r="2048" spans="1:20" ht="15" customHeight="1" x14ac:dyDescent="0.2">
      <c r="A2048" s="58" t="s">
        <v>7065</v>
      </c>
      <c r="B2048" s="58" t="s">
        <v>860</v>
      </c>
      <c r="C2048" s="58" t="s">
        <v>7063</v>
      </c>
      <c r="D2048" s="86">
        <v>45711</v>
      </c>
      <c r="E2048" s="58" t="s">
        <v>7063</v>
      </c>
      <c r="F2048" s="58"/>
      <c r="G2048" s="64" t="s">
        <v>57</v>
      </c>
      <c r="H2048" s="58">
        <v>3</v>
      </c>
      <c r="I2048" s="32">
        <v>1969</v>
      </c>
      <c r="J2048" s="58" t="s">
        <v>7057</v>
      </c>
      <c r="K2048" s="58" t="s">
        <v>32</v>
      </c>
      <c r="L2048" s="58"/>
      <c r="M2048" s="58"/>
      <c r="N2048" s="58" t="s">
        <v>32</v>
      </c>
      <c r="O2048" s="58" t="s">
        <v>66</v>
      </c>
      <c r="P2048" s="58" t="s">
        <v>66</v>
      </c>
      <c r="Q2048" s="63">
        <v>113</v>
      </c>
      <c r="R2048" s="58" t="s">
        <v>7063</v>
      </c>
      <c r="S2048" s="37" t="s">
        <v>610</v>
      </c>
      <c r="T2048" s="58" t="s">
        <v>561</v>
      </c>
    </row>
    <row r="2049" spans="1:20" ht="15" customHeight="1" x14ac:dyDescent="0.2">
      <c r="A2049" s="58" t="s">
        <v>7066</v>
      </c>
      <c r="B2049" s="58" t="s">
        <v>860</v>
      </c>
      <c r="C2049" s="58" t="s">
        <v>2294</v>
      </c>
      <c r="D2049" s="86">
        <v>63538</v>
      </c>
      <c r="E2049" s="58" t="s">
        <v>2295</v>
      </c>
      <c r="F2049" s="58"/>
      <c r="G2049" s="64" t="s">
        <v>338</v>
      </c>
      <c r="H2049" s="58">
        <v>1</v>
      </c>
      <c r="I2049" s="32">
        <v>1965</v>
      </c>
      <c r="J2049" s="58" t="s">
        <v>7057</v>
      </c>
      <c r="K2049" s="58" t="s">
        <v>32</v>
      </c>
      <c r="L2049" s="58"/>
      <c r="M2049" s="58"/>
      <c r="N2049" s="58" t="s">
        <v>32</v>
      </c>
      <c r="O2049" s="58" t="s">
        <v>66</v>
      </c>
      <c r="P2049" s="58" t="s">
        <v>59</v>
      </c>
      <c r="Q2049" s="63">
        <v>249</v>
      </c>
      <c r="R2049" s="58" t="s">
        <v>2295</v>
      </c>
      <c r="S2049" s="37" t="s">
        <v>2207</v>
      </c>
      <c r="T2049" s="58" t="s">
        <v>956</v>
      </c>
    </row>
    <row r="2050" spans="1:20" ht="15" customHeight="1" x14ac:dyDescent="0.2">
      <c r="A2050" s="62" t="s">
        <v>7067</v>
      </c>
      <c r="B2050" s="58" t="s">
        <v>1828</v>
      </c>
      <c r="C2050" s="58" t="s">
        <v>3916</v>
      </c>
      <c r="D2050" s="86">
        <v>68169</v>
      </c>
      <c r="E2050" s="58" t="s">
        <v>3917</v>
      </c>
      <c r="F2050" s="58" t="s">
        <v>3918</v>
      </c>
      <c r="G2050" s="64" t="s">
        <v>65</v>
      </c>
      <c r="H2050" s="58" t="s">
        <v>3368</v>
      </c>
      <c r="I2050" s="31"/>
      <c r="J2050" s="58" t="s">
        <v>7057</v>
      </c>
      <c r="K2050" s="58" t="s">
        <v>16</v>
      </c>
      <c r="L2050" s="58"/>
      <c r="M2050" s="58"/>
      <c r="N2050" s="58" t="s">
        <v>16</v>
      </c>
      <c r="O2050" s="58" t="s">
        <v>66</v>
      </c>
      <c r="P2050" s="58" t="s">
        <v>200</v>
      </c>
      <c r="Q2050" s="63">
        <v>2.78</v>
      </c>
      <c r="R2050" s="58" t="s">
        <v>3919</v>
      </c>
      <c r="S2050" s="26" t="s">
        <v>229</v>
      </c>
      <c r="T2050" s="58" t="s">
        <v>3920</v>
      </c>
    </row>
    <row r="2051" spans="1:20" ht="15" customHeight="1" x14ac:dyDescent="0.2">
      <c r="A2051" s="58" t="s">
        <v>7068</v>
      </c>
      <c r="B2051" s="58" t="s">
        <v>860</v>
      </c>
      <c r="C2051" s="58" t="s">
        <v>7069</v>
      </c>
      <c r="D2051" s="86">
        <v>44652</v>
      </c>
      <c r="E2051" s="58" t="s">
        <v>2689</v>
      </c>
      <c r="F2051" s="58"/>
      <c r="G2051" s="64" t="s">
        <v>57</v>
      </c>
      <c r="H2051" s="58"/>
      <c r="I2051" s="32">
        <v>1957</v>
      </c>
      <c r="J2051" s="58" t="s">
        <v>7057</v>
      </c>
      <c r="K2051" s="58" t="s">
        <v>32</v>
      </c>
      <c r="L2051" s="58"/>
      <c r="M2051" s="58"/>
      <c r="N2051" s="58" t="s">
        <v>32</v>
      </c>
      <c r="O2051" s="58" t="s">
        <v>66</v>
      </c>
      <c r="P2051" s="58" t="s">
        <v>59</v>
      </c>
      <c r="Q2051" s="63">
        <v>132</v>
      </c>
      <c r="R2051" s="58" t="s">
        <v>2023</v>
      </c>
      <c r="S2051" s="37" t="s">
        <v>610</v>
      </c>
      <c r="T2051" s="58" t="s">
        <v>121</v>
      </c>
    </row>
    <row r="2052" spans="1:20" ht="15" customHeight="1" x14ac:dyDescent="0.2">
      <c r="A2052" s="62" t="s">
        <v>7070</v>
      </c>
      <c r="B2052" s="58"/>
      <c r="C2052" s="58"/>
      <c r="D2052" s="86">
        <v>69469</v>
      </c>
      <c r="E2052" s="58" t="s">
        <v>7071</v>
      </c>
      <c r="F2052" s="58" t="s">
        <v>7072</v>
      </c>
      <c r="G2052" s="64" t="s">
        <v>65</v>
      </c>
      <c r="H2052" s="58">
        <v>2</v>
      </c>
      <c r="I2052" s="31"/>
      <c r="J2052" s="58" t="s">
        <v>7057</v>
      </c>
      <c r="K2052" s="58" t="s">
        <v>167</v>
      </c>
      <c r="L2052" s="58" t="s">
        <v>7073</v>
      </c>
      <c r="M2052" s="58"/>
      <c r="N2052" s="58" t="s">
        <v>20</v>
      </c>
      <c r="O2052" s="58" t="s">
        <v>66</v>
      </c>
      <c r="P2052" s="58" t="s">
        <v>59</v>
      </c>
      <c r="Q2052" s="63">
        <v>21</v>
      </c>
      <c r="R2052" s="58" t="s">
        <v>7074</v>
      </c>
      <c r="S2052" s="30" t="s">
        <v>229</v>
      </c>
      <c r="T2052" s="58" t="s">
        <v>7075</v>
      </c>
    </row>
    <row r="2053" spans="1:20" ht="15" customHeight="1" x14ac:dyDescent="0.2">
      <c r="A2053" s="62" t="s">
        <v>7076</v>
      </c>
      <c r="B2053" s="58"/>
      <c r="C2053" s="58"/>
      <c r="D2053" s="86">
        <v>69469</v>
      </c>
      <c r="E2053" s="58" t="s">
        <v>7071</v>
      </c>
      <c r="F2053" s="58" t="s">
        <v>7072</v>
      </c>
      <c r="G2053" s="64" t="s">
        <v>65</v>
      </c>
      <c r="H2053" s="58">
        <v>1</v>
      </c>
      <c r="I2053" s="31"/>
      <c r="J2053" s="58" t="s">
        <v>7057</v>
      </c>
      <c r="K2053" s="58" t="s">
        <v>167</v>
      </c>
      <c r="L2053" s="58" t="s">
        <v>7073</v>
      </c>
      <c r="M2053" s="58"/>
      <c r="N2053" s="58" t="s">
        <v>20</v>
      </c>
      <c r="O2053" s="58" t="s">
        <v>66</v>
      </c>
      <c r="P2053" s="58" t="s">
        <v>59</v>
      </c>
      <c r="Q2053" s="63">
        <v>21</v>
      </c>
      <c r="R2053" s="58" t="s">
        <v>7074</v>
      </c>
      <c r="S2053" s="37" t="s">
        <v>229</v>
      </c>
      <c r="T2053" s="58" t="s">
        <v>7075</v>
      </c>
    </row>
    <row r="2054" spans="1:20" ht="15" customHeight="1" x14ac:dyDescent="0.2">
      <c r="A2054" s="62" t="s">
        <v>7081</v>
      </c>
      <c r="B2054" s="58" t="s">
        <v>1378</v>
      </c>
      <c r="C2054" s="58" t="s">
        <v>1379</v>
      </c>
      <c r="D2054" s="86">
        <v>47179</v>
      </c>
      <c r="E2054" s="58" t="s">
        <v>1361</v>
      </c>
      <c r="F2054" s="58" t="s">
        <v>1380</v>
      </c>
      <c r="G2054" s="64" t="s">
        <v>57</v>
      </c>
      <c r="H2054" s="58" t="s">
        <v>7082</v>
      </c>
      <c r="I2054" s="32">
        <v>1959</v>
      </c>
      <c r="J2054" s="58" t="s">
        <v>7079</v>
      </c>
      <c r="K2054" s="58" t="s">
        <v>32</v>
      </c>
      <c r="L2054" s="58"/>
      <c r="M2054" s="58"/>
      <c r="N2054" s="58" t="s">
        <v>32</v>
      </c>
      <c r="O2054" s="58" t="s">
        <v>66</v>
      </c>
      <c r="P2054" s="58" t="s">
        <v>66</v>
      </c>
      <c r="Q2054" s="63">
        <v>129</v>
      </c>
      <c r="R2054" s="67" t="s">
        <v>1382</v>
      </c>
      <c r="S2054" s="37" t="s">
        <v>2207</v>
      </c>
      <c r="T2054" s="58" t="s">
        <v>121</v>
      </c>
    </row>
    <row r="2055" spans="1:20" ht="15" customHeight="1" x14ac:dyDescent="0.2">
      <c r="A2055" s="58" t="s">
        <v>7083</v>
      </c>
      <c r="B2055" s="58" t="s">
        <v>860</v>
      </c>
      <c r="C2055" s="58" t="s">
        <v>2022</v>
      </c>
      <c r="D2055" s="86">
        <v>45896</v>
      </c>
      <c r="E2055" s="58" t="s">
        <v>2023</v>
      </c>
      <c r="F2055" s="58"/>
      <c r="G2055" s="64" t="s">
        <v>57</v>
      </c>
      <c r="H2055" s="58" t="s">
        <v>520</v>
      </c>
      <c r="I2055" s="32">
        <v>1970</v>
      </c>
      <c r="J2055" s="58" t="s">
        <v>7079</v>
      </c>
      <c r="K2055" s="58" t="s">
        <v>32</v>
      </c>
      <c r="L2055" s="58"/>
      <c r="M2055" s="58"/>
      <c r="N2055" s="58" t="s">
        <v>32</v>
      </c>
      <c r="O2055" s="58" t="s">
        <v>66</v>
      </c>
      <c r="P2055" s="58" t="s">
        <v>59</v>
      </c>
      <c r="Q2055" s="63">
        <v>345</v>
      </c>
      <c r="R2055" s="58" t="s">
        <v>2022</v>
      </c>
      <c r="S2055" s="37" t="s">
        <v>2207</v>
      </c>
      <c r="T2055" s="58" t="s">
        <v>121</v>
      </c>
    </row>
    <row r="2056" spans="1:20" ht="15" customHeight="1" x14ac:dyDescent="0.2">
      <c r="A2056" s="58" t="s">
        <v>7084</v>
      </c>
      <c r="B2056" s="58" t="s">
        <v>860</v>
      </c>
      <c r="C2056" s="58" t="s">
        <v>2022</v>
      </c>
      <c r="D2056" s="86">
        <v>45896</v>
      </c>
      <c r="E2056" s="58" t="s">
        <v>2023</v>
      </c>
      <c r="F2056" s="58"/>
      <c r="G2056" s="64" t="s">
        <v>57</v>
      </c>
      <c r="H2056" s="58" t="s">
        <v>541</v>
      </c>
      <c r="I2056" s="32">
        <v>1971</v>
      </c>
      <c r="J2056" s="58" t="s">
        <v>7079</v>
      </c>
      <c r="K2056" s="59" t="s">
        <v>32</v>
      </c>
      <c r="L2056" s="59"/>
      <c r="M2056" s="59"/>
      <c r="N2056" s="59" t="s">
        <v>32</v>
      </c>
      <c r="O2056" s="58" t="s">
        <v>66</v>
      </c>
      <c r="P2056" s="58" t="s">
        <v>59</v>
      </c>
      <c r="Q2056" s="63">
        <v>345</v>
      </c>
      <c r="R2056" s="58" t="s">
        <v>2022</v>
      </c>
      <c r="S2056" s="37" t="s">
        <v>2207</v>
      </c>
      <c r="T2056" s="58" t="s">
        <v>121</v>
      </c>
    </row>
    <row r="2057" spans="1:20" ht="15" customHeight="1" x14ac:dyDescent="0.2">
      <c r="A2057" s="62" t="s">
        <v>7086</v>
      </c>
      <c r="B2057" s="58" t="s">
        <v>1378</v>
      </c>
      <c r="C2057" s="58" t="s">
        <v>2694</v>
      </c>
      <c r="D2057" s="86">
        <v>44653</v>
      </c>
      <c r="E2057" s="58" t="s">
        <v>2689</v>
      </c>
      <c r="F2057" s="58" t="s">
        <v>2690</v>
      </c>
      <c r="G2057" s="64" t="s">
        <v>57</v>
      </c>
      <c r="H2057" s="58" t="s">
        <v>7087</v>
      </c>
      <c r="I2057" s="32">
        <v>1963</v>
      </c>
      <c r="J2057" s="58" t="s">
        <v>7079</v>
      </c>
      <c r="K2057" s="58" t="s">
        <v>32</v>
      </c>
      <c r="L2057" s="58"/>
      <c r="M2057" s="58"/>
      <c r="N2057" s="58" t="s">
        <v>32</v>
      </c>
      <c r="O2057" s="58" t="s">
        <v>66</v>
      </c>
      <c r="P2057" s="58" t="s">
        <v>66</v>
      </c>
      <c r="Q2057" s="63">
        <v>133</v>
      </c>
      <c r="R2057" s="67" t="s">
        <v>7088</v>
      </c>
      <c r="S2057" s="37" t="s">
        <v>2207</v>
      </c>
      <c r="T2057" s="58" t="s">
        <v>121</v>
      </c>
    </row>
    <row r="2058" spans="1:20" ht="15" customHeight="1" x14ac:dyDescent="0.2">
      <c r="A2058" s="62" t="s">
        <v>7089</v>
      </c>
      <c r="B2058" s="58" t="s">
        <v>1788</v>
      </c>
      <c r="C2058" s="58" t="s">
        <v>6400</v>
      </c>
      <c r="D2058" s="86">
        <v>58791</v>
      </c>
      <c r="E2058" s="58" t="s">
        <v>6401</v>
      </c>
      <c r="F2058" s="58"/>
      <c r="G2058" s="64" t="s">
        <v>57</v>
      </c>
      <c r="H2058" s="58" t="s">
        <v>7090</v>
      </c>
      <c r="I2058" s="32">
        <v>1971</v>
      </c>
      <c r="J2058" s="58" t="s">
        <v>7079</v>
      </c>
      <c r="K2058" s="58" t="s">
        <v>32</v>
      </c>
      <c r="L2058" s="58"/>
      <c r="M2058" s="58"/>
      <c r="N2058" s="58" t="s">
        <v>32</v>
      </c>
      <c r="O2058" s="58" t="s">
        <v>66</v>
      </c>
      <c r="P2058" s="58"/>
      <c r="Q2058" s="63">
        <v>186</v>
      </c>
      <c r="R2058" s="58" t="s">
        <v>7091</v>
      </c>
      <c r="S2058" s="30" t="s">
        <v>610</v>
      </c>
      <c r="T2058" s="58" t="s">
        <v>1793</v>
      </c>
    </row>
    <row r="2059" spans="1:20" ht="15" customHeight="1" x14ac:dyDescent="0.2">
      <c r="A2059" s="58" t="s">
        <v>7092</v>
      </c>
      <c r="B2059" s="58" t="s">
        <v>5675</v>
      </c>
      <c r="C2059" s="58" t="s">
        <v>5676</v>
      </c>
      <c r="D2059" s="86">
        <v>21683</v>
      </c>
      <c r="E2059" s="58" t="s">
        <v>5677</v>
      </c>
      <c r="F2059" s="58" t="s">
        <v>5678</v>
      </c>
      <c r="G2059" s="64" t="s">
        <v>72</v>
      </c>
      <c r="H2059" s="58" t="s">
        <v>7093</v>
      </c>
      <c r="I2059" s="31"/>
      <c r="J2059" s="58" t="s">
        <v>7079</v>
      </c>
      <c r="K2059" s="58" t="s">
        <v>167</v>
      </c>
      <c r="L2059" s="58" t="s">
        <v>7094</v>
      </c>
      <c r="M2059" s="58" t="s">
        <v>7094</v>
      </c>
      <c r="N2059" s="58" t="s">
        <v>20</v>
      </c>
      <c r="O2059" s="58" t="s">
        <v>66</v>
      </c>
      <c r="P2059" s="58" t="s">
        <v>59</v>
      </c>
      <c r="Q2059" s="63">
        <v>190</v>
      </c>
      <c r="R2059" s="58" t="s">
        <v>7095</v>
      </c>
      <c r="S2059" s="26" t="s">
        <v>2207</v>
      </c>
      <c r="T2059" s="58" t="s">
        <v>956</v>
      </c>
    </row>
    <row r="2060" spans="1:20" ht="15" customHeight="1" x14ac:dyDescent="0.2">
      <c r="A2060" s="58" t="s">
        <v>7077</v>
      </c>
      <c r="B2060" s="58" t="s">
        <v>860</v>
      </c>
      <c r="C2060" s="58" t="s">
        <v>7078</v>
      </c>
      <c r="D2060" s="86">
        <v>44357</v>
      </c>
      <c r="E2060" s="58" t="s">
        <v>1317</v>
      </c>
      <c r="F2060" s="58"/>
      <c r="G2060" s="64" t="s">
        <v>57</v>
      </c>
      <c r="H2060" s="58" t="s">
        <v>539</v>
      </c>
      <c r="I2060" s="32">
        <v>1971</v>
      </c>
      <c r="J2060" s="58" t="s">
        <v>7079</v>
      </c>
      <c r="K2060" s="58" t="s">
        <v>32</v>
      </c>
      <c r="L2060" s="58"/>
      <c r="M2060" s="58"/>
      <c r="N2060" s="58" t="s">
        <v>32</v>
      </c>
      <c r="O2060" s="58" t="s">
        <v>66</v>
      </c>
      <c r="P2060" s="58" t="s">
        <v>59</v>
      </c>
      <c r="Q2060" s="63">
        <v>345</v>
      </c>
      <c r="R2060" s="58" t="s">
        <v>7080</v>
      </c>
      <c r="S2060" s="225" t="s">
        <v>2207</v>
      </c>
      <c r="T2060" s="58" t="s">
        <v>121</v>
      </c>
    </row>
    <row r="2061" spans="1:20" ht="15" customHeight="1" x14ac:dyDescent="0.2">
      <c r="A2061" s="58" t="s">
        <v>7085</v>
      </c>
      <c r="B2061" s="58" t="s">
        <v>860</v>
      </c>
      <c r="C2061" s="58" t="s">
        <v>2022</v>
      </c>
      <c r="D2061" s="86">
        <v>45896</v>
      </c>
      <c r="E2061" s="58" t="s">
        <v>2023</v>
      </c>
      <c r="F2061" s="58"/>
      <c r="G2061" s="64" t="s">
        <v>57</v>
      </c>
      <c r="H2061" s="58" t="s">
        <v>523</v>
      </c>
      <c r="I2061" s="32">
        <v>1979</v>
      </c>
      <c r="J2061" s="58" t="s">
        <v>7079</v>
      </c>
      <c r="K2061" s="58" t="s">
        <v>32</v>
      </c>
      <c r="L2061" s="58"/>
      <c r="M2061" s="58"/>
      <c r="N2061" s="58" t="s">
        <v>32</v>
      </c>
      <c r="O2061" s="58" t="s">
        <v>66</v>
      </c>
      <c r="P2061" s="58" t="s">
        <v>66</v>
      </c>
      <c r="Q2061" s="63">
        <v>676</v>
      </c>
      <c r="R2061" s="58" t="s">
        <v>2022</v>
      </c>
      <c r="S2061" s="50" t="s">
        <v>2207</v>
      </c>
      <c r="T2061" s="58" t="s">
        <v>121</v>
      </c>
    </row>
    <row r="2062" spans="1:20" ht="15" customHeight="1" x14ac:dyDescent="0.2">
      <c r="A2062" s="58" t="s">
        <v>7096</v>
      </c>
      <c r="B2062" s="34" t="s">
        <v>7097</v>
      </c>
      <c r="C2062" s="34" t="s">
        <v>7098</v>
      </c>
      <c r="D2062" s="89">
        <v>94469</v>
      </c>
      <c r="E2062" s="34" t="s">
        <v>7099</v>
      </c>
      <c r="F2062" s="34" t="s">
        <v>7100</v>
      </c>
      <c r="G2062" s="64" t="s">
        <v>189</v>
      </c>
      <c r="H2062" s="34" t="s">
        <v>7101</v>
      </c>
      <c r="I2062" s="45"/>
      <c r="J2062" s="58" t="s">
        <v>7102</v>
      </c>
      <c r="K2062" s="66" t="s">
        <v>27</v>
      </c>
      <c r="L2062" s="66"/>
      <c r="M2062" s="66"/>
      <c r="N2062" s="66" t="s">
        <v>27</v>
      </c>
      <c r="O2062" s="34" t="s">
        <v>66</v>
      </c>
      <c r="P2062" s="34" t="s">
        <v>59</v>
      </c>
      <c r="Q2062" s="60">
        <v>19</v>
      </c>
      <c r="R2062" s="34" t="s">
        <v>7103</v>
      </c>
      <c r="S2062" s="30" t="s">
        <v>229</v>
      </c>
      <c r="T2062" s="34" t="s">
        <v>260</v>
      </c>
    </row>
    <row r="2063" spans="1:20" ht="15" customHeight="1" x14ac:dyDescent="0.2">
      <c r="A2063" s="58" t="s">
        <v>7104</v>
      </c>
      <c r="B2063" s="58" t="s">
        <v>159</v>
      </c>
      <c r="C2063" s="58" t="s">
        <v>5827</v>
      </c>
      <c r="D2063" s="86">
        <v>70376</v>
      </c>
      <c r="E2063" s="58" t="s">
        <v>5804</v>
      </c>
      <c r="F2063" s="58" t="s">
        <v>5828</v>
      </c>
      <c r="G2063" s="64" t="s">
        <v>65</v>
      </c>
      <c r="H2063" s="58" t="s">
        <v>7105</v>
      </c>
      <c r="I2063" s="31"/>
      <c r="J2063" s="58" t="s">
        <v>7102</v>
      </c>
      <c r="K2063" s="58" t="s">
        <v>20</v>
      </c>
      <c r="L2063" s="58"/>
      <c r="M2063" s="58"/>
      <c r="N2063" s="58" t="s">
        <v>20</v>
      </c>
      <c r="O2063" s="58" t="s">
        <v>66</v>
      </c>
      <c r="P2063" s="58" t="s">
        <v>66</v>
      </c>
      <c r="Q2063" s="63">
        <v>55</v>
      </c>
      <c r="R2063" s="58" t="s">
        <v>5830</v>
      </c>
      <c r="S2063" s="30" t="s">
        <v>610</v>
      </c>
      <c r="T2063" s="58" t="s">
        <v>164</v>
      </c>
    </row>
    <row r="2064" spans="1:20" ht="15" customHeight="1" x14ac:dyDescent="0.2">
      <c r="A2064" s="58" t="s">
        <v>7106</v>
      </c>
      <c r="B2064" s="58" t="s">
        <v>860</v>
      </c>
      <c r="C2064" s="58" t="s">
        <v>7107</v>
      </c>
      <c r="D2064" s="86">
        <v>33649</v>
      </c>
      <c r="E2064" s="58" t="s">
        <v>684</v>
      </c>
      <c r="F2064" s="58"/>
      <c r="G2064" s="64" t="s">
        <v>57</v>
      </c>
      <c r="H2064" s="58" t="s">
        <v>7108</v>
      </c>
      <c r="I2064" s="32">
        <v>1975</v>
      </c>
      <c r="J2064" s="58" t="s">
        <v>7109</v>
      </c>
      <c r="K2064" s="58" t="s">
        <v>20</v>
      </c>
      <c r="L2064" s="58"/>
      <c r="M2064" s="58"/>
      <c r="N2064" s="58" t="s">
        <v>20</v>
      </c>
      <c r="O2064" s="58" t="s">
        <v>66</v>
      </c>
      <c r="P2064" s="58" t="s">
        <v>66</v>
      </c>
      <c r="Q2064" s="63">
        <v>55</v>
      </c>
      <c r="R2064" s="58" t="s">
        <v>7110</v>
      </c>
      <c r="S2064" s="37" t="s">
        <v>610</v>
      </c>
      <c r="T2064" s="58" t="s">
        <v>689</v>
      </c>
    </row>
    <row r="2065" spans="1:20" ht="15" customHeight="1" x14ac:dyDescent="0.2">
      <c r="A2065" s="58" t="s">
        <v>7115</v>
      </c>
      <c r="B2065" s="58" t="s">
        <v>860</v>
      </c>
      <c r="C2065" s="58" t="s">
        <v>7034</v>
      </c>
      <c r="D2065" s="86">
        <v>32457</v>
      </c>
      <c r="E2065" s="58" t="s">
        <v>7035</v>
      </c>
      <c r="F2065" s="58"/>
      <c r="G2065" s="64" t="s">
        <v>57</v>
      </c>
      <c r="H2065" s="58">
        <v>3</v>
      </c>
      <c r="I2065" s="32">
        <v>1970</v>
      </c>
      <c r="J2065" s="58" t="s">
        <v>7109</v>
      </c>
      <c r="K2065" s="58" t="s">
        <v>167</v>
      </c>
      <c r="L2065" s="58" t="s">
        <v>32</v>
      </c>
      <c r="M2065" s="58" t="s">
        <v>7116</v>
      </c>
      <c r="N2065" s="58" t="s">
        <v>32</v>
      </c>
      <c r="O2065" s="58" t="s">
        <v>66</v>
      </c>
      <c r="P2065" s="58" t="s">
        <v>66</v>
      </c>
      <c r="Q2065" s="63">
        <v>303</v>
      </c>
      <c r="R2065" s="58" t="s">
        <v>7036</v>
      </c>
      <c r="S2065" s="37" t="s">
        <v>2207</v>
      </c>
      <c r="T2065" s="58" t="s">
        <v>7037</v>
      </c>
    </row>
    <row r="2066" spans="1:20" ht="15" customHeight="1" x14ac:dyDescent="0.2">
      <c r="A2066" s="58" t="s">
        <v>7117</v>
      </c>
      <c r="B2066" s="58" t="s">
        <v>860</v>
      </c>
      <c r="C2066" s="58" t="s">
        <v>7034</v>
      </c>
      <c r="D2066" s="86">
        <v>32457</v>
      </c>
      <c r="E2066" s="58" t="s">
        <v>7035</v>
      </c>
      <c r="F2066" s="58"/>
      <c r="G2066" s="64" t="s">
        <v>57</v>
      </c>
      <c r="H2066" s="58" t="s">
        <v>7118</v>
      </c>
      <c r="I2066" s="32">
        <v>1974</v>
      </c>
      <c r="J2066" s="58" t="s">
        <v>7109</v>
      </c>
      <c r="K2066" s="58" t="s">
        <v>167</v>
      </c>
      <c r="L2066" s="58" t="s">
        <v>7119</v>
      </c>
      <c r="M2066" s="58"/>
      <c r="N2066" s="58" t="s">
        <v>20</v>
      </c>
      <c r="O2066" s="58" t="s">
        <v>66</v>
      </c>
      <c r="P2066" s="58" t="s">
        <v>66</v>
      </c>
      <c r="Q2066" s="63">
        <v>65</v>
      </c>
      <c r="R2066" s="58" t="s">
        <v>7036</v>
      </c>
      <c r="S2066" s="37" t="s">
        <v>610</v>
      </c>
      <c r="T2066" s="58" t="s">
        <v>7037</v>
      </c>
    </row>
    <row r="2067" spans="1:20" ht="15" customHeight="1" x14ac:dyDescent="0.2">
      <c r="A2067" s="58" t="s">
        <v>7120</v>
      </c>
      <c r="B2067" s="58" t="s">
        <v>860</v>
      </c>
      <c r="C2067" s="58" t="s">
        <v>7034</v>
      </c>
      <c r="D2067" s="86">
        <v>32457</v>
      </c>
      <c r="E2067" s="58" t="s">
        <v>7035</v>
      </c>
      <c r="F2067" s="58"/>
      <c r="G2067" s="64" t="s">
        <v>57</v>
      </c>
      <c r="H2067" s="58" t="s">
        <v>7121</v>
      </c>
      <c r="I2067" s="32">
        <v>1975</v>
      </c>
      <c r="J2067" s="58" t="s">
        <v>7109</v>
      </c>
      <c r="K2067" s="58" t="s">
        <v>167</v>
      </c>
      <c r="L2067" s="58" t="s">
        <v>7122</v>
      </c>
      <c r="M2067" s="58"/>
      <c r="N2067" s="58" t="s">
        <v>20</v>
      </c>
      <c r="O2067" s="58" t="s">
        <v>66</v>
      </c>
      <c r="P2067" s="58" t="s">
        <v>66</v>
      </c>
      <c r="Q2067" s="63">
        <v>335</v>
      </c>
      <c r="R2067" s="58" t="s">
        <v>7036</v>
      </c>
      <c r="S2067" s="30" t="s">
        <v>2207</v>
      </c>
      <c r="T2067" s="58" t="s">
        <v>7037</v>
      </c>
    </row>
    <row r="2068" spans="1:20" ht="15" customHeight="1" x14ac:dyDescent="0.2">
      <c r="A2068" s="58" t="s">
        <v>7123</v>
      </c>
      <c r="B2068" s="58" t="s">
        <v>4203</v>
      </c>
      <c r="C2068" s="58" t="s">
        <v>7124</v>
      </c>
      <c r="D2068" s="86">
        <v>80807</v>
      </c>
      <c r="E2068" s="58" t="s">
        <v>4205</v>
      </c>
      <c r="F2068" s="58"/>
      <c r="G2068" s="64" t="s">
        <v>189</v>
      </c>
      <c r="H2068" s="58">
        <v>1</v>
      </c>
      <c r="I2068" s="31"/>
      <c r="J2068" s="58" t="s">
        <v>7109</v>
      </c>
      <c r="K2068" s="58" t="s">
        <v>20</v>
      </c>
      <c r="L2068" s="58"/>
      <c r="M2068" s="58"/>
      <c r="N2068" s="58" t="s">
        <v>20</v>
      </c>
      <c r="O2068" s="58" t="s">
        <v>66</v>
      </c>
      <c r="P2068" s="58" t="s">
        <v>59</v>
      </c>
      <c r="Q2068" s="63">
        <v>80</v>
      </c>
      <c r="R2068" s="58" t="s">
        <v>7125</v>
      </c>
      <c r="S2068" s="37" t="s">
        <v>610</v>
      </c>
      <c r="T2068" s="58" t="s">
        <v>4207</v>
      </c>
    </row>
    <row r="2069" spans="1:20" ht="15" customHeight="1" x14ac:dyDescent="0.2">
      <c r="A2069" s="58" t="s">
        <v>7126</v>
      </c>
      <c r="B2069" s="58" t="s">
        <v>4203</v>
      </c>
      <c r="C2069" s="58" t="s">
        <v>7127</v>
      </c>
      <c r="D2069" s="86">
        <v>80807</v>
      </c>
      <c r="E2069" s="58" t="s">
        <v>4205</v>
      </c>
      <c r="F2069" s="58"/>
      <c r="G2069" s="64" t="s">
        <v>189</v>
      </c>
      <c r="H2069" s="58">
        <v>2</v>
      </c>
      <c r="I2069" s="31"/>
      <c r="J2069" s="58" t="s">
        <v>7109</v>
      </c>
      <c r="K2069" s="58" t="s">
        <v>20</v>
      </c>
      <c r="L2069" s="58"/>
      <c r="M2069" s="58"/>
      <c r="N2069" s="58" t="s">
        <v>20</v>
      </c>
      <c r="O2069" s="58" t="s">
        <v>66</v>
      </c>
      <c r="P2069" s="58" t="s">
        <v>66</v>
      </c>
      <c r="Q2069" s="63">
        <v>80</v>
      </c>
      <c r="R2069" s="58" t="s">
        <v>7125</v>
      </c>
      <c r="S2069" s="30" t="s">
        <v>610</v>
      </c>
      <c r="T2069" s="58" t="s">
        <v>4207</v>
      </c>
    </row>
    <row r="2070" spans="1:20" ht="15" customHeight="1" x14ac:dyDescent="0.2">
      <c r="A2070" s="58" t="s">
        <v>7133</v>
      </c>
      <c r="B2070" s="58" t="s">
        <v>517</v>
      </c>
      <c r="C2070" s="58" t="s">
        <v>2853</v>
      </c>
      <c r="D2070" s="86">
        <v>50354</v>
      </c>
      <c r="E2070" s="58" t="s">
        <v>2849</v>
      </c>
      <c r="F2070" s="58"/>
      <c r="G2070" s="64" t="s">
        <v>57</v>
      </c>
      <c r="H2070" s="58" t="s">
        <v>523</v>
      </c>
      <c r="I2070" s="33">
        <v>1993</v>
      </c>
      <c r="J2070" s="58" t="s">
        <v>7109</v>
      </c>
      <c r="K2070" s="58" t="s">
        <v>18</v>
      </c>
      <c r="L2070" s="58"/>
      <c r="M2070" s="58"/>
      <c r="N2070" s="58" t="s">
        <v>18</v>
      </c>
      <c r="O2070" s="58" t="s">
        <v>66</v>
      </c>
      <c r="P2070" s="58" t="s">
        <v>59</v>
      </c>
      <c r="Q2070" s="63">
        <v>45</v>
      </c>
      <c r="R2070" s="58" t="s">
        <v>2855</v>
      </c>
      <c r="S2070" s="37" t="s">
        <v>610</v>
      </c>
      <c r="T2070" s="70" t="s">
        <v>84</v>
      </c>
    </row>
    <row r="2071" spans="1:20" ht="15" customHeight="1" x14ac:dyDescent="0.2">
      <c r="A2071" s="58" t="s">
        <v>7111</v>
      </c>
      <c r="B2071" s="58" t="s">
        <v>7112</v>
      </c>
      <c r="C2071" s="58" t="s">
        <v>7113</v>
      </c>
      <c r="D2071" s="86">
        <v>97506</v>
      </c>
      <c r="E2071" s="58" t="s">
        <v>7113</v>
      </c>
      <c r="F2071" s="58"/>
      <c r="G2071" s="64" t="s">
        <v>189</v>
      </c>
      <c r="H2071" s="58" t="s">
        <v>7114</v>
      </c>
      <c r="I2071" s="31"/>
      <c r="J2071" s="58" t="s">
        <v>7109</v>
      </c>
      <c r="K2071" s="58" t="s">
        <v>23</v>
      </c>
      <c r="L2071" s="58"/>
      <c r="M2071" s="58"/>
      <c r="N2071" s="58" t="s">
        <v>23</v>
      </c>
      <c r="O2071" s="58" t="s">
        <v>66</v>
      </c>
      <c r="P2071" s="58" t="s">
        <v>66</v>
      </c>
      <c r="Q2071" s="63">
        <v>1275</v>
      </c>
      <c r="R2071" s="58" t="s">
        <v>7113</v>
      </c>
      <c r="S2071" s="225" t="s">
        <v>2207</v>
      </c>
      <c r="T2071" s="58" t="s">
        <v>956</v>
      </c>
    </row>
    <row r="2072" spans="1:20" ht="15" customHeight="1" x14ac:dyDescent="0.2">
      <c r="A2072" s="58" t="s">
        <v>7128</v>
      </c>
      <c r="B2072" s="58" t="s">
        <v>3939</v>
      </c>
      <c r="C2072" s="58" t="s">
        <v>3940</v>
      </c>
      <c r="D2072" s="86">
        <v>68199</v>
      </c>
      <c r="E2072" s="58" t="s">
        <v>3917</v>
      </c>
      <c r="F2072" s="58" t="s">
        <v>3941</v>
      </c>
      <c r="G2072" s="64" t="s">
        <v>65</v>
      </c>
      <c r="H2072" s="58" t="s">
        <v>1395</v>
      </c>
      <c r="I2072" s="33">
        <v>1966</v>
      </c>
      <c r="J2072" s="58" t="s">
        <v>7109</v>
      </c>
      <c r="K2072" s="58" t="s">
        <v>32</v>
      </c>
      <c r="L2072" s="58"/>
      <c r="M2072" s="58"/>
      <c r="N2072" s="58" t="s">
        <v>32</v>
      </c>
      <c r="O2072" s="58" t="s">
        <v>66</v>
      </c>
      <c r="P2072" s="58" t="s">
        <v>59</v>
      </c>
      <c r="Q2072" s="63">
        <v>202.5</v>
      </c>
      <c r="R2072" s="59" t="s">
        <v>7129</v>
      </c>
      <c r="S2072" s="50" t="s">
        <v>7130</v>
      </c>
      <c r="T2072" s="58" t="s">
        <v>7131</v>
      </c>
    </row>
    <row r="2073" spans="1:20" ht="15" customHeight="1" x14ac:dyDescent="0.2">
      <c r="A2073" s="58" t="s">
        <v>7132</v>
      </c>
      <c r="B2073" s="58" t="s">
        <v>3939</v>
      </c>
      <c r="C2073" s="58" t="s">
        <v>3940</v>
      </c>
      <c r="D2073" s="86">
        <v>68199</v>
      </c>
      <c r="E2073" s="58" t="s">
        <v>3917</v>
      </c>
      <c r="F2073" s="58" t="s">
        <v>3941</v>
      </c>
      <c r="G2073" s="64" t="s">
        <v>65</v>
      </c>
      <c r="H2073" s="58" t="s">
        <v>939</v>
      </c>
      <c r="I2073" s="33">
        <v>1970</v>
      </c>
      <c r="J2073" s="58" t="s">
        <v>7109</v>
      </c>
      <c r="K2073" s="58" t="s">
        <v>32</v>
      </c>
      <c r="L2073" s="58"/>
      <c r="M2073" s="58"/>
      <c r="N2073" s="58" t="s">
        <v>32</v>
      </c>
      <c r="O2073" s="58" t="s">
        <v>66</v>
      </c>
      <c r="P2073" s="58" t="s">
        <v>59</v>
      </c>
      <c r="Q2073" s="63">
        <v>202.5</v>
      </c>
      <c r="R2073" s="59" t="s">
        <v>7129</v>
      </c>
      <c r="S2073" s="50" t="s">
        <v>7130</v>
      </c>
      <c r="T2073" s="58" t="s">
        <v>7131</v>
      </c>
    </row>
    <row r="2074" spans="1:20" ht="15" customHeight="1" x14ac:dyDescent="0.2">
      <c r="A2074" s="58" t="s">
        <v>7134</v>
      </c>
      <c r="B2074" s="58" t="s">
        <v>5711</v>
      </c>
      <c r="C2074" s="58" t="s">
        <v>5712</v>
      </c>
      <c r="D2074" s="86">
        <v>39418</v>
      </c>
      <c r="E2074" s="58" t="s">
        <v>5708</v>
      </c>
      <c r="F2074" s="58" t="s">
        <v>5713</v>
      </c>
      <c r="G2074" s="64" t="s">
        <v>151</v>
      </c>
      <c r="H2074" s="58"/>
      <c r="I2074" s="58"/>
      <c r="J2074" s="58" t="s">
        <v>7135</v>
      </c>
      <c r="K2074" s="58" t="s">
        <v>20</v>
      </c>
      <c r="L2074" s="58"/>
      <c r="M2074" s="58"/>
      <c r="N2074" s="58" t="s">
        <v>20</v>
      </c>
      <c r="O2074" s="58" t="s">
        <v>66</v>
      </c>
      <c r="P2074" s="58" t="s">
        <v>59</v>
      </c>
      <c r="Q2074" s="60">
        <v>9</v>
      </c>
      <c r="R2074" s="58" t="s">
        <v>5714</v>
      </c>
      <c r="S2074" s="37" t="s">
        <v>610</v>
      </c>
      <c r="T2074" s="70" t="s">
        <v>406</v>
      </c>
    </row>
    <row r="2075" spans="1:20" ht="15" customHeight="1" x14ac:dyDescent="0.2">
      <c r="A2075" s="58" t="s">
        <v>7136</v>
      </c>
      <c r="B2075" s="58" t="s">
        <v>6338</v>
      </c>
      <c r="C2075" s="58" t="s">
        <v>602</v>
      </c>
      <c r="D2075" s="86">
        <v>12207</v>
      </c>
      <c r="E2075" s="58" t="s">
        <v>580</v>
      </c>
      <c r="F2075" s="58" t="s">
        <v>603</v>
      </c>
      <c r="G2075" s="64" t="s">
        <v>580</v>
      </c>
      <c r="H2075" s="58" t="s">
        <v>7137</v>
      </c>
      <c r="I2075" s="58"/>
      <c r="J2075" s="58" t="s">
        <v>7138</v>
      </c>
      <c r="K2075" s="58" t="s">
        <v>20</v>
      </c>
      <c r="L2075" s="58"/>
      <c r="M2075" s="58"/>
      <c r="N2075" s="58" t="s">
        <v>20</v>
      </c>
      <c r="O2075" s="58" t="s">
        <v>66</v>
      </c>
      <c r="P2075" s="58" t="s">
        <v>59</v>
      </c>
      <c r="Q2075" s="63">
        <v>144</v>
      </c>
      <c r="R2075" s="58" t="s">
        <v>602</v>
      </c>
      <c r="S2075" s="37" t="s">
        <v>610</v>
      </c>
      <c r="T2075" s="58" t="s">
        <v>584</v>
      </c>
    </row>
    <row r="2076" spans="1:20" ht="15" customHeight="1" x14ac:dyDescent="0.2">
      <c r="A2076" s="58" t="s">
        <v>7144</v>
      </c>
      <c r="B2076" s="58" t="s">
        <v>575</v>
      </c>
      <c r="C2076" s="58" t="s">
        <v>2482</v>
      </c>
      <c r="D2076" s="86">
        <v>59071</v>
      </c>
      <c r="E2076" s="58" t="s">
        <v>2483</v>
      </c>
      <c r="F2076" s="58"/>
      <c r="G2076" s="64" t="s">
        <v>57</v>
      </c>
      <c r="H2076" s="58" t="s">
        <v>539</v>
      </c>
      <c r="I2076" s="33">
        <v>1969</v>
      </c>
      <c r="J2076" s="58" t="s">
        <v>7138</v>
      </c>
      <c r="K2076" s="58" t="s">
        <v>167</v>
      </c>
      <c r="L2076" s="58" t="s">
        <v>32</v>
      </c>
      <c r="M2076" s="58" t="s">
        <v>7145</v>
      </c>
      <c r="N2076" s="58" t="s">
        <v>32</v>
      </c>
      <c r="O2076" s="58" t="s">
        <v>66</v>
      </c>
      <c r="P2076" s="58" t="s">
        <v>66</v>
      </c>
      <c r="Q2076" s="63">
        <v>284</v>
      </c>
      <c r="R2076" s="58" t="s">
        <v>7002</v>
      </c>
      <c r="S2076" s="26" t="s">
        <v>610</v>
      </c>
      <c r="T2076" s="70" t="s">
        <v>84</v>
      </c>
    </row>
    <row r="2077" spans="1:20" ht="15" customHeight="1" x14ac:dyDescent="0.2">
      <c r="A2077" s="58" t="s">
        <v>7146</v>
      </c>
      <c r="B2077" s="58" t="s">
        <v>4822</v>
      </c>
      <c r="C2077" s="58" t="s">
        <v>4822</v>
      </c>
      <c r="D2077" s="86">
        <v>75175</v>
      </c>
      <c r="E2077" s="58" t="s">
        <v>4823</v>
      </c>
      <c r="F2077" s="58" t="s">
        <v>4824</v>
      </c>
      <c r="G2077" s="64" t="s">
        <v>65</v>
      </c>
      <c r="H2077" s="58" t="s">
        <v>7147</v>
      </c>
      <c r="I2077" s="58"/>
      <c r="J2077" s="58" t="s">
        <v>7138</v>
      </c>
      <c r="K2077" s="58" t="s">
        <v>167</v>
      </c>
      <c r="L2077" s="58" t="s">
        <v>20</v>
      </c>
      <c r="M2077" s="58" t="s">
        <v>27</v>
      </c>
      <c r="N2077" s="58" t="s">
        <v>20</v>
      </c>
      <c r="O2077" s="58" t="s">
        <v>66</v>
      </c>
      <c r="P2077" s="58" t="s">
        <v>59</v>
      </c>
      <c r="Q2077" s="63">
        <v>11.3</v>
      </c>
      <c r="R2077" s="58" t="s">
        <v>4826</v>
      </c>
      <c r="S2077" s="26" t="s">
        <v>610</v>
      </c>
      <c r="T2077" s="58" t="s">
        <v>4827</v>
      </c>
    </row>
    <row r="2078" spans="1:20" ht="15" customHeight="1" x14ac:dyDescent="0.2">
      <c r="A2078" s="58" t="s">
        <v>7148</v>
      </c>
      <c r="B2078" s="58" t="s">
        <v>89</v>
      </c>
      <c r="C2078" s="58" t="s">
        <v>4509</v>
      </c>
      <c r="D2078" s="86">
        <v>15806</v>
      </c>
      <c r="E2078" s="58" t="s">
        <v>4510</v>
      </c>
      <c r="F2078" s="58"/>
      <c r="G2078" s="64" t="s">
        <v>92</v>
      </c>
      <c r="H2078" s="58" t="s">
        <v>7149</v>
      </c>
      <c r="I2078" s="58"/>
      <c r="J2078" s="58" t="s">
        <v>7138</v>
      </c>
      <c r="K2078" s="58" t="s">
        <v>20</v>
      </c>
      <c r="L2078" s="58"/>
      <c r="M2078" s="58"/>
      <c r="N2078" s="58" t="s">
        <v>20</v>
      </c>
      <c r="O2078" s="58" t="s">
        <v>66</v>
      </c>
      <c r="P2078" s="58" t="s">
        <v>66</v>
      </c>
      <c r="Q2078" s="63">
        <v>37.5</v>
      </c>
      <c r="R2078" s="58" t="s">
        <v>4509</v>
      </c>
      <c r="S2078" s="37" t="s">
        <v>610</v>
      </c>
      <c r="T2078" s="58" t="s">
        <v>96</v>
      </c>
    </row>
    <row r="2079" spans="1:20" ht="15" customHeight="1" x14ac:dyDescent="0.2">
      <c r="A2079" s="58" t="s">
        <v>7150</v>
      </c>
      <c r="B2079" s="58" t="s">
        <v>89</v>
      </c>
      <c r="C2079" s="58" t="s">
        <v>4509</v>
      </c>
      <c r="D2079" s="86">
        <v>15806</v>
      </c>
      <c r="E2079" s="58" t="s">
        <v>4510</v>
      </c>
      <c r="F2079" s="58"/>
      <c r="G2079" s="64" t="s">
        <v>92</v>
      </c>
      <c r="H2079" s="58" t="s">
        <v>7151</v>
      </c>
      <c r="I2079" s="58"/>
      <c r="J2079" s="58" t="s">
        <v>7138</v>
      </c>
      <c r="K2079" s="58" t="s">
        <v>20</v>
      </c>
      <c r="L2079" s="58"/>
      <c r="M2079" s="58"/>
      <c r="N2079" s="58" t="s">
        <v>20</v>
      </c>
      <c r="O2079" s="58" t="s">
        <v>66</v>
      </c>
      <c r="P2079" s="58" t="s">
        <v>66</v>
      </c>
      <c r="Q2079" s="63">
        <v>37.5</v>
      </c>
      <c r="R2079" s="58" t="s">
        <v>4509</v>
      </c>
      <c r="S2079" s="30" t="s">
        <v>610</v>
      </c>
      <c r="T2079" s="58" t="s">
        <v>96</v>
      </c>
    </row>
    <row r="2080" spans="1:20" ht="15" customHeight="1" x14ac:dyDescent="0.2">
      <c r="A2080" s="58" t="s">
        <v>7152</v>
      </c>
      <c r="B2080" s="58" t="s">
        <v>89</v>
      </c>
      <c r="C2080" s="58" t="s">
        <v>4509</v>
      </c>
      <c r="D2080" s="86">
        <v>15806</v>
      </c>
      <c r="E2080" s="58" t="s">
        <v>4510</v>
      </c>
      <c r="F2080" s="58"/>
      <c r="G2080" s="64" t="s">
        <v>92</v>
      </c>
      <c r="H2080" s="58" t="s">
        <v>7153</v>
      </c>
      <c r="I2080" s="58"/>
      <c r="J2080" s="58" t="s">
        <v>7138</v>
      </c>
      <c r="K2080" s="58" t="s">
        <v>20</v>
      </c>
      <c r="L2080" s="58"/>
      <c r="M2080" s="58"/>
      <c r="N2080" s="58" t="s">
        <v>20</v>
      </c>
      <c r="O2080" s="58" t="s">
        <v>66</v>
      </c>
      <c r="P2080" s="58" t="s">
        <v>66</v>
      </c>
      <c r="Q2080" s="63">
        <v>37.5</v>
      </c>
      <c r="R2080" s="58" t="s">
        <v>4509</v>
      </c>
      <c r="S2080" s="26" t="s">
        <v>610</v>
      </c>
      <c r="T2080" s="58" t="s">
        <v>96</v>
      </c>
    </row>
    <row r="2081" spans="1:20" ht="15" customHeight="1" x14ac:dyDescent="0.2">
      <c r="A2081" s="58" t="s">
        <v>7154</v>
      </c>
      <c r="B2081" s="58" t="s">
        <v>7060</v>
      </c>
      <c r="C2081" s="58" t="s">
        <v>944</v>
      </c>
      <c r="D2081" s="86">
        <v>28207</v>
      </c>
      <c r="E2081" s="58" t="s">
        <v>909</v>
      </c>
      <c r="F2081" s="58" t="s">
        <v>945</v>
      </c>
      <c r="G2081" s="64" t="s">
        <v>909</v>
      </c>
      <c r="H2081" s="58" t="s">
        <v>7155</v>
      </c>
      <c r="I2081" s="58"/>
      <c r="J2081" s="58" t="s">
        <v>7138</v>
      </c>
      <c r="K2081" s="58" t="s">
        <v>20</v>
      </c>
      <c r="L2081" s="58"/>
      <c r="M2081" s="58"/>
      <c r="N2081" s="58" t="s">
        <v>20</v>
      </c>
      <c r="O2081" s="58" t="s">
        <v>66</v>
      </c>
      <c r="P2081" s="58" t="s">
        <v>59</v>
      </c>
      <c r="Q2081" s="63">
        <v>155</v>
      </c>
      <c r="R2081" s="58" t="s">
        <v>7156</v>
      </c>
      <c r="S2081" s="37" t="s">
        <v>610</v>
      </c>
      <c r="T2081" s="58" t="s">
        <v>913</v>
      </c>
    </row>
    <row r="2082" spans="1:20" ht="15" customHeight="1" x14ac:dyDescent="0.2">
      <c r="A2082" s="58" t="s">
        <v>7157</v>
      </c>
      <c r="B2082" s="58" t="s">
        <v>7060</v>
      </c>
      <c r="C2082" s="58" t="s">
        <v>908</v>
      </c>
      <c r="D2082" s="86">
        <v>28237</v>
      </c>
      <c r="E2082" s="58" t="s">
        <v>909</v>
      </c>
      <c r="F2082" s="58" t="s">
        <v>910</v>
      </c>
      <c r="G2082" s="64" t="s">
        <v>909</v>
      </c>
      <c r="H2082" s="58" t="s">
        <v>2423</v>
      </c>
      <c r="I2082" s="33">
        <v>1968</v>
      </c>
      <c r="J2082" s="58" t="s">
        <v>7138</v>
      </c>
      <c r="K2082" s="58" t="s">
        <v>32</v>
      </c>
      <c r="L2082" s="58"/>
      <c r="M2082" s="58"/>
      <c r="N2082" s="58" t="s">
        <v>32</v>
      </c>
      <c r="O2082" s="58" t="s">
        <v>66</v>
      </c>
      <c r="P2082" s="58" t="s">
        <v>59</v>
      </c>
      <c r="Q2082" s="63">
        <v>127</v>
      </c>
      <c r="R2082" s="58" t="s">
        <v>7158</v>
      </c>
      <c r="S2082" s="30" t="s">
        <v>610</v>
      </c>
      <c r="T2082" s="58" t="s">
        <v>913</v>
      </c>
    </row>
    <row r="2083" spans="1:20" ht="15" customHeight="1" x14ac:dyDescent="0.2">
      <c r="A2083" s="62" t="s">
        <v>7139</v>
      </c>
      <c r="B2083" s="181" t="s">
        <v>1809</v>
      </c>
      <c r="C2083" s="181" t="s">
        <v>1810</v>
      </c>
      <c r="D2083" s="188">
        <v>24939</v>
      </c>
      <c r="E2083" s="181" t="s">
        <v>1811</v>
      </c>
      <c r="F2083" s="186" t="s">
        <v>1812</v>
      </c>
      <c r="G2083" s="185" t="s">
        <v>110</v>
      </c>
      <c r="H2083" s="181" t="s">
        <v>3946</v>
      </c>
      <c r="I2083" s="179">
        <v>1982</v>
      </c>
      <c r="J2083" s="58" t="s">
        <v>7138</v>
      </c>
      <c r="K2083" s="181" t="s">
        <v>32</v>
      </c>
      <c r="L2083" s="181"/>
      <c r="M2083" s="181"/>
      <c r="N2083" s="181" t="s">
        <v>32</v>
      </c>
      <c r="O2083" s="181" t="s">
        <v>66</v>
      </c>
      <c r="P2083" s="181" t="s">
        <v>241</v>
      </c>
      <c r="Q2083" s="63">
        <v>35</v>
      </c>
      <c r="R2083" s="58" t="s">
        <v>1817</v>
      </c>
      <c r="S2083" s="225" t="s">
        <v>229</v>
      </c>
      <c r="T2083" s="37" t="s">
        <v>1813</v>
      </c>
    </row>
    <row r="2084" spans="1:20" ht="15" customHeight="1" x14ac:dyDescent="0.2">
      <c r="A2084" s="62" t="s">
        <v>7140</v>
      </c>
      <c r="B2084" s="181" t="s">
        <v>1809</v>
      </c>
      <c r="C2084" s="181" t="s">
        <v>1810</v>
      </c>
      <c r="D2084" s="188">
        <v>24939</v>
      </c>
      <c r="E2084" s="181" t="s">
        <v>1811</v>
      </c>
      <c r="F2084" s="186" t="s">
        <v>1812</v>
      </c>
      <c r="G2084" s="185" t="s">
        <v>110</v>
      </c>
      <c r="H2084" s="181" t="s">
        <v>1536</v>
      </c>
      <c r="I2084" s="179">
        <v>1978</v>
      </c>
      <c r="J2084" s="58" t="s">
        <v>7138</v>
      </c>
      <c r="K2084" s="181" t="s">
        <v>32</v>
      </c>
      <c r="L2084" s="181"/>
      <c r="M2084" s="181"/>
      <c r="N2084" s="181" t="s">
        <v>32</v>
      </c>
      <c r="O2084" s="181" t="s">
        <v>66</v>
      </c>
      <c r="P2084" s="181" t="s">
        <v>241</v>
      </c>
      <c r="Q2084" s="63">
        <v>23</v>
      </c>
      <c r="R2084" s="58" t="s">
        <v>1817</v>
      </c>
      <c r="S2084" s="225" t="s">
        <v>229</v>
      </c>
      <c r="T2084" s="37" t="s">
        <v>1813</v>
      </c>
    </row>
    <row r="2085" spans="1:20" ht="15" customHeight="1" x14ac:dyDescent="0.2">
      <c r="A2085" s="58" t="s">
        <v>7141</v>
      </c>
      <c r="B2085" s="181" t="s">
        <v>1487</v>
      </c>
      <c r="C2085" s="181" t="s">
        <v>1870</v>
      </c>
      <c r="D2085" s="188">
        <v>60627</v>
      </c>
      <c r="E2085" s="181" t="s">
        <v>1852</v>
      </c>
      <c r="F2085" s="181" t="s">
        <v>1871</v>
      </c>
      <c r="G2085" s="185" t="s">
        <v>338</v>
      </c>
      <c r="H2085" s="181" t="s">
        <v>7142</v>
      </c>
      <c r="I2085" s="181"/>
      <c r="J2085" s="58" t="s">
        <v>7138</v>
      </c>
      <c r="K2085" s="181" t="s">
        <v>1262</v>
      </c>
      <c r="L2085" s="181" t="s">
        <v>7143</v>
      </c>
      <c r="M2085" s="181"/>
      <c r="N2085" s="182" t="s">
        <v>673</v>
      </c>
      <c r="O2085" s="181" t="s">
        <v>66</v>
      </c>
      <c r="P2085" s="181" t="s">
        <v>66</v>
      </c>
      <c r="Q2085" s="63">
        <v>19.7</v>
      </c>
      <c r="R2085" s="58" t="s">
        <v>1872</v>
      </c>
      <c r="S2085" s="50">
        <v>30</v>
      </c>
      <c r="T2085" s="58" t="s">
        <v>1856</v>
      </c>
    </row>
    <row r="2086" spans="1:20" ht="15" customHeight="1" x14ac:dyDescent="0.2">
      <c r="A2086" s="62" t="s">
        <v>7205</v>
      </c>
      <c r="B2086" s="58" t="s">
        <v>7206</v>
      </c>
      <c r="C2086" s="58"/>
      <c r="D2086" s="87">
        <v>4509</v>
      </c>
      <c r="E2086" s="88" t="s">
        <v>1220</v>
      </c>
      <c r="F2086" s="62"/>
      <c r="G2086" s="64" t="s">
        <v>269</v>
      </c>
      <c r="H2086" s="62"/>
      <c r="I2086" s="58"/>
      <c r="J2086" s="58" t="s">
        <v>7164</v>
      </c>
      <c r="K2086" s="58" t="s">
        <v>17</v>
      </c>
      <c r="L2086" s="58"/>
      <c r="M2086" s="62"/>
      <c r="N2086" s="58" t="s">
        <v>17</v>
      </c>
      <c r="O2086" s="58" t="s">
        <v>59</v>
      </c>
      <c r="P2086" s="58"/>
      <c r="Q2086" s="63">
        <v>20</v>
      </c>
      <c r="R2086" s="58"/>
      <c r="S2086" s="30" t="s">
        <v>610</v>
      </c>
      <c r="T2086" s="58" t="s">
        <v>153</v>
      </c>
    </row>
    <row r="2087" spans="1:20" ht="15" customHeight="1" x14ac:dyDescent="0.2">
      <c r="A2087" s="62" t="s">
        <v>7159</v>
      </c>
      <c r="B2087" s="58" t="s">
        <v>7160</v>
      </c>
      <c r="C2087" s="58" t="s">
        <v>7161</v>
      </c>
      <c r="D2087" s="86">
        <v>82380</v>
      </c>
      <c r="E2087" s="58" t="s">
        <v>7162</v>
      </c>
      <c r="F2087" s="58"/>
      <c r="G2087" s="64" t="s">
        <v>189</v>
      </c>
      <c r="H2087" s="58" t="s">
        <v>7163</v>
      </c>
      <c r="I2087" s="32">
        <v>1989</v>
      </c>
      <c r="J2087" s="58" t="s">
        <v>7164</v>
      </c>
      <c r="K2087" s="58" t="s">
        <v>167</v>
      </c>
      <c r="L2087" s="58" t="s">
        <v>7165</v>
      </c>
      <c r="M2087" s="58"/>
      <c r="N2087" s="58" t="s">
        <v>20</v>
      </c>
      <c r="O2087" s="58" t="s">
        <v>66</v>
      </c>
      <c r="P2087" s="58" t="s">
        <v>59</v>
      </c>
      <c r="Q2087" s="63">
        <v>5.3</v>
      </c>
      <c r="R2087" s="58" t="s">
        <v>7166</v>
      </c>
      <c r="S2087" s="50">
        <v>6</v>
      </c>
      <c r="T2087" s="58" t="s">
        <v>7167</v>
      </c>
    </row>
    <row r="2088" spans="1:20" ht="15" customHeight="1" x14ac:dyDescent="0.2">
      <c r="A2088" s="62" t="s">
        <v>7168</v>
      </c>
      <c r="B2088" s="58" t="s">
        <v>7160</v>
      </c>
      <c r="C2088" s="58" t="s">
        <v>7161</v>
      </c>
      <c r="D2088" s="86">
        <v>82380</v>
      </c>
      <c r="E2088" s="58" t="s">
        <v>7162</v>
      </c>
      <c r="F2088" s="58"/>
      <c r="G2088" s="64" t="s">
        <v>189</v>
      </c>
      <c r="H2088" s="58" t="s">
        <v>7169</v>
      </c>
      <c r="I2088" s="32">
        <v>1987</v>
      </c>
      <c r="J2088" s="58" t="s">
        <v>7164</v>
      </c>
      <c r="K2088" s="58" t="s">
        <v>167</v>
      </c>
      <c r="L2088" s="58" t="s">
        <v>7165</v>
      </c>
      <c r="M2088" s="58"/>
      <c r="N2088" s="58" t="s">
        <v>20</v>
      </c>
      <c r="O2088" s="58" t="s">
        <v>66</v>
      </c>
      <c r="P2088" s="58" t="s">
        <v>59</v>
      </c>
      <c r="Q2088" s="63">
        <v>5.3</v>
      </c>
      <c r="R2088" s="58" t="s">
        <v>7166</v>
      </c>
      <c r="S2088" s="50">
        <v>6</v>
      </c>
      <c r="T2088" s="58" t="s">
        <v>7167</v>
      </c>
    </row>
    <row r="2089" spans="1:20" ht="15" customHeight="1" x14ac:dyDescent="0.2">
      <c r="A2089" s="58" t="s">
        <v>7170</v>
      </c>
      <c r="B2089" s="58" t="s">
        <v>575</v>
      </c>
      <c r="C2089" s="58" t="s">
        <v>2482</v>
      </c>
      <c r="D2089" s="86">
        <v>59071</v>
      </c>
      <c r="E2089" s="58" t="s">
        <v>2483</v>
      </c>
      <c r="F2089" s="58"/>
      <c r="G2089" s="64" t="s">
        <v>57</v>
      </c>
      <c r="H2089" s="58" t="s">
        <v>520</v>
      </c>
      <c r="I2089" s="33">
        <v>2014</v>
      </c>
      <c r="J2089" s="58" t="s">
        <v>7164</v>
      </c>
      <c r="K2089" s="58" t="s">
        <v>32</v>
      </c>
      <c r="L2089" s="58"/>
      <c r="M2089" s="58"/>
      <c r="N2089" s="58" t="s">
        <v>32</v>
      </c>
      <c r="O2089" s="58" t="s">
        <v>66</v>
      </c>
      <c r="P2089" s="58" t="s">
        <v>66</v>
      </c>
      <c r="Q2089" s="63">
        <v>765</v>
      </c>
      <c r="R2089" s="58" t="s">
        <v>7171</v>
      </c>
      <c r="S2089" s="50" t="s">
        <v>2207</v>
      </c>
      <c r="T2089" s="70" t="s">
        <v>121</v>
      </c>
    </row>
    <row r="2090" spans="1:20" ht="15" customHeight="1" x14ac:dyDescent="0.2">
      <c r="A2090" s="62" t="s">
        <v>7172</v>
      </c>
      <c r="B2090" s="58" t="s">
        <v>4001</v>
      </c>
      <c r="C2090" s="58" t="s">
        <v>7173</v>
      </c>
      <c r="D2090" s="86">
        <v>45772</v>
      </c>
      <c r="E2090" s="58" t="s">
        <v>4003</v>
      </c>
      <c r="F2090" s="58" t="s">
        <v>4004</v>
      </c>
      <c r="G2090" s="64" t="s">
        <v>57</v>
      </c>
      <c r="H2090" s="58" t="s">
        <v>1395</v>
      </c>
      <c r="I2090" s="33">
        <v>1966</v>
      </c>
      <c r="J2090" s="58" t="s">
        <v>7174</v>
      </c>
      <c r="K2090" s="58" t="s">
        <v>32</v>
      </c>
      <c r="L2090" s="58"/>
      <c r="M2090" s="58"/>
      <c r="N2090" s="58" t="s">
        <v>32</v>
      </c>
      <c r="O2090" s="58" t="s">
        <v>66</v>
      </c>
      <c r="P2090" s="58" t="s">
        <v>59</v>
      </c>
      <c r="Q2090" s="91">
        <v>60.4</v>
      </c>
      <c r="R2090" s="58"/>
      <c r="S2090" s="26" t="s">
        <v>610</v>
      </c>
      <c r="T2090" s="58" t="s">
        <v>7403</v>
      </c>
    </row>
    <row r="2091" spans="1:20" ht="15" customHeight="1" x14ac:dyDescent="0.2">
      <c r="A2091" s="58" t="s">
        <v>7175</v>
      </c>
      <c r="B2091" s="58" t="s">
        <v>1487</v>
      </c>
      <c r="C2091" s="58" t="s">
        <v>1865</v>
      </c>
      <c r="D2091" s="86">
        <v>60528</v>
      </c>
      <c r="E2091" s="58" t="s">
        <v>1852</v>
      </c>
      <c r="F2091" s="58" t="s">
        <v>7176</v>
      </c>
      <c r="G2091" s="64" t="s">
        <v>338</v>
      </c>
      <c r="H2091" s="58" t="s">
        <v>1391</v>
      </c>
      <c r="I2091" s="58"/>
      <c r="J2091" s="58" t="s">
        <v>7174</v>
      </c>
      <c r="K2091" s="58" t="s">
        <v>167</v>
      </c>
      <c r="L2091" s="58" t="s">
        <v>20</v>
      </c>
      <c r="M2091" s="58" t="s">
        <v>27</v>
      </c>
      <c r="N2091" s="58" t="s">
        <v>20</v>
      </c>
      <c r="O2091" s="58" t="s">
        <v>66</v>
      </c>
      <c r="P2091" s="58" t="s">
        <v>59</v>
      </c>
      <c r="Q2091" s="63">
        <v>56</v>
      </c>
      <c r="R2091" s="58" t="s">
        <v>1868</v>
      </c>
      <c r="S2091" s="37" t="s">
        <v>610</v>
      </c>
      <c r="T2091" s="58" t="s">
        <v>1856</v>
      </c>
    </row>
    <row r="2092" spans="1:20" ht="15" customHeight="1" x14ac:dyDescent="0.2">
      <c r="A2092" s="62" t="s">
        <v>7191</v>
      </c>
      <c r="B2092" s="58" t="s">
        <v>1378</v>
      </c>
      <c r="C2092" s="58" t="s">
        <v>7192</v>
      </c>
      <c r="D2092" s="86">
        <v>46563</v>
      </c>
      <c r="E2092" s="58" t="s">
        <v>7187</v>
      </c>
      <c r="F2092" s="58" t="s">
        <v>7193</v>
      </c>
      <c r="G2092" s="64" t="s">
        <v>57</v>
      </c>
      <c r="H2092" s="58" t="s">
        <v>7194</v>
      </c>
      <c r="I2092" s="33">
        <v>1971</v>
      </c>
      <c r="J2092" s="58" t="s">
        <v>7174</v>
      </c>
      <c r="K2092" s="58" t="s">
        <v>32</v>
      </c>
      <c r="L2092" s="58"/>
      <c r="M2092" s="58"/>
      <c r="N2092" s="58" t="s">
        <v>32</v>
      </c>
      <c r="O2092" s="58" t="s">
        <v>66</v>
      </c>
      <c r="P2092" s="58" t="s">
        <v>66</v>
      </c>
      <c r="Q2092" s="63">
        <v>318</v>
      </c>
      <c r="R2092" s="67" t="s">
        <v>7195</v>
      </c>
      <c r="S2092" s="30" t="s">
        <v>2207</v>
      </c>
      <c r="T2092" s="58" t="s">
        <v>121</v>
      </c>
    </row>
    <row r="2093" spans="1:20" ht="15" customHeight="1" x14ac:dyDescent="0.2">
      <c r="A2093" s="62" t="s">
        <v>7196</v>
      </c>
      <c r="B2093" s="58" t="s">
        <v>1378</v>
      </c>
      <c r="C2093" s="58" t="s">
        <v>7192</v>
      </c>
      <c r="D2093" s="86">
        <v>46562</v>
      </c>
      <c r="E2093" s="58" t="s">
        <v>7187</v>
      </c>
      <c r="F2093" s="58" t="s">
        <v>7193</v>
      </c>
      <c r="G2093" s="64" t="s">
        <v>57</v>
      </c>
      <c r="H2093" s="58" t="s">
        <v>7197</v>
      </c>
      <c r="I2093" s="33">
        <v>1971</v>
      </c>
      <c r="J2093" s="58" t="s">
        <v>7174</v>
      </c>
      <c r="K2093" s="58" t="s">
        <v>32</v>
      </c>
      <c r="L2093" s="58"/>
      <c r="M2093" s="58"/>
      <c r="N2093" s="58" t="s">
        <v>32</v>
      </c>
      <c r="O2093" s="58" t="s">
        <v>66</v>
      </c>
      <c r="P2093" s="58" t="s">
        <v>66</v>
      </c>
      <c r="Q2093" s="63">
        <v>322</v>
      </c>
      <c r="R2093" s="67" t="s">
        <v>7195</v>
      </c>
      <c r="S2093" s="37" t="s">
        <v>2207</v>
      </c>
      <c r="T2093" s="58" t="s">
        <v>121</v>
      </c>
    </row>
    <row r="2094" spans="1:20" ht="15" customHeight="1" x14ac:dyDescent="0.2">
      <c r="A2094" s="58" t="s">
        <v>7177</v>
      </c>
      <c r="B2094" s="58" t="s">
        <v>7178</v>
      </c>
      <c r="C2094" s="58" t="s">
        <v>1028</v>
      </c>
      <c r="D2094" s="86">
        <v>25541</v>
      </c>
      <c r="E2094" s="58" t="s">
        <v>1028</v>
      </c>
      <c r="F2094" s="58" t="s">
        <v>7179</v>
      </c>
      <c r="G2094" s="64" t="s">
        <v>110</v>
      </c>
      <c r="H2094" s="58" t="s">
        <v>93</v>
      </c>
      <c r="I2094" s="58"/>
      <c r="J2094" s="58" t="s">
        <v>7174</v>
      </c>
      <c r="K2094" s="58" t="s">
        <v>27</v>
      </c>
      <c r="L2094" s="58"/>
      <c r="M2094" s="58"/>
      <c r="N2094" s="58" t="s">
        <v>27</v>
      </c>
      <c r="O2094" s="58" t="s">
        <v>66</v>
      </c>
      <c r="P2094" s="58" t="s">
        <v>66</v>
      </c>
      <c r="Q2094" s="63">
        <v>63.5</v>
      </c>
      <c r="R2094" s="58" t="s">
        <v>1028</v>
      </c>
      <c r="S2094" s="50" t="s">
        <v>2207</v>
      </c>
      <c r="T2094" s="58" t="s">
        <v>96</v>
      </c>
    </row>
    <row r="2095" spans="1:20" ht="15" customHeight="1" x14ac:dyDescent="0.2">
      <c r="A2095" s="58" t="s">
        <v>7180</v>
      </c>
      <c r="B2095" s="58" t="s">
        <v>7178</v>
      </c>
      <c r="C2095" s="58" t="s">
        <v>1028</v>
      </c>
      <c r="D2095" s="86">
        <v>25541</v>
      </c>
      <c r="E2095" s="58" t="s">
        <v>1028</v>
      </c>
      <c r="F2095" s="58" t="s">
        <v>7179</v>
      </c>
      <c r="G2095" s="64" t="s">
        <v>110</v>
      </c>
      <c r="H2095" s="58" t="s">
        <v>98</v>
      </c>
      <c r="I2095" s="58"/>
      <c r="J2095" s="58" t="s">
        <v>7174</v>
      </c>
      <c r="K2095" s="58" t="s">
        <v>27</v>
      </c>
      <c r="L2095" s="58"/>
      <c r="M2095" s="58"/>
      <c r="N2095" s="58" t="s">
        <v>27</v>
      </c>
      <c r="O2095" s="58" t="s">
        <v>66</v>
      </c>
      <c r="P2095" s="58" t="s">
        <v>66</v>
      </c>
      <c r="Q2095" s="63">
        <v>63.5</v>
      </c>
      <c r="R2095" s="58" t="s">
        <v>1028</v>
      </c>
      <c r="S2095" s="225" t="s">
        <v>2207</v>
      </c>
      <c r="T2095" s="58" t="s">
        <v>96</v>
      </c>
    </row>
    <row r="2096" spans="1:20" ht="15" customHeight="1" x14ac:dyDescent="0.2">
      <c r="A2096" s="58" t="s">
        <v>7181</v>
      </c>
      <c r="B2096" s="58" t="s">
        <v>7178</v>
      </c>
      <c r="C2096" s="58" t="s">
        <v>1028</v>
      </c>
      <c r="D2096" s="86">
        <v>25541</v>
      </c>
      <c r="E2096" s="58" t="s">
        <v>1028</v>
      </c>
      <c r="F2096" s="58" t="s">
        <v>7179</v>
      </c>
      <c r="G2096" s="64" t="s">
        <v>110</v>
      </c>
      <c r="H2096" s="58" t="s">
        <v>100</v>
      </c>
      <c r="I2096" s="58"/>
      <c r="J2096" s="58" t="s">
        <v>7174</v>
      </c>
      <c r="K2096" s="58" t="s">
        <v>27</v>
      </c>
      <c r="L2096" s="58"/>
      <c r="M2096" s="58"/>
      <c r="N2096" s="58" t="s">
        <v>27</v>
      </c>
      <c r="O2096" s="58" t="s">
        <v>66</v>
      </c>
      <c r="P2096" s="58" t="s">
        <v>66</v>
      </c>
      <c r="Q2096" s="63">
        <v>63.5</v>
      </c>
      <c r="R2096" s="58" t="s">
        <v>1028</v>
      </c>
      <c r="S2096" s="50" t="s">
        <v>2207</v>
      </c>
      <c r="T2096" s="58" t="s">
        <v>96</v>
      </c>
    </row>
    <row r="2097" spans="1:20" ht="15" customHeight="1" x14ac:dyDescent="0.2">
      <c r="A2097" s="58" t="s">
        <v>7182</v>
      </c>
      <c r="B2097" s="58" t="s">
        <v>7178</v>
      </c>
      <c r="C2097" s="58" t="s">
        <v>1028</v>
      </c>
      <c r="D2097" s="86">
        <v>25541</v>
      </c>
      <c r="E2097" s="58" t="s">
        <v>1028</v>
      </c>
      <c r="F2097" s="58" t="s">
        <v>7179</v>
      </c>
      <c r="G2097" s="64" t="s">
        <v>110</v>
      </c>
      <c r="H2097" s="58" t="s">
        <v>102</v>
      </c>
      <c r="I2097" s="58"/>
      <c r="J2097" s="58" t="s">
        <v>7174</v>
      </c>
      <c r="K2097" s="58" t="s">
        <v>27</v>
      </c>
      <c r="L2097" s="58"/>
      <c r="M2097" s="58"/>
      <c r="N2097" s="58" t="s">
        <v>27</v>
      </c>
      <c r="O2097" s="58" t="s">
        <v>66</v>
      </c>
      <c r="P2097" s="58" t="s">
        <v>66</v>
      </c>
      <c r="Q2097" s="63">
        <v>63.5</v>
      </c>
      <c r="R2097" s="58" t="s">
        <v>1028</v>
      </c>
      <c r="S2097" s="50" t="s">
        <v>2207</v>
      </c>
      <c r="T2097" s="58" t="s">
        <v>96</v>
      </c>
    </row>
    <row r="2098" spans="1:20" ht="15" customHeight="1" x14ac:dyDescent="0.2">
      <c r="A2098" s="62" t="s">
        <v>7185</v>
      </c>
      <c r="B2098" s="58" t="s">
        <v>575</v>
      </c>
      <c r="C2098" s="58" t="s">
        <v>7186</v>
      </c>
      <c r="D2098" s="86">
        <v>46562</v>
      </c>
      <c r="E2098" s="58" t="s">
        <v>7187</v>
      </c>
      <c r="F2098" s="62" t="s">
        <v>7188</v>
      </c>
      <c r="G2098" s="64" t="s">
        <v>57</v>
      </c>
      <c r="H2098" s="58" t="s">
        <v>1127</v>
      </c>
      <c r="I2098" s="33">
        <v>1982</v>
      </c>
      <c r="J2098" s="58" t="s">
        <v>7174</v>
      </c>
      <c r="K2098" s="58" t="s">
        <v>32</v>
      </c>
      <c r="L2098" s="102"/>
      <c r="M2098" s="62"/>
      <c r="N2098" s="62" t="s">
        <v>32</v>
      </c>
      <c r="O2098" s="58" t="s">
        <v>66</v>
      </c>
      <c r="P2098" s="58" t="s">
        <v>66</v>
      </c>
      <c r="Q2098" s="63">
        <v>695</v>
      </c>
      <c r="R2098" s="58" t="s">
        <v>7189</v>
      </c>
      <c r="S2098" s="50" t="s">
        <v>2207</v>
      </c>
      <c r="T2098" s="58" t="s">
        <v>121</v>
      </c>
    </row>
    <row r="2099" spans="1:20" ht="15" customHeight="1" x14ac:dyDescent="0.2">
      <c r="A2099" s="62" t="s">
        <v>7190</v>
      </c>
      <c r="B2099" s="58" t="s">
        <v>575</v>
      </c>
      <c r="C2099" s="58" t="s">
        <v>7186</v>
      </c>
      <c r="D2099" s="86">
        <v>46563</v>
      </c>
      <c r="E2099" s="58" t="s">
        <v>7187</v>
      </c>
      <c r="F2099" s="62" t="s">
        <v>7188</v>
      </c>
      <c r="G2099" s="64" t="s">
        <v>57</v>
      </c>
      <c r="H2099" s="58" t="s">
        <v>1117</v>
      </c>
      <c r="I2099" s="33">
        <v>1985</v>
      </c>
      <c r="J2099" s="58" t="s">
        <v>7174</v>
      </c>
      <c r="K2099" s="58" t="s">
        <v>32</v>
      </c>
      <c r="L2099" s="102"/>
      <c r="M2099" s="62"/>
      <c r="N2099" s="62" t="s">
        <v>32</v>
      </c>
      <c r="O2099" s="58" t="s">
        <v>66</v>
      </c>
      <c r="P2099" s="58" t="s">
        <v>66</v>
      </c>
      <c r="Q2099" s="63">
        <v>695</v>
      </c>
      <c r="R2099" s="58" t="s">
        <v>7189</v>
      </c>
      <c r="S2099" s="50" t="s">
        <v>2207</v>
      </c>
      <c r="T2099" s="58" t="s">
        <v>121</v>
      </c>
    </row>
    <row r="2100" spans="1:20" ht="15" customHeight="1" x14ac:dyDescent="0.2">
      <c r="A2100" s="62" t="s">
        <v>7183</v>
      </c>
      <c r="B2100" s="58" t="s">
        <v>1378</v>
      </c>
      <c r="C2100" s="58" t="s">
        <v>2694</v>
      </c>
      <c r="D2100" s="86">
        <v>44654</v>
      </c>
      <c r="E2100" s="58" t="s">
        <v>2689</v>
      </c>
      <c r="F2100" s="58" t="s">
        <v>2690</v>
      </c>
      <c r="G2100" s="64" t="s">
        <v>57</v>
      </c>
      <c r="H2100" s="58" t="s">
        <v>7184</v>
      </c>
      <c r="I2100" s="33">
        <v>1966</v>
      </c>
      <c r="J2100" s="58" t="s">
        <v>7174</v>
      </c>
      <c r="K2100" s="58" t="s">
        <v>32</v>
      </c>
      <c r="L2100" s="58"/>
      <c r="M2100" s="58"/>
      <c r="N2100" s="58" t="s">
        <v>32</v>
      </c>
      <c r="O2100" s="58" t="s">
        <v>66</v>
      </c>
      <c r="P2100" s="58" t="s">
        <v>59</v>
      </c>
      <c r="Q2100" s="63">
        <v>280</v>
      </c>
      <c r="R2100" s="67" t="s">
        <v>7088</v>
      </c>
      <c r="S2100" s="37" t="s">
        <v>2207</v>
      </c>
      <c r="T2100" s="58" t="s">
        <v>121</v>
      </c>
    </row>
    <row r="2101" spans="1:20" ht="15" customHeight="1" x14ac:dyDescent="0.2">
      <c r="A2101" s="58" t="s">
        <v>7198</v>
      </c>
      <c r="B2101" s="181" t="s">
        <v>517</v>
      </c>
      <c r="C2101" s="181" t="s">
        <v>2336</v>
      </c>
      <c r="D2101" s="188">
        <v>89355</v>
      </c>
      <c r="E2101" s="181" t="s">
        <v>2337</v>
      </c>
      <c r="F2101" s="181"/>
      <c r="G2101" s="185" t="s">
        <v>189</v>
      </c>
      <c r="H2101" s="181" t="s">
        <v>534</v>
      </c>
      <c r="I2101" s="179">
        <v>1984</v>
      </c>
      <c r="J2101" s="58" t="s">
        <v>7199</v>
      </c>
      <c r="K2101" s="181" t="s">
        <v>23</v>
      </c>
      <c r="L2101" s="181"/>
      <c r="M2101" s="181"/>
      <c r="N2101" s="181" t="s">
        <v>23</v>
      </c>
      <c r="O2101" s="181" t="s">
        <v>66</v>
      </c>
      <c r="P2101" s="181" t="s">
        <v>66</v>
      </c>
      <c r="Q2101" s="63">
        <v>1284</v>
      </c>
      <c r="R2101" s="58" t="s">
        <v>2338</v>
      </c>
      <c r="S2101" s="225" t="s">
        <v>2207</v>
      </c>
      <c r="T2101" s="58" t="s">
        <v>121</v>
      </c>
    </row>
    <row r="2102" spans="1:20" ht="15" customHeight="1" x14ac:dyDescent="0.2">
      <c r="A2102" s="62" t="s">
        <v>7200</v>
      </c>
      <c r="B2102" s="181" t="s">
        <v>7201</v>
      </c>
      <c r="C2102" s="181" t="s">
        <v>7202</v>
      </c>
      <c r="D2102" s="188">
        <v>84130</v>
      </c>
      <c r="E2102" s="181" t="s">
        <v>1268</v>
      </c>
      <c r="F2102" s="181" t="s">
        <v>7203</v>
      </c>
      <c r="G2102" s="185" t="s">
        <v>189</v>
      </c>
      <c r="H2102" s="181" t="s">
        <v>1656</v>
      </c>
      <c r="I2102" s="219">
        <v>35783</v>
      </c>
      <c r="J2102" s="58" t="s">
        <v>7199</v>
      </c>
      <c r="K2102" s="182" t="s">
        <v>20</v>
      </c>
      <c r="L2102" s="182"/>
      <c r="M2102" s="182"/>
      <c r="N2102" s="182" t="s">
        <v>20</v>
      </c>
      <c r="O2102" s="181" t="s">
        <v>66</v>
      </c>
      <c r="P2102" s="181" t="s">
        <v>59</v>
      </c>
      <c r="Q2102" s="63">
        <v>6.7</v>
      </c>
      <c r="R2102" s="58" t="s">
        <v>238</v>
      </c>
      <c r="S2102" s="30" t="s">
        <v>229</v>
      </c>
      <c r="T2102" s="58" t="s">
        <v>260</v>
      </c>
    </row>
    <row r="2103" spans="1:20" ht="15" customHeight="1" x14ac:dyDescent="0.2">
      <c r="A2103" s="62" t="s">
        <v>7204</v>
      </c>
      <c r="B2103" s="58" t="s">
        <v>7201</v>
      </c>
      <c r="C2103" s="58" t="s">
        <v>7202</v>
      </c>
      <c r="D2103" s="86">
        <v>84130</v>
      </c>
      <c r="E2103" s="58" t="s">
        <v>1268</v>
      </c>
      <c r="F2103" s="58" t="s">
        <v>7203</v>
      </c>
      <c r="G2103" s="64" t="s">
        <v>189</v>
      </c>
      <c r="H2103" s="58" t="s">
        <v>1659</v>
      </c>
      <c r="I2103" s="39">
        <v>35783</v>
      </c>
      <c r="J2103" s="58" t="s">
        <v>7199</v>
      </c>
      <c r="K2103" s="58" t="s">
        <v>20</v>
      </c>
      <c r="L2103" s="58"/>
      <c r="M2103" s="58"/>
      <c r="N2103" s="58" t="s">
        <v>20</v>
      </c>
      <c r="O2103" s="58" t="s">
        <v>66</v>
      </c>
      <c r="P2103" s="58" t="s">
        <v>59</v>
      </c>
      <c r="Q2103" s="63">
        <v>6.7</v>
      </c>
      <c r="R2103" s="58" t="s">
        <v>238</v>
      </c>
      <c r="S2103" s="37" t="s">
        <v>229</v>
      </c>
      <c r="T2103" s="58" t="s">
        <v>260</v>
      </c>
    </row>
    <row r="2104" spans="1:20" ht="15" customHeight="1" x14ac:dyDescent="0.2">
      <c r="A2104" s="62" t="s">
        <v>7220</v>
      </c>
      <c r="B2104" s="181" t="s">
        <v>1788</v>
      </c>
      <c r="C2104" s="181" t="s">
        <v>6400</v>
      </c>
      <c r="D2104" s="188">
        <v>58791</v>
      </c>
      <c r="E2104" s="181" t="s">
        <v>6401</v>
      </c>
      <c r="F2104" s="181"/>
      <c r="G2104" s="185" t="s">
        <v>57</v>
      </c>
      <c r="H2104" s="181" t="s">
        <v>7221</v>
      </c>
      <c r="I2104" s="219">
        <v>29952</v>
      </c>
      <c r="J2104" s="58" t="s">
        <v>7210</v>
      </c>
      <c r="K2104" s="181" t="s">
        <v>167</v>
      </c>
      <c r="L2104" s="181" t="s">
        <v>32</v>
      </c>
      <c r="M2104" s="181" t="s">
        <v>7222</v>
      </c>
      <c r="N2104" s="181" t="s">
        <v>32</v>
      </c>
      <c r="O2104" s="181" t="s">
        <v>66</v>
      </c>
      <c r="P2104" s="181" t="s">
        <v>66</v>
      </c>
      <c r="Q2104" s="63">
        <v>310</v>
      </c>
      <c r="R2104" s="58" t="s">
        <v>7223</v>
      </c>
      <c r="S2104" s="37" t="s">
        <v>2207</v>
      </c>
      <c r="T2104" s="58" t="s">
        <v>1793</v>
      </c>
    </row>
    <row r="2105" spans="1:20" ht="15" customHeight="1" x14ac:dyDescent="0.2">
      <c r="A2105" s="62" t="s">
        <v>7226</v>
      </c>
      <c r="B2105" s="182" t="s">
        <v>7227</v>
      </c>
      <c r="C2105" s="181" t="s">
        <v>7228</v>
      </c>
      <c r="D2105" s="188">
        <v>66806</v>
      </c>
      <c r="E2105" s="181" t="s">
        <v>7229</v>
      </c>
      <c r="F2105" s="181" t="s">
        <v>7230</v>
      </c>
      <c r="G2105" s="185" t="s">
        <v>670</v>
      </c>
      <c r="H2105" s="181" t="s">
        <v>1395</v>
      </c>
      <c r="I2105" s="219">
        <v>40771</v>
      </c>
      <c r="J2105" s="58" t="s">
        <v>7210</v>
      </c>
      <c r="K2105" s="182" t="s">
        <v>32</v>
      </c>
      <c r="L2105" s="182" t="s">
        <v>32</v>
      </c>
      <c r="M2105" s="182" t="s">
        <v>1710</v>
      </c>
      <c r="N2105" s="182" t="s">
        <v>32</v>
      </c>
      <c r="O2105" s="181" t="s">
        <v>66</v>
      </c>
      <c r="P2105" s="181" t="s">
        <v>66</v>
      </c>
      <c r="Q2105" s="63">
        <v>283</v>
      </c>
      <c r="R2105" s="58" t="s">
        <v>7231</v>
      </c>
      <c r="S2105" s="37" t="s">
        <v>610</v>
      </c>
      <c r="T2105" s="58" t="s">
        <v>6211</v>
      </c>
    </row>
    <row r="2106" spans="1:20" ht="15" customHeight="1" x14ac:dyDescent="0.2">
      <c r="A2106" s="58" t="s">
        <v>7232</v>
      </c>
      <c r="B2106" s="181" t="s">
        <v>7233</v>
      </c>
      <c r="C2106" s="181" t="s">
        <v>7228</v>
      </c>
      <c r="D2106" s="188">
        <v>66806</v>
      </c>
      <c r="E2106" s="181" t="s">
        <v>7229</v>
      </c>
      <c r="F2106" s="181" t="s">
        <v>7234</v>
      </c>
      <c r="G2106" s="185" t="s">
        <v>670</v>
      </c>
      <c r="H2106" s="181" t="s">
        <v>1867</v>
      </c>
      <c r="I2106" s="220">
        <v>23309</v>
      </c>
      <c r="J2106" s="58" t="s">
        <v>7210</v>
      </c>
      <c r="K2106" s="182" t="s">
        <v>32</v>
      </c>
      <c r="L2106" s="182" t="s">
        <v>32</v>
      </c>
      <c r="M2106" s="182" t="s">
        <v>1710</v>
      </c>
      <c r="N2106" s="182" t="s">
        <v>32</v>
      </c>
      <c r="O2106" s="181" t="s">
        <v>66</v>
      </c>
      <c r="P2106" s="181" t="s">
        <v>59</v>
      </c>
      <c r="Q2106" s="63">
        <v>106</v>
      </c>
      <c r="R2106" s="58" t="s">
        <v>7235</v>
      </c>
      <c r="S2106" s="37" t="s">
        <v>2207</v>
      </c>
      <c r="T2106" s="58" t="s">
        <v>121</v>
      </c>
    </row>
    <row r="2107" spans="1:20" ht="15" customHeight="1" x14ac:dyDescent="0.2">
      <c r="A2107" s="58" t="s">
        <v>7245</v>
      </c>
      <c r="B2107" s="186" t="s">
        <v>575</v>
      </c>
      <c r="C2107" s="181" t="s">
        <v>576</v>
      </c>
      <c r="D2107" s="188">
        <v>59368</v>
      </c>
      <c r="E2107" s="181" t="s">
        <v>6408</v>
      </c>
      <c r="F2107" s="181"/>
      <c r="G2107" s="185" t="s">
        <v>57</v>
      </c>
      <c r="H2107" s="181" t="s">
        <v>7246</v>
      </c>
      <c r="I2107" s="221">
        <v>26665</v>
      </c>
      <c r="J2107" s="58" t="s">
        <v>7210</v>
      </c>
      <c r="K2107" s="181" t="s">
        <v>20</v>
      </c>
      <c r="L2107" s="181"/>
      <c r="M2107" s="181"/>
      <c r="N2107" s="181" t="s">
        <v>20</v>
      </c>
      <c r="O2107" s="181" t="s">
        <v>66</v>
      </c>
      <c r="P2107" s="181" t="s">
        <v>66</v>
      </c>
      <c r="Q2107" s="63">
        <v>55</v>
      </c>
      <c r="R2107" s="58" t="s">
        <v>576</v>
      </c>
      <c r="S2107" s="30" t="s">
        <v>610</v>
      </c>
      <c r="T2107" s="70" t="s">
        <v>84</v>
      </c>
    </row>
    <row r="2108" spans="1:20" ht="15" customHeight="1" x14ac:dyDescent="0.2">
      <c r="A2108" s="62" t="s">
        <v>7252</v>
      </c>
      <c r="B2108" s="58" t="s">
        <v>1378</v>
      </c>
      <c r="C2108" s="58" t="s">
        <v>7253</v>
      </c>
      <c r="D2108" s="86">
        <v>44536</v>
      </c>
      <c r="E2108" s="58" t="s">
        <v>3849</v>
      </c>
      <c r="F2108" s="58" t="s">
        <v>7254</v>
      </c>
      <c r="G2108" s="64" t="s">
        <v>57</v>
      </c>
      <c r="H2108" s="58" t="s">
        <v>7255</v>
      </c>
      <c r="I2108" s="31">
        <v>22711</v>
      </c>
      <c r="J2108" s="58" t="s">
        <v>7210</v>
      </c>
      <c r="K2108" s="58" t="s">
        <v>32</v>
      </c>
      <c r="L2108" s="58"/>
      <c r="M2108" s="58"/>
      <c r="N2108" s="58" t="s">
        <v>32</v>
      </c>
      <c r="O2108" s="58" t="s">
        <v>66</v>
      </c>
      <c r="P2108" s="58" t="s">
        <v>66</v>
      </c>
      <c r="Q2108" s="63">
        <v>149</v>
      </c>
      <c r="R2108" s="67" t="s">
        <v>7256</v>
      </c>
      <c r="S2108" s="37" t="s">
        <v>610</v>
      </c>
      <c r="T2108" s="70" t="s">
        <v>7257</v>
      </c>
    </row>
    <row r="2109" spans="1:20" ht="15" customHeight="1" x14ac:dyDescent="0.2">
      <c r="A2109" s="62" t="s">
        <v>7258</v>
      </c>
      <c r="B2109" s="58" t="s">
        <v>1378</v>
      </c>
      <c r="C2109" s="58" t="s">
        <v>7253</v>
      </c>
      <c r="D2109" s="86">
        <v>44537</v>
      </c>
      <c r="E2109" s="58" t="s">
        <v>3849</v>
      </c>
      <c r="F2109" s="58" t="s">
        <v>7254</v>
      </c>
      <c r="G2109" s="64" t="s">
        <v>57</v>
      </c>
      <c r="H2109" s="58" t="s">
        <v>7259</v>
      </c>
      <c r="I2109" s="31">
        <v>25653</v>
      </c>
      <c r="J2109" s="37" t="s">
        <v>7210</v>
      </c>
      <c r="K2109" s="58" t="s">
        <v>32</v>
      </c>
      <c r="L2109" s="58"/>
      <c r="M2109" s="58"/>
      <c r="N2109" s="58" t="s">
        <v>32</v>
      </c>
      <c r="O2109" s="58" t="s">
        <v>66</v>
      </c>
      <c r="P2109" s="58" t="s">
        <v>59</v>
      </c>
      <c r="Q2109" s="63">
        <v>324</v>
      </c>
      <c r="R2109" s="67" t="s">
        <v>7260</v>
      </c>
      <c r="S2109" s="26" t="s">
        <v>2207</v>
      </c>
      <c r="T2109" s="58" t="s">
        <v>121</v>
      </c>
    </row>
    <row r="2110" spans="1:20" ht="15" customHeight="1" x14ac:dyDescent="0.2">
      <c r="A2110" s="58" t="s">
        <v>7207</v>
      </c>
      <c r="B2110" s="58" t="s">
        <v>1366</v>
      </c>
      <c r="C2110" s="58" t="s">
        <v>7208</v>
      </c>
      <c r="D2110" s="86">
        <v>47053</v>
      </c>
      <c r="E2110" s="58" t="s">
        <v>1361</v>
      </c>
      <c r="F2110" s="58" t="s">
        <v>7011</v>
      </c>
      <c r="G2110" s="64" t="s">
        <v>57</v>
      </c>
      <c r="H2110" s="58" t="s">
        <v>7209</v>
      </c>
      <c r="I2110" s="39">
        <v>31382</v>
      </c>
      <c r="J2110" s="58" t="s">
        <v>7210</v>
      </c>
      <c r="K2110" s="58" t="s">
        <v>167</v>
      </c>
      <c r="L2110" s="58" t="s">
        <v>32</v>
      </c>
      <c r="M2110" s="58" t="s">
        <v>7211</v>
      </c>
      <c r="N2110" s="58" t="s">
        <v>32</v>
      </c>
      <c r="O2110" s="58" t="s">
        <v>66</v>
      </c>
      <c r="P2110" s="58" t="s">
        <v>59</v>
      </c>
      <c r="Q2110" s="63">
        <v>95</v>
      </c>
      <c r="R2110" s="65" t="s">
        <v>7212</v>
      </c>
      <c r="S2110" s="30" t="s">
        <v>610</v>
      </c>
      <c r="T2110" s="58" t="s">
        <v>1364</v>
      </c>
    </row>
    <row r="2111" spans="1:20" ht="15" customHeight="1" x14ac:dyDescent="0.2">
      <c r="A2111" s="62" t="s">
        <v>7236</v>
      </c>
      <c r="B2111" s="58" t="s">
        <v>7237</v>
      </c>
      <c r="C2111" s="58" t="s">
        <v>7238</v>
      </c>
      <c r="D2111" s="86">
        <v>68305</v>
      </c>
      <c r="E2111" s="58" t="s">
        <v>3917</v>
      </c>
      <c r="F2111" s="58"/>
      <c r="G2111" s="64" t="s">
        <v>65</v>
      </c>
      <c r="H2111" s="58"/>
      <c r="I2111" s="39">
        <v>38717</v>
      </c>
      <c r="J2111" s="58" t="s">
        <v>7210</v>
      </c>
      <c r="K2111" s="58" t="s">
        <v>20</v>
      </c>
      <c r="L2111" s="58" t="s">
        <v>20</v>
      </c>
      <c r="M2111" s="58" t="s">
        <v>389</v>
      </c>
      <c r="N2111" s="58" t="s">
        <v>20</v>
      </c>
      <c r="O2111" s="58" t="s">
        <v>66</v>
      </c>
      <c r="P2111" s="58" t="s">
        <v>59</v>
      </c>
      <c r="Q2111" s="63">
        <v>17.2</v>
      </c>
      <c r="R2111" s="59" t="s">
        <v>7239</v>
      </c>
      <c r="S2111" s="30" t="s">
        <v>229</v>
      </c>
      <c r="T2111" s="58" t="s">
        <v>3920</v>
      </c>
    </row>
    <row r="2112" spans="1:20" ht="15" customHeight="1" x14ac:dyDescent="0.2">
      <c r="A2112" s="58" t="s">
        <v>7240</v>
      </c>
      <c r="B2112" s="58" t="s">
        <v>578</v>
      </c>
      <c r="C2112" s="58" t="s">
        <v>602</v>
      </c>
      <c r="D2112" s="86">
        <v>12207</v>
      </c>
      <c r="E2112" s="58" t="s">
        <v>580</v>
      </c>
      <c r="F2112" s="58" t="s">
        <v>603</v>
      </c>
      <c r="G2112" s="64" t="s">
        <v>580</v>
      </c>
      <c r="H2112" s="58" t="s">
        <v>7241</v>
      </c>
      <c r="I2112" s="31">
        <v>27243</v>
      </c>
      <c r="J2112" s="58" t="s">
        <v>7210</v>
      </c>
      <c r="K2112" s="58" t="s">
        <v>20</v>
      </c>
      <c r="L2112" s="58"/>
      <c r="M2112" s="58"/>
      <c r="N2112" s="58" t="s">
        <v>20</v>
      </c>
      <c r="O2112" s="58" t="s">
        <v>66</v>
      </c>
      <c r="P2112" s="58" t="s">
        <v>59</v>
      </c>
      <c r="Q2112" s="63">
        <v>144</v>
      </c>
      <c r="R2112" s="58" t="s">
        <v>602</v>
      </c>
      <c r="S2112" s="37" t="s">
        <v>610</v>
      </c>
      <c r="T2112" s="58" t="s">
        <v>584</v>
      </c>
    </row>
    <row r="2113" spans="1:20" ht="15" customHeight="1" x14ac:dyDescent="0.2">
      <c r="A2113" s="58" t="s">
        <v>7242</v>
      </c>
      <c r="B2113" s="58" t="s">
        <v>3259</v>
      </c>
      <c r="C2113" s="58" t="s">
        <v>7243</v>
      </c>
      <c r="D2113" s="86">
        <v>50677</v>
      </c>
      <c r="E2113" s="58" t="s">
        <v>3248</v>
      </c>
      <c r="F2113" s="58"/>
      <c r="G2113" s="64" t="s">
        <v>57</v>
      </c>
      <c r="H2113" s="58" t="s">
        <v>698</v>
      </c>
      <c r="I2113" s="39">
        <v>34635</v>
      </c>
      <c r="J2113" s="58" t="s">
        <v>7210</v>
      </c>
      <c r="K2113" s="58" t="s">
        <v>20</v>
      </c>
      <c r="L2113" s="58"/>
      <c r="M2113" s="58"/>
      <c r="N2113" s="58" t="s">
        <v>20</v>
      </c>
      <c r="O2113" s="58" t="s">
        <v>66</v>
      </c>
      <c r="P2113" s="58" t="s">
        <v>59</v>
      </c>
      <c r="Q2113" s="63">
        <v>35</v>
      </c>
      <c r="R2113" s="58" t="s">
        <v>7244</v>
      </c>
      <c r="S2113" s="37" t="s">
        <v>610</v>
      </c>
      <c r="T2113" s="58" t="s">
        <v>3252</v>
      </c>
    </row>
    <row r="2114" spans="1:20" ht="15" customHeight="1" x14ac:dyDescent="0.2">
      <c r="A2114" s="62" t="s">
        <v>7247</v>
      </c>
      <c r="B2114" s="181" t="s">
        <v>6682</v>
      </c>
      <c r="C2114" s="181" t="s">
        <v>7248</v>
      </c>
      <c r="D2114" s="188">
        <v>42117</v>
      </c>
      <c r="E2114" s="181" t="s">
        <v>6677</v>
      </c>
      <c r="F2114" s="181"/>
      <c r="G2114" s="185" t="s">
        <v>57</v>
      </c>
      <c r="H2114" s="181" t="s">
        <v>1395</v>
      </c>
      <c r="I2114" s="221">
        <v>33604</v>
      </c>
      <c r="J2114" s="58" t="s">
        <v>7264</v>
      </c>
      <c r="K2114" s="181" t="s">
        <v>32</v>
      </c>
      <c r="L2114" s="181"/>
      <c r="M2114" s="181"/>
      <c r="N2114" s="181" t="s">
        <v>32</v>
      </c>
      <c r="O2114" s="181" t="s">
        <v>66</v>
      </c>
      <c r="P2114" s="181" t="s">
        <v>59</v>
      </c>
      <c r="Q2114" s="63">
        <v>85</v>
      </c>
      <c r="R2114" s="58"/>
      <c r="S2114" s="30" t="s">
        <v>610</v>
      </c>
      <c r="T2114" s="58" t="s">
        <v>6680</v>
      </c>
    </row>
    <row r="2115" spans="1:20" ht="15" customHeight="1" x14ac:dyDescent="0.2">
      <c r="A2115" s="58" t="s">
        <v>7249</v>
      </c>
      <c r="B2115" s="58" t="s">
        <v>575</v>
      </c>
      <c r="C2115" s="58" t="s">
        <v>764</v>
      </c>
      <c r="D2115" s="86">
        <v>44799</v>
      </c>
      <c r="E2115" s="58" t="s">
        <v>764</v>
      </c>
      <c r="F2115" s="58"/>
      <c r="G2115" s="64" t="s">
        <v>57</v>
      </c>
      <c r="H2115" s="58" t="s">
        <v>7250</v>
      </c>
      <c r="I2115" s="31">
        <v>38072</v>
      </c>
      <c r="J2115" s="58" t="s">
        <v>7210</v>
      </c>
      <c r="K2115" s="59" t="s">
        <v>20</v>
      </c>
      <c r="L2115" s="59"/>
      <c r="M2115" s="59"/>
      <c r="N2115" s="59" t="s">
        <v>20</v>
      </c>
      <c r="O2115" s="58" t="s">
        <v>66</v>
      </c>
      <c r="P2115" s="58" t="s">
        <v>59</v>
      </c>
      <c r="Q2115" s="63">
        <v>20.7</v>
      </c>
      <c r="R2115" s="58" t="s">
        <v>7251</v>
      </c>
      <c r="S2115" s="30" t="s">
        <v>610</v>
      </c>
      <c r="T2115" s="70" t="s">
        <v>84</v>
      </c>
    </row>
    <row r="2116" spans="1:20" ht="15" customHeight="1" x14ac:dyDescent="0.2">
      <c r="A2116" s="58" t="s">
        <v>5826</v>
      </c>
      <c r="B2116" s="58" t="s">
        <v>159</v>
      </c>
      <c r="C2116" s="58" t="s">
        <v>5827</v>
      </c>
      <c r="D2116" s="86">
        <v>70376</v>
      </c>
      <c r="E2116" s="58" t="s">
        <v>5804</v>
      </c>
      <c r="F2116" s="58" t="s">
        <v>5828</v>
      </c>
      <c r="G2116" s="64" t="s">
        <v>65</v>
      </c>
      <c r="H2116" s="58" t="s">
        <v>5829</v>
      </c>
      <c r="I2116" s="31">
        <v>39814</v>
      </c>
      <c r="J2116" s="58" t="s">
        <v>7210</v>
      </c>
      <c r="K2116" s="58" t="s">
        <v>167</v>
      </c>
      <c r="L2116" s="58" t="s">
        <v>32</v>
      </c>
      <c r="M2116" s="58" t="s">
        <v>1160</v>
      </c>
      <c r="N2116" s="58" t="s">
        <v>32</v>
      </c>
      <c r="O2116" s="58" t="s">
        <v>66</v>
      </c>
      <c r="P2116" s="58" t="s">
        <v>59</v>
      </c>
      <c r="Q2116" s="63">
        <v>22.6</v>
      </c>
      <c r="R2116" s="58" t="s">
        <v>5830</v>
      </c>
      <c r="S2116" s="30" t="s">
        <v>610</v>
      </c>
      <c r="T2116" s="58" t="s">
        <v>164</v>
      </c>
    </row>
    <row r="2117" spans="1:20" ht="15" customHeight="1" x14ac:dyDescent="0.2">
      <c r="A2117" s="58" t="s">
        <v>611</v>
      </c>
      <c r="B2117" s="58" t="s">
        <v>578</v>
      </c>
      <c r="C2117" s="58" t="s">
        <v>612</v>
      </c>
      <c r="D2117" s="86">
        <v>14199</v>
      </c>
      <c r="E2117" s="58" t="s">
        <v>580</v>
      </c>
      <c r="F2117" s="58" t="s">
        <v>613</v>
      </c>
      <c r="G2117" s="64" t="s">
        <v>580</v>
      </c>
      <c r="H2117" s="58" t="s">
        <v>7428</v>
      </c>
      <c r="I2117" s="31">
        <v>28126</v>
      </c>
      <c r="J2117" s="58" t="s">
        <v>7210</v>
      </c>
      <c r="K2117" s="58" t="s">
        <v>27</v>
      </c>
      <c r="L2117" s="58"/>
      <c r="M2117" s="58"/>
      <c r="N2117" s="58" t="s">
        <v>27</v>
      </c>
      <c r="O2117" s="58" t="s">
        <v>66</v>
      </c>
      <c r="P2117" s="58" t="s">
        <v>59</v>
      </c>
      <c r="Q2117" s="63">
        <v>92</v>
      </c>
      <c r="R2117" s="58" t="s">
        <v>612</v>
      </c>
      <c r="S2117" s="30" t="s">
        <v>610</v>
      </c>
      <c r="T2117" s="58" t="s">
        <v>584</v>
      </c>
    </row>
    <row r="2118" spans="1:20" ht="15" customHeight="1" x14ac:dyDescent="0.2">
      <c r="A2118" s="58" t="s">
        <v>614</v>
      </c>
      <c r="B2118" s="58" t="s">
        <v>578</v>
      </c>
      <c r="C2118" s="58" t="s">
        <v>615</v>
      </c>
      <c r="D2118" s="86">
        <v>13353</v>
      </c>
      <c r="E2118" s="58" t="s">
        <v>580</v>
      </c>
      <c r="F2118" s="58" t="s">
        <v>616</v>
      </c>
      <c r="G2118" s="64" t="s">
        <v>580</v>
      </c>
      <c r="H2118" s="58" t="s">
        <v>617</v>
      </c>
      <c r="I2118" s="39">
        <v>26206</v>
      </c>
      <c r="J2118" s="58" t="s">
        <v>7210</v>
      </c>
      <c r="K2118" s="58" t="s">
        <v>27</v>
      </c>
      <c r="L2118" s="58"/>
      <c r="M2118" s="58"/>
      <c r="N2118" s="58" t="s">
        <v>27</v>
      </c>
      <c r="O2118" s="58" t="s">
        <v>66</v>
      </c>
      <c r="P2118" s="58" t="s">
        <v>66</v>
      </c>
      <c r="Q2118" s="63">
        <v>17</v>
      </c>
      <c r="R2118" s="56" t="s">
        <v>615</v>
      </c>
      <c r="S2118" s="30" t="s">
        <v>610</v>
      </c>
      <c r="T2118" s="58" t="s">
        <v>584</v>
      </c>
    </row>
    <row r="2119" spans="1:20" ht="15" customHeight="1" thickBot="1" x14ac:dyDescent="0.25">
      <c r="A2119" s="58" t="s">
        <v>7213</v>
      </c>
      <c r="B2119" s="34" t="s">
        <v>7214</v>
      </c>
      <c r="C2119" s="34" t="s">
        <v>7215</v>
      </c>
      <c r="D2119" s="34">
        <v>21107</v>
      </c>
      <c r="E2119" s="34" t="s">
        <v>2426</v>
      </c>
      <c r="F2119" s="34" t="s">
        <v>7216</v>
      </c>
      <c r="G2119" s="64" t="s">
        <v>2426</v>
      </c>
      <c r="H2119" s="34" t="s">
        <v>7215</v>
      </c>
      <c r="I2119" s="47">
        <v>34511</v>
      </c>
      <c r="J2119" s="58" t="s">
        <v>7217</v>
      </c>
      <c r="K2119" s="34" t="s">
        <v>167</v>
      </c>
      <c r="L2119" s="34" t="s">
        <v>7218</v>
      </c>
      <c r="M2119" s="34" t="s">
        <v>5742</v>
      </c>
      <c r="N2119" s="34" t="s">
        <v>27</v>
      </c>
      <c r="O2119" s="34" t="s">
        <v>66</v>
      </c>
      <c r="P2119" s="34" t="s">
        <v>59</v>
      </c>
      <c r="Q2119" s="34">
        <v>38</v>
      </c>
      <c r="R2119" s="34" t="s">
        <v>7219</v>
      </c>
      <c r="S2119" s="37" t="s">
        <v>610</v>
      </c>
      <c r="T2119" s="34" t="s">
        <v>2007</v>
      </c>
    </row>
    <row r="2120" spans="1:20" ht="15" customHeight="1" x14ac:dyDescent="0.2">
      <c r="A2120" s="62" t="s">
        <v>7224</v>
      </c>
      <c r="B2120" s="34" t="s">
        <v>129</v>
      </c>
      <c r="C2120" s="37" t="s">
        <v>130</v>
      </c>
      <c r="D2120" s="86">
        <v>31061</v>
      </c>
      <c r="E2120" s="34" t="s">
        <v>131</v>
      </c>
      <c r="F2120" s="34" t="s">
        <v>132</v>
      </c>
      <c r="G2120" s="37" t="s">
        <v>72</v>
      </c>
      <c r="H2120" s="37" t="s">
        <v>7225</v>
      </c>
      <c r="I2120" s="222">
        <v>1994</v>
      </c>
      <c r="J2120" s="58" t="s">
        <v>7217</v>
      </c>
      <c r="K2120" s="58" t="s">
        <v>27</v>
      </c>
      <c r="L2120" s="59"/>
      <c r="M2120" s="34"/>
      <c r="N2120" s="34" t="s">
        <v>27</v>
      </c>
      <c r="O2120" s="37" t="s">
        <v>66</v>
      </c>
      <c r="P2120" s="34" t="s">
        <v>66</v>
      </c>
      <c r="Q2120" s="60">
        <v>2.8</v>
      </c>
      <c r="R2120" s="37"/>
      <c r="S2120" s="53"/>
      <c r="T2120" s="88"/>
    </row>
    <row r="2121" spans="1:20" ht="15" customHeight="1" x14ac:dyDescent="0.2">
      <c r="A2121" s="58" t="s">
        <v>1648</v>
      </c>
      <c r="B2121" s="58" t="s">
        <v>1649</v>
      </c>
      <c r="C2121" s="58" t="s">
        <v>1650</v>
      </c>
      <c r="D2121" s="86">
        <v>99085</v>
      </c>
      <c r="E2121" s="58" t="s">
        <v>1651</v>
      </c>
      <c r="F2121" s="58"/>
      <c r="G2121" s="64" t="s">
        <v>264</v>
      </c>
      <c r="H2121" s="58"/>
      <c r="I2121" s="39">
        <v>35179</v>
      </c>
      <c r="J2121" s="58" t="s">
        <v>7217</v>
      </c>
      <c r="K2121" s="58" t="s">
        <v>20</v>
      </c>
      <c r="L2121" s="58"/>
      <c r="M2121" s="58"/>
      <c r="N2121" s="58" t="s">
        <v>20</v>
      </c>
      <c r="O2121" s="58" t="s">
        <v>66</v>
      </c>
      <c r="P2121" s="58" t="s">
        <v>59</v>
      </c>
      <c r="Q2121" s="63">
        <v>11</v>
      </c>
      <c r="R2121" s="58" t="s">
        <v>1652</v>
      </c>
      <c r="S2121" s="50">
        <v>10</v>
      </c>
      <c r="T2121" s="58" t="s">
        <v>1653</v>
      </c>
    </row>
    <row r="2122" spans="1:20" ht="15" customHeight="1" x14ac:dyDescent="0.2">
      <c r="A2122" s="58" t="s">
        <v>7261</v>
      </c>
      <c r="B2122" s="58" t="s">
        <v>1426</v>
      </c>
      <c r="C2122" s="58" t="s">
        <v>7262</v>
      </c>
      <c r="D2122" s="86">
        <v>40221</v>
      </c>
      <c r="E2122" s="58" t="s">
        <v>1428</v>
      </c>
      <c r="F2122" s="58" t="s">
        <v>1436</v>
      </c>
      <c r="G2122" s="64" t="s">
        <v>57</v>
      </c>
      <c r="H2122" s="58" t="s">
        <v>7263</v>
      </c>
      <c r="I2122" s="39">
        <v>28212</v>
      </c>
      <c r="J2122" s="58" t="s">
        <v>7264</v>
      </c>
      <c r="K2122" s="58" t="s">
        <v>20</v>
      </c>
      <c r="L2122" s="58"/>
      <c r="M2122" s="58"/>
      <c r="N2122" s="58" t="s">
        <v>20</v>
      </c>
      <c r="O2122" s="58" t="s">
        <v>66</v>
      </c>
      <c r="P2122" s="58" t="s">
        <v>59</v>
      </c>
      <c r="Q2122" s="63">
        <v>293</v>
      </c>
      <c r="R2122" s="58" t="s">
        <v>1438</v>
      </c>
      <c r="S2122" s="37" t="s">
        <v>610</v>
      </c>
      <c r="T2122" s="58" t="s">
        <v>1432</v>
      </c>
    </row>
    <row r="2123" spans="1:20" ht="15" customHeight="1" x14ac:dyDescent="0.2">
      <c r="A2123" s="58" t="s">
        <v>6423</v>
      </c>
      <c r="B2123" s="58" t="s">
        <v>575</v>
      </c>
      <c r="C2123" s="58" t="s">
        <v>576</v>
      </c>
      <c r="D2123" s="86">
        <v>59368</v>
      </c>
      <c r="E2123" s="58" t="s">
        <v>6408</v>
      </c>
      <c r="F2123" s="58"/>
      <c r="G2123" s="64" t="s">
        <v>57</v>
      </c>
      <c r="H2123" s="58" t="s">
        <v>6424</v>
      </c>
      <c r="I2123" s="31">
        <v>30834</v>
      </c>
      <c r="J2123" s="58" t="s">
        <v>7264</v>
      </c>
      <c r="K2123" s="58" t="s">
        <v>32</v>
      </c>
      <c r="L2123" s="58"/>
      <c r="M2123" s="58"/>
      <c r="N2123" s="58" t="s">
        <v>32</v>
      </c>
      <c r="O2123" s="58" t="s">
        <v>66</v>
      </c>
      <c r="P2123" s="58" t="s">
        <v>66</v>
      </c>
      <c r="Q2123" s="63">
        <v>614</v>
      </c>
      <c r="R2123" s="58" t="s">
        <v>6425</v>
      </c>
      <c r="S2123" s="225" t="s">
        <v>1714</v>
      </c>
      <c r="T2123" s="58" t="s">
        <v>1715</v>
      </c>
    </row>
    <row r="2124" spans="1:20" ht="15" customHeight="1" x14ac:dyDescent="0.2">
      <c r="A2124" s="58" t="s">
        <v>4571</v>
      </c>
      <c r="B2124" s="181" t="s">
        <v>4569</v>
      </c>
      <c r="C2124" s="181" t="s">
        <v>4572</v>
      </c>
      <c r="D2124" s="188">
        <v>46147</v>
      </c>
      <c r="E2124" s="181" t="s">
        <v>4559</v>
      </c>
      <c r="F2124" s="181"/>
      <c r="G2124" s="185" t="s">
        <v>57</v>
      </c>
      <c r="H2124" s="181" t="s">
        <v>4572</v>
      </c>
      <c r="I2124" s="31">
        <v>35065</v>
      </c>
      <c r="J2124" s="58" t="s">
        <v>7264</v>
      </c>
      <c r="K2124" s="181" t="s">
        <v>20</v>
      </c>
      <c r="L2124" s="181"/>
      <c r="M2124" s="181"/>
      <c r="N2124" s="181" t="s">
        <v>20</v>
      </c>
      <c r="O2124" s="181" t="s">
        <v>66</v>
      </c>
      <c r="P2124" s="181" t="s">
        <v>59</v>
      </c>
      <c r="Q2124" s="63">
        <v>24.5</v>
      </c>
      <c r="R2124" s="58"/>
      <c r="S2124" s="37" t="s">
        <v>610</v>
      </c>
      <c r="T2124" s="58" t="s">
        <v>4563</v>
      </c>
    </row>
    <row r="2125" spans="1:20" ht="15" customHeight="1" x14ac:dyDescent="0.2">
      <c r="A2125" s="58" t="s">
        <v>3129</v>
      </c>
      <c r="B2125" s="58" t="s">
        <v>3130</v>
      </c>
      <c r="C2125" s="58" t="s">
        <v>3131</v>
      </c>
      <c r="D2125" s="86">
        <v>24149</v>
      </c>
      <c r="E2125" s="58" t="s">
        <v>3126</v>
      </c>
      <c r="F2125" s="58"/>
      <c r="G2125" s="64" t="s">
        <v>110</v>
      </c>
      <c r="H2125" s="58"/>
      <c r="I2125" s="31">
        <v>25843</v>
      </c>
      <c r="J2125" s="58" t="s">
        <v>7264</v>
      </c>
      <c r="K2125" s="58" t="s">
        <v>32</v>
      </c>
      <c r="L2125" s="58"/>
      <c r="M2125" s="58"/>
      <c r="N2125" s="58" t="s">
        <v>32</v>
      </c>
      <c r="O2125" s="58" t="s">
        <v>66</v>
      </c>
      <c r="P2125" s="181" t="s">
        <v>59</v>
      </c>
      <c r="Q2125" s="63">
        <v>323</v>
      </c>
      <c r="R2125" s="58" t="s">
        <v>3132</v>
      </c>
      <c r="S2125" s="37" t="s">
        <v>2207</v>
      </c>
      <c r="T2125" s="58" t="s">
        <v>956</v>
      </c>
    </row>
    <row r="2126" spans="1:20" ht="15" customHeight="1" x14ac:dyDescent="0.2">
      <c r="A2126" s="58" t="s">
        <v>2071</v>
      </c>
      <c r="B2126" s="58" t="s">
        <v>2072</v>
      </c>
      <c r="C2126" s="58" t="s">
        <v>2073</v>
      </c>
      <c r="D2126" s="86">
        <v>7546</v>
      </c>
      <c r="E2126" s="58" t="s">
        <v>1179</v>
      </c>
      <c r="F2126" s="58" t="s">
        <v>2074</v>
      </c>
      <c r="G2126" s="64" t="s">
        <v>264</v>
      </c>
      <c r="H2126" s="58"/>
      <c r="I2126" s="31">
        <v>35234</v>
      </c>
      <c r="J2126" s="58" t="s">
        <v>7264</v>
      </c>
      <c r="K2126" s="59" t="s">
        <v>20</v>
      </c>
      <c r="L2126" s="59"/>
      <c r="M2126" s="59"/>
      <c r="N2126" s="59" t="s">
        <v>20</v>
      </c>
      <c r="O2126" s="58" t="s">
        <v>66</v>
      </c>
      <c r="P2126" s="58" t="s">
        <v>59</v>
      </c>
      <c r="Q2126" s="63">
        <v>74</v>
      </c>
      <c r="R2126" s="58"/>
      <c r="S2126" s="30" t="s">
        <v>610</v>
      </c>
      <c r="T2126" s="58" t="s">
        <v>2075</v>
      </c>
    </row>
    <row r="2127" spans="1:20" ht="15" customHeight="1" x14ac:dyDescent="0.2">
      <c r="A2127" s="62" t="s">
        <v>7283</v>
      </c>
      <c r="B2127" s="58" t="s">
        <v>3435</v>
      </c>
      <c r="C2127" s="58" t="s">
        <v>7284</v>
      </c>
      <c r="D2127" s="90" t="s">
        <v>7285</v>
      </c>
      <c r="E2127" s="58" t="s">
        <v>7286</v>
      </c>
      <c r="F2127" s="58"/>
      <c r="G2127" s="64" t="s">
        <v>3439</v>
      </c>
      <c r="H2127" s="58" t="s">
        <v>7286</v>
      </c>
      <c r="I2127" s="31">
        <v>20620</v>
      </c>
      <c r="J2127" s="58" t="s">
        <v>7429</v>
      </c>
      <c r="K2127" s="58" t="s">
        <v>25</v>
      </c>
      <c r="L2127" s="58"/>
      <c r="M2127" s="58"/>
      <c r="N2127" s="58" t="s">
        <v>25</v>
      </c>
      <c r="O2127" s="58" t="s">
        <v>66</v>
      </c>
      <c r="P2127" s="58" t="s">
        <v>66</v>
      </c>
      <c r="Q2127" s="63">
        <v>89</v>
      </c>
      <c r="R2127" s="58" t="s">
        <v>7287</v>
      </c>
      <c r="S2127" s="30" t="s">
        <v>610</v>
      </c>
      <c r="T2127" s="58" t="s">
        <v>7282</v>
      </c>
    </row>
    <row r="2128" spans="1:20" ht="15" customHeight="1" x14ac:dyDescent="0.2">
      <c r="A2128" s="62" t="s">
        <v>7288</v>
      </c>
      <c r="B2128" s="58" t="s">
        <v>3435</v>
      </c>
      <c r="C2128" s="58" t="s">
        <v>7289</v>
      </c>
      <c r="D2128" s="90" t="s">
        <v>7290</v>
      </c>
      <c r="E2128" s="58" t="s">
        <v>7291</v>
      </c>
      <c r="F2128" s="58"/>
      <c r="G2128" s="64" t="s">
        <v>3439</v>
      </c>
      <c r="H2128" s="58" t="s">
        <v>7291</v>
      </c>
      <c r="I2128" s="31">
        <v>10124</v>
      </c>
      <c r="J2128" s="58" t="s">
        <v>7429</v>
      </c>
      <c r="K2128" s="58" t="s">
        <v>293</v>
      </c>
      <c r="L2128" s="58"/>
      <c r="M2128" s="58"/>
      <c r="N2128" s="58" t="s">
        <v>293</v>
      </c>
      <c r="O2128" s="58" t="s">
        <v>66</v>
      </c>
      <c r="P2128" s="58" t="s">
        <v>66</v>
      </c>
      <c r="Q2128" s="63">
        <v>79</v>
      </c>
      <c r="R2128" s="58" t="s">
        <v>7292</v>
      </c>
      <c r="S2128" s="26" t="s">
        <v>610</v>
      </c>
      <c r="T2128" s="58" t="s">
        <v>7282</v>
      </c>
    </row>
    <row r="2129" spans="1:20" ht="15" customHeight="1" x14ac:dyDescent="0.2">
      <c r="A2129" s="58" t="s">
        <v>7265</v>
      </c>
      <c r="B2129" s="58" t="s">
        <v>345</v>
      </c>
      <c r="C2129" s="58" t="s">
        <v>7266</v>
      </c>
      <c r="D2129" s="86">
        <v>84375</v>
      </c>
      <c r="E2129" s="68" t="s">
        <v>3139</v>
      </c>
      <c r="F2129" s="58" t="s">
        <v>7267</v>
      </c>
      <c r="G2129" s="64" t="s">
        <v>189</v>
      </c>
      <c r="H2129" s="58" t="s">
        <v>7266</v>
      </c>
      <c r="I2129" s="31">
        <v>19662</v>
      </c>
      <c r="J2129" s="58" t="s">
        <v>7429</v>
      </c>
      <c r="K2129" s="58" t="s">
        <v>25</v>
      </c>
      <c r="L2129" s="58"/>
      <c r="M2129" s="58"/>
      <c r="N2129" s="58" t="s">
        <v>25</v>
      </c>
      <c r="O2129" s="58" t="s">
        <v>66</v>
      </c>
      <c r="P2129" s="58" t="s">
        <v>66</v>
      </c>
      <c r="Q2129" s="63">
        <v>100</v>
      </c>
      <c r="R2129" s="58" t="s">
        <v>349</v>
      </c>
      <c r="S2129" s="26" t="s">
        <v>610</v>
      </c>
      <c r="T2129" s="58" t="s">
        <v>4763</v>
      </c>
    </row>
    <row r="2130" spans="1:20" ht="15" customHeight="1" x14ac:dyDescent="0.25">
      <c r="A2130" s="93" t="s">
        <v>7299</v>
      </c>
      <c r="B2130" s="95" t="s">
        <v>159</v>
      </c>
      <c r="C2130" s="94" t="s">
        <v>7300</v>
      </c>
      <c r="D2130" s="83" t="s">
        <v>7301</v>
      </c>
      <c r="E2130" s="94" t="s">
        <v>7302</v>
      </c>
      <c r="F2130" s="95" t="s">
        <v>7303</v>
      </c>
      <c r="G2130" s="94" t="s">
        <v>3439</v>
      </c>
      <c r="H2130" s="96"/>
      <c r="I2130" s="36">
        <v>30926</v>
      </c>
      <c r="J2130" s="58" t="s">
        <v>7429</v>
      </c>
      <c r="K2130" s="97" t="s">
        <v>293</v>
      </c>
      <c r="L2130" s="95"/>
      <c r="M2130" s="96"/>
      <c r="N2130" s="97" t="s">
        <v>293</v>
      </c>
      <c r="O2130" s="98" t="s">
        <v>66</v>
      </c>
      <c r="P2130" s="96" t="s">
        <v>66</v>
      </c>
      <c r="Q2130" s="84">
        <v>86</v>
      </c>
      <c r="R2130" s="99" t="s">
        <v>7304</v>
      </c>
      <c r="S2130" s="37" t="s">
        <v>2207</v>
      </c>
      <c r="T2130" s="94" t="s">
        <v>174</v>
      </c>
    </row>
    <row r="2131" spans="1:20" ht="15" customHeight="1" x14ac:dyDescent="0.2">
      <c r="A2131" s="58" t="s">
        <v>7268</v>
      </c>
      <c r="B2131" s="58" t="s">
        <v>345</v>
      </c>
      <c r="C2131" s="58" t="s">
        <v>7269</v>
      </c>
      <c r="D2131" s="86">
        <v>83080</v>
      </c>
      <c r="E2131" s="68" t="s">
        <v>7270</v>
      </c>
      <c r="F2131" s="58" t="s">
        <v>7271</v>
      </c>
      <c r="G2131" s="64" t="s">
        <v>189</v>
      </c>
      <c r="H2131" s="58" t="s">
        <v>7269</v>
      </c>
      <c r="I2131" s="31">
        <v>33721</v>
      </c>
      <c r="J2131" s="58" t="s">
        <v>7429</v>
      </c>
      <c r="K2131" s="58" t="s">
        <v>25</v>
      </c>
      <c r="L2131" s="58"/>
      <c r="M2131" s="58"/>
      <c r="N2131" s="58" t="s">
        <v>25</v>
      </c>
      <c r="O2131" s="58" t="s">
        <v>66</v>
      </c>
      <c r="P2131" s="58" t="s">
        <v>66</v>
      </c>
      <c r="Q2131" s="63">
        <v>60</v>
      </c>
      <c r="R2131" s="58" t="s">
        <v>349</v>
      </c>
      <c r="S2131" s="30" t="s">
        <v>610</v>
      </c>
      <c r="T2131" s="58" t="s">
        <v>4763</v>
      </c>
    </row>
    <row r="2132" spans="1:20" ht="15" customHeight="1" x14ac:dyDescent="0.2">
      <c r="A2132" s="58" t="s">
        <v>7293</v>
      </c>
      <c r="B2132" s="58" t="s">
        <v>3435</v>
      </c>
      <c r="C2132" s="58" t="s">
        <v>7294</v>
      </c>
      <c r="D2132" s="90" t="s">
        <v>7295</v>
      </c>
      <c r="E2132" s="58" t="s">
        <v>7296</v>
      </c>
      <c r="F2132" s="58"/>
      <c r="G2132" s="64" t="s">
        <v>3439</v>
      </c>
      <c r="H2132" s="58" t="s">
        <v>7296</v>
      </c>
      <c r="I2132" s="31">
        <v>23652</v>
      </c>
      <c r="J2132" s="58" t="s">
        <v>7429</v>
      </c>
      <c r="K2132" s="58" t="s">
        <v>293</v>
      </c>
      <c r="L2132" s="58"/>
      <c r="M2132" s="58"/>
      <c r="N2132" s="58" t="s">
        <v>293</v>
      </c>
      <c r="O2132" s="58" t="s">
        <v>66</v>
      </c>
      <c r="P2132" s="58" t="s">
        <v>66</v>
      </c>
      <c r="Q2132" s="63">
        <v>392</v>
      </c>
      <c r="R2132" s="58" t="s">
        <v>7297</v>
      </c>
      <c r="S2132" s="30" t="s">
        <v>2207</v>
      </c>
      <c r="T2132" s="172" t="s">
        <v>7298</v>
      </c>
    </row>
    <row r="2133" spans="1:20" ht="15" customHeight="1" x14ac:dyDescent="0.2">
      <c r="A2133" s="58" t="s">
        <v>7272</v>
      </c>
      <c r="B2133" s="58" t="s">
        <v>345</v>
      </c>
      <c r="C2133" s="58" t="s">
        <v>7273</v>
      </c>
      <c r="D2133" s="86" t="s">
        <v>7274</v>
      </c>
      <c r="E2133" s="68" t="s">
        <v>7275</v>
      </c>
      <c r="F2133" s="58" t="s">
        <v>7276</v>
      </c>
      <c r="G2133" s="64" t="s">
        <v>3439</v>
      </c>
      <c r="H2133" s="58" t="s">
        <v>7273</v>
      </c>
      <c r="I2133" s="31">
        <v>22566</v>
      </c>
      <c r="J2133" s="58" t="s">
        <v>7429</v>
      </c>
      <c r="K2133" s="58" t="s">
        <v>25</v>
      </c>
      <c r="L2133" s="58"/>
      <c r="M2133" s="58"/>
      <c r="N2133" s="58" t="s">
        <v>25</v>
      </c>
      <c r="O2133" s="58" t="s">
        <v>66</v>
      </c>
      <c r="P2133" s="58" t="s">
        <v>66</v>
      </c>
      <c r="Q2133" s="63">
        <v>96</v>
      </c>
      <c r="R2133" s="58" t="s">
        <v>349</v>
      </c>
      <c r="S2133" s="37" t="s">
        <v>2207</v>
      </c>
      <c r="T2133" s="58" t="s">
        <v>4763</v>
      </c>
    </row>
    <row r="2134" spans="1:20" ht="15" customHeight="1" x14ac:dyDescent="0.2">
      <c r="A2134" s="62" t="s">
        <v>7277</v>
      </c>
      <c r="B2134" s="58" t="s">
        <v>3435</v>
      </c>
      <c r="C2134" s="58" t="s">
        <v>7278</v>
      </c>
      <c r="D2134" s="90" t="s">
        <v>7279</v>
      </c>
      <c r="E2134" s="58" t="s">
        <v>7280</v>
      </c>
      <c r="F2134" s="58"/>
      <c r="G2134" s="64" t="s">
        <v>3439</v>
      </c>
      <c r="H2134" s="58" t="s">
        <v>7280</v>
      </c>
      <c r="I2134" s="31">
        <v>32544</v>
      </c>
      <c r="J2134" s="58" t="s">
        <v>7429</v>
      </c>
      <c r="K2134" s="58" t="s">
        <v>25</v>
      </c>
      <c r="L2134" s="58"/>
      <c r="M2134" s="58"/>
      <c r="N2134" s="58" t="s">
        <v>25</v>
      </c>
      <c r="O2134" s="58" t="s">
        <v>66</v>
      </c>
      <c r="P2134" s="58" t="s">
        <v>66</v>
      </c>
      <c r="Q2134" s="63">
        <v>60</v>
      </c>
      <c r="R2134" s="58" t="s">
        <v>7281</v>
      </c>
      <c r="S2134" s="37" t="s">
        <v>610</v>
      </c>
      <c r="T2134" s="58" t="s">
        <v>7282</v>
      </c>
    </row>
  </sheetData>
  <dataValidations count="6">
    <dataValidation type="list" allowBlank="1" showInputMessage="1" showErrorMessage="1" errorTitle="Fehler" error="Bitte wählen Sie eine Antwort aus der Liste aus." sqref="S1824">
      <formula1>$A$735:$A$740</formula1>
    </dataValidation>
    <dataValidation type="whole" allowBlank="1" showInputMessage="1" showErrorMessage="1" sqref="S1772">
      <formula1>0</formula1>
      <formula2>999</formula2>
    </dataValidation>
    <dataValidation type="list" allowBlank="1" showInputMessage="1" showErrorMessage="1" sqref="J2059:J2060 J568:J578 J2077:J2080 J2062 J718:J743 J580:J716">
      <formula1>#REF!</formula1>
    </dataValidation>
    <dataValidation type="whole" allowBlank="1" showInputMessage="1" showErrorMessage="1" sqref="I1344:I1363 I1365">
      <formula1>1900</formula1>
      <formula2>2013</formula2>
    </dataValidation>
    <dataValidation type="decimal" operator="greaterThanOrEqual" allowBlank="1" showInputMessage="1" showErrorMessage="1" sqref="Q545">
      <formula1>0</formula1>
    </dataValidation>
    <dataValidation type="whole" allowBlank="1" showInputMessage="1" showErrorMessage="1" sqref="I992:I994">
      <formula1>1900</formula1>
      <formula2>2011</formula2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'\\ITBONN01F035\Ref_603$\884 Berichtswesen\04 Erzeugungsmonitoring\[191114 Vertraulich_Interne Kraftwerksliste.xlsx]Dropdown-Listen'!#REF!</xm:f>
          </x14:formula1>
          <xm:sqref>J579 J2061 J11:J567 J2063:J2076 J1513:J1773 J1786:J1799 J717 J1776:J1784 J1094:J1507 J744:J1092 J2081:J2134 J1802:J2004 J2006:J2058</xm:sqref>
        </x14:dataValidation>
        <x14:dataValidation type="list" allowBlank="1" showInputMessage="1" showErrorMessage="1">
          <x14:formula1>
            <xm:f>'J:\884 Berichtswesen\04 Erzeugungsmonitoring\Geschützter Bereich\2016\Nachfassaktion\[2016_05_09 Vertraulich_Interne Kraftwerksliste_BNetzA_603-1_2.xlsx]Dropdown-Listen'!#REF!</xm:f>
          </x14:formula1>
          <xm:sqref>J1800:J1801 J1774:J1775 J1785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82" sqref="B82"/>
    </sheetView>
  </sheetViews>
  <sheetFormatPr baseColWidth="10" defaultRowHeight="15" x14ac:dyDescent="0.25"/>
  <cols>
    <col min="1" max="1" width="24.7109375" customWidth="1"/>
    <col min="8" max="8" width="9.85546875" customWidth="1"/>
    <col min="9" max="9" width="18.42578125" customWidth="1"/>
    <col min="10" max="10" width="22" customWidth="1"/>
    <col min="11" max="11" width="11" customWidth="1"/>
    <col min="12" max="12" width="15.140625" customWidth="1"/>
    <col min="13" max="15" width="11.42578125" customWidth="1"/>
    <col min="18" max="18" width="11.85546875" bestFit="1" customWidth="1"/>
    <col min="262" max="262" width="24.7109375" customWidth="1"/>
    <col min="267" max="267" width="17.85546875" customWidth="1"/>
    <col min="269" max="269" width="12.85546875" customWidth="1"/>
    <col min="270" max="270" width="11.85546875" customWidth="1"/>
    <col min="518" max="518" width="24.7109375" customWidth="1"/>
    <col min="523" max="523" width="17.85546875" customWidth="1"/>
    <col min="525" max="525" width="12.85546875" customWidth="1"/>
    <col min="526" max="526" width="11.85546875" customWidth="1"/>
    <col min="774" max="774" width="24.7109375" customWidth="1"/>
    <col min="779" max="779" width="17.85546875" customWidth="1"/>
    <col min="781" max="781" width="12.85546875" customWidth="1"/>
    <col min="782" max="782" width="11.85546875" customWidth="1"/>
    <col min="1030" max="1030" width="24.7109375" customWidth="1"/>
    <col min="1035" max="1035" width="17.85546875" customWidth="1"/>
    <col min="1037" max="1037" width="12.85546875" customWidth="1"/>
    <col min="1038" max="1038" width="11.85546875" customWidth="1"/>
    <col min="1286" max="1286" width="24.7109375" customWidth="1"/>
    <col min="1291" max="1291" width="17.85546875" customWidth="1"/>
    <col min="1293" max="1293" width="12.85546875" customWidth="1"/>
    <col min="1294" max="1294" width="11.85546875" customWidth="1"/>
    <col min="1542" max="1542" width="24.7109375" customWidth="1"/>
    <col min="1547" max="1547" width="17.85546875" customWidth="1"/>
    <col min="1549" max="1549" width="12.85546875" customWidth="1"/>
    <col min="1550" max="1550" width="11.85546875" customWidth="1"/>
    <col min="1798" max="1798" width="24.7109375" customWidth="1"/>
    <col min="1803" max="1803" width="17.85546875" customWidth="1"/>
    <col min="1805" max="1805" width="12.85546875" customWidth="1"/>
    <col min="1806" max="1806" width="11.85546875" customWidth="1"/>
    <col min="2054" max="2054" width="24.7109375" customWidth="1"/>
    <col min="2059" max="2059" width="17.85546875" customWidth="1"/>
    <col min="2061" max="2061" width="12.85546875" customWidth="1"/>
    <col min="2062" max="2062" width="11.85546875" customWidth="1"/>
    <col min="2310" max="2310" width="24.7109375" customWidth="1"/>
    <col min="2315" max="2315" width="17.85546875" customWidth="1"/>
    <col min="2317" max="2317" width="12.85546875" customWidth="1"/>
    <col min="2318" max="2318" width="11.85546875" customWidth="1"/>
    <col min="2566" max="2566" width="24.7109375" customWidth="1"/>
    <col min="2571" max="2571" width="17.85546875" customWidth="1"/>
    <col min="2573" max="2573" width="12.85546875" customWidth="1"/>
    <col min="2574" max="2574" width="11.85546875" customWidth="1"/>
    <col min="2822" max="2822" width="24.7109375" customWidth="1"/>
    <col min="2827" max="2827" width="17.85546875" customWidth="1"/>
    <col min="2829" max="2829" width="12.85546875" customWidth="1"/>
    <col min="2830" max="2830" width="11.85546875" customWidth="1"/>
    <col min="3078" max="3078" width="24.7109375" customWidth="1"/>
    <col min="3083" max="3083" width="17.85546875" customWidth="1"/>
    <col min="3085" max="3085" width="12.85546875" customWidth="1"/>
    <col min="3086" max="3086" width="11.85546875" customWidth="1"/>
    <col min="3334" max="3334" width="24.7109375" customWidth="1"/>
    <col min="3339" max="3339" width="17.85546875" customWidth="1"/>
    <col min="3341" max="3341" width="12.85546875" customWidth="1"/>
    <col min="3342" max="3342" width="11.85546875" customWidth="1"/>
    <col min="3590" max="3590" width="24.7109375" customWidth="1"/>
    <col min="3595" max="3595" width="17.85546875" customWidth="1"/>
    <col min="3597" max="3597" width="12.85546875" customWidth="1"/>
    <col min="3598" max="3598" width="11.85546875" customWidth="1"/>
    <col min="3846" max="3846" width="24.7109375" customWidth="1"/>
    <col min="3851" max="3851" width="17.85546875" customWidth="1"/>
    <col min="3853" max="3853" width="12.85546875" customWidth="1"/>
    <col min="3854" max="3854" width="11.85546875" customWidth="1"/>
    <col min="4102" max="4102" width="24.7109375" customWidth="1"/>
    <col min="4107" max="4107" width="17.85546875" customWidth="1"/>
    <col min="4109" max="4109" width="12.85546875" customWidth="1"/>
    <col min="4110" max="4110" width="11.85546875" customWidth="1"/>
    <col min="4358" max="4358" width="24.7109375" customWidth="1"/>
    <col min="4363" max="4363" width="17.85546875" customWidth="1"/>
    <col min="4365" max="4365" width="12.85546875" customWidth="1"/>
    <col min="4366" max="4366" width="11.85546875" customWidth="1"/>
    <col min="4614" max="4614" width="24.7109375" customWidth="1"/>
    <col min="4619" max="4619" width="17.85546875" customWidth="1"/>
    <col min="4621" max="4621" width="12.85546875" customWidth="1"/>
    <col min="4622" max="4622" width="11.85546875" customWidth="1"/>
    <col min="4870" max="4870" width="24.7109375" customWidth="1"/>
    <col min="4875" max="4875" width="17.85546875" customWidth="1"/>
    <col min="4877" max="4877" width="12.85546875" customWidth="1"/>
    <col min="4878" max="4878" width="11.85546875" customWidth="1"/>
    <col min="5126" max="5126" width="24.7109375" customWidth="1"/>
    <col min="5131" max="5131" width="17.85546875" customWidth="1"/>
    <col min="5133" max="5133" width="12.85546875" customWidth="1"/>
    <col min="5134" max="5134" width="11.85546875" customWidth="1"/>
    <col min="5382" max="5382" width="24.7109375" customWidth="1"/>
    <col min="5387" max="5387" width="17.85546875" customWidth="1"/>
    <col min="5389" max="5389" width="12.85546875" customWidth="1"/>
    <col min="5390" max="5390" width="11.85546875" customWidth="1"/>
    <col min="5638" max="5638" width="24.7109375" customWidth="1"/>
    <col min="5643" max="5643" width="17.85546875" customWidth="1"/>
    <col min="5645" max="5645" width="12.85546875" customWidth="1"/>
    <col min="5646" max="5646" width="11.85546875" customWidth="1"/>
    <col min="5894" max="5894" width="24.7109375" customWidth="1"/>
    <col min="5899" max="5899" width="17.85546875" customWidth="1"/>
    <col min="5901" max="5901" width="12.85546875" customWidth="1"/>
    <col min="5902" max="5902" width="11.85546875" customWidth="1"/>
    <col min="6150" max="6150" width="24.7109375" customWidth="1"/>
    <col min="6155" max="6155" width="17.85546875" customWidth="1"/>
    <col min="6157" max="6157" width="12.85546875" customWidth="1"/>
    <col min="6158" max="6158" width="11.85546875" customWidth="1"/>
    <col min="6406" max="6406" width="24.7109375" customWidth="1"/>
    <col min="6411" max="6411" width="17.85546875" customWidth="1"/>
    <col min="6413" max="6413" width="12.85546875" customWidth="1"/>
    <col min="6414" max="6414" width="11.85546875" customWidth="1"/>
    <col min="6662" max="6662" width="24.7109375" customWidth="1"/>
    <col min="6667" max="6667" width="17.85546875" customWidth="1"/>
    <col min="6669" max="6669" width="12.85546875" customWidth="1"/>
    <col min="6670" max="6670" width="11.85546875" customWidth="1"/>
    <col min="6918" max="6918" width="24.7109375" customWidth="1"/>
    <col min="6923" max="6923" width="17.85546875" customWidth="1"/>
    <col min="6925" max="6925" width="12.85546875" customWidth="1"/>
    <col min="6926" max="6926" width="11.85546875" customWidth="1"/>
    <col min="7174" max="7174" width="24.7109375" customWidth="1"/>
    <col min="7179" max="7179" width="17.85546875" customWidth="1"/>
    <col min="7181" max="7181" width="12.85546875" customWidth="1"/>
    <col min="7182" max="7182" width="11.85546875" customWidth="1"/>
    <col min="7430" max="7430" width="24.7109375" customWidth="1"/>
    <col min="7435" max="7435" width="17.85546875" customWidth="1"/>
    <col min="7437" max="7437" width="12.85546875" customWidth="1"/>
    <col min="7438" max="7438" width="11.85546875" customWidth="1"/>
    <col min="7686" max="7686" width="24.7109375" customWidth="1"/>
    <col min="7691" max="7691" width="17.85546875" customWidth="1"/>
    <col min="7693" max="7693" width="12.85546875" customWidth="1"/>
    <col min="7694" max="7694" width="11.85546875" customWidth="1"/>
    <col min="7942" max="7942" width="24.7109375" customWidth="1"/>
    <col min="7947" max="7947" width="17.85546875" customWidth="1"/>
    <col min="7949" max="7949" width="12.85546875" customWidth="1"/>
    <col min="7950" max="7950" width="11.85546875" customWidth="1"/>
    <col min="8198" max="8198" width="24.7109375" customWidth="1"/>
    <col min="8203" max="8203" width="17.85546875" customWidth="1"/>
    <col min="8205" max="8205" width="12.85546875" customWidth="1"/>
    <col min="8206" max="8206" width="11.85546875" customWidth="1"/>
    <col min="8454" max="8454" width="24.7109375" customWidth="1"/>
    <col min="8459" max="8459" width="17.85546875" customWidth="1"/>
    <col min="8461" max="8461" width="12.85546875" customWidth="1"/>
    <col min="8462" max="8462" width="11.85546875" customWidth="1"/>
    <col min="8710" max="8710" width="24.7109375" customWidth="1"/>
    <col min="8715" max="8715" width="17.85546875" customWidth="1"/>
    <col min="8717" max="8717" width="12.85546875" customWidth="1"/>
    <col min="8718" max="8718" width="11.85546875" customWidth="1"/>
    <col min="8966" max="8966" width="24.7109375" customWidth="1"/>
    <col min="8971" max="8971" width="17.85546875" customWidth="1"/>
    <col min="8973" max="8973" width="12.85546875" customWidth="1"/>
    <col min="8974" max="8974" width="11.85546875" customWidth="1"/>
    <col min="9222" max="9222" width="24.7109375" customWidth="1"/>
    <col min="9227" max="9227" width="17.85546875" customWidth="1"/>
    <col min="9229" max="9229" width="12.85546875" customWidth="1"/>
    <col min="9230" max="9230" width="11.85546875" customWidth="1"/>
    <col min="9478" max="9478" width="24.7109375" customWidth="1"/>
    <col min="9483" max="9483" width="17.85546875" customWidth="1"/>
    <col min="9485" max="9485" width="12.85546875" customWidth="1"/>
    <col min="9486" max="9486" width="11.85546875" customWidth="1"/>
    <col min="9734" max="9734" width="24.7109375" customWidth="1"/>
    <col min="9739" max="9739" width="17.85546875" customWidth="1"/>
    <col min="9741" max="9741" width="12.85546875" customWidth="1"/>
    <col min="9742" max="9742" width="11.85546875" customWidth="1"/>
    <col min="9990" max="9990" width="24.7109375" customWidth="1"/>
    <col min="9995" max="9995" width="17.85546875" customWidth="1"/>
    <col min="9997" max="9997" width="12.85546875" customWidth="1"/>
    <col min="9998" max="9998" width="11.85546875" customWidth="1"/>
    <col min="10246" max="10246" width="24.7109375" customWidth="1"/>
    <col min="10251" max="10251" width="17.85546875" customWidth="1"/>
    <col min="10253" max="10253" width="12.85546875" customWidth="1"/>
    <col min="10254" max="10254" width="11.85546875" customWidth="1"/>
    <col min="10502" max="10502" width="24.7109375" customWidth="1"/>
    <col min="10507" max="10507" width="17.85546875" customWidth="1"/>
    <col min="10509" max="10509" width="12.85546875" customWidth="1"/>
    <col min="10510" max="10510" width="11.85546875" customWidth="1"/>
    <col min="10758" max="10758" width="24.7109375" customWidth="1"/>
    <col min="10763" max="10763" width="17.85546875" customWidth="1"/>
    <col min="10765" max="10765" width="12.85546875" customWidth="1"/>
    <col min="10766" max="10766" width="11.85546875" customWidth="1"/>
    <col min="11014" max="11014" width="24.7109375" customWidth="1"/>
    <col min="11019" max="11019" width="17.85546875" customWidth="1"/>
    <col min="11021" max="11021" width="12.85546875" customWidth="1"/>
    <col min="11022" max="11022" width="11.85546875" customWidth="1"/>
    <col min="11270" max="11270" width="24.7109375" customWidth="1"/>
    <col min="11275" max="11275" width="17.85546875" customWidth="1"/>
    <col min="11277" max="11277" width="12.85546875" customWidth="1"/>
    <col min="11278" max="11278" width="11.85546875" customWidth="1"/>
    <col min="11526" max="11526" width="24.7109375" customWidth="1"/>
    <col min="11531" max="11531" width="17.85546875" customWidth="1"/>
    <col min="11533" max="11533" width="12.85546875" customWidth="1"/>
    <col min="11534" max="11534" width="11.85546875" customWidth="1"/>
    <col min="11782" max="11782" width="24.7109375" customWidth="1"/>
    <col min="11787" max="11787" width="17.85546875" customWidth="1"/>
    <col min="11789" max="11789" width="12.85546875" customWidth="1"/>
    <col min="11790" max="11790" width="11.85546875" customWidth="1"/>
    <col min="12038" max="12038" width="24.7109375" customWidth="1"/>
    <col min="12043" max="12043" width="17.85546875" customWidth="1"/>
    <col min="12045" max="12045" width="12.85546875" customWidth="1"/>
    <col min="12046" max="12046" width="11.85546875" customWidth="1"/>
    <col min="12294" max="12294" width="24.7109375" customWidth="1"/>
    <col min="12299" max="12299" width="17.85546875" customWidth="1"/>
    <col min="12301" max="12301" width="12.85546875" customWidth="1"/>
    <col min="12302" max="12302" width="11.85546875" customWidth="1"/>
    <col min="12550" max="12550" width="24.7109375" customWidth="1"/>
    <col min="12555" max="12555" width="17.85546875" customWidth="1"/>
    <col min="12557" max="12557" width="12.85546875" customWidth="1"/>
    <col min="12558" max="12558" width="11.85546875" customWidth="1"/>
    <col min="12806" max="12806" width="24.7109375" customWidth="1"/>
    <col min="12811" max="12811" width="17.85546875" customWidth="1"/>
    <col min="12813" max="12813" width="12.85546875" customWidth="1"/>
    <col min="12814" max="12814" width="11.85546875" customWidth="1"/>
    <col min="13062" max="13062" width="24.7109375" customWidth="1"/>
    <col min="13067" max="13067" width="17.85546875" customWidth="1"/>
    <col min="13069" max="13069" width="12.85546875" customWidth="1"/>
    <col min="13070" max="13070" width="11.85546875" customWidth="1"/>
    <col min="13318" max="13318" width="24.7109375" customWidth="1"/>
    <col min="13323" max="13323" width="17.85546875" customWidth="1"/>
    <col min="13325" max="13325" width="12.85546875" customWidth="1"/>
    <col min="13326" max="13326" width="11.85546875" customWidth="1"/>
    <col min="13574" max="13574" width="24.7109375" customWidth="1"/>
    <col min="13579" max="13579" width="17.85546875" customWidth="1"/>
    <col min="13581" max="13581" width="12.85546875" customWidth="1"/>
    <col min="13582" max="13582" width="11.85546875" customWidth="1"/>
    <col min="13830" max="13830" width="24.7109375" customWidth="1"/>
    <col min="13835" max="13835" width="17.85546875" customWidth="1"/>
    <col min="13837" max="13837" width="12.85546875" customWidth="1"/>
    <col min="13838" max="13838" width="11.85546875" customWidth="1"/>
    <col min="14086" max="14086" width="24.7109375" customWidth="1"/>
    <col min="14091" max="14091" width="17.85546875" customWidth="1"/>
    <col min="14093" max="14093" width="12.85546875" customWidth="1"/>
    <col min="14094" max="14094" width="11.85546875" customWidth="1"/>
    <col min="14342" max="14342" width="24.7109375" customWidth="1"/>
    <col min="14347" max="14347" width="17.85546875" customWidth="1"/>
    <col min="14349" max="14349" width="12.85546875" customWidth="1"/>
    <col min="14350" max="14350" width="11.85546875" customWidth="1"/>
    <col min="14598" max="14598" width="24.7109375" customWidth="1"/>
    <col min="14603" max="14603" width="17.85546875" customWidth="1"/>
    <col min="14605" max="14605" width="12.85546875" customWidth="1"/>
    <col min="14606" max="14606" width="11.85546875" customWidth="1"/>
    <col min="14854" max="14854" width="24.7109375" customWidth="1"/>
    <col min="14859" max="14859" width="17.85546875" customWidth="1"/>
    <col min="14861" max="14861" width="12.85546875" customWidth="1"/>
    <col min="14862" max="14862" width="11.85546875" customWidth="1"/>
    <col min="15110" max="15110" width="24.7109375" customWidth="1"/>
    <col min="15115" max="15115" width="17.85546875" customWidth="1"/>
    <col min="15117" max="15117" width="12.85546875" customWidth="1"/>
    <col min="15118" max="15118" width="11.85546875" customWidth="1"/>
    <col min="15366" max="15366" width="24.7109375" customWidth="1"/>
    <col min="15371" max="15371" width="17.85546875" customWidth="1"/>
    <col min="15373" max="15373" width="12.85546875" customWidth="1"/>
    <col min="15374" max="15374" width="11.85546875" customWidth="1"/>
    <col min="15622" max="15622" width="24.7109375" customWidth="1"/>
    <col min="15627" max="15627" width="17.85546875" customWidth="1"/>
    <col min="15629" max="15629" width="12.85546875" customWidth="1"/>
    <col min="15630" max="15630" width="11.85546875" customWidth="1"/>
    <col min="15878" max="15878" width="24.7109375" customWidth="1"/>
    <col min="15883" max="15883" width="17.85546875" customWidth="1"/>
    <col min="15885" max="15885" width="12.85546875" customWidth="1"/>
    <col min="15886" max="15886" width="11.85546875" customWidth="1"/>
    <col min="16134" max="16134" width="24.7109375" customWidth="1"/>
    <col min="16139" max="16139" width="17.85546875" customWidth="1"/>
    <col min="16141" max="16141" width="12.85546875" customWidth="1"/>
    <col min="16142" max="16142" width="11.85546875" customWidth="1"/>
  </cols>
  <sheetData>
    <row r="1" spans="1:19" ht="18" x14ac:dyDescent="0.25">
      <c r="A1" s="1" t="s">
        <v>0</v>
      </c>
    </row>
    <row r="2" spans="1:19" ht="15.75" x14ac:dyDescent="0.25">
      <c r="A2" s="151" t="s">
        <v>7431</v>
      </c>
      <c r="B2" s="2"/>
      <c r="C2" s="2"/>
      <c r="D2" s="2"/>
      <c r="E2" s="2"/>
    </row>
    <row r="4" spans="1:19" x14ac:dyDescent="0.25">
      <c r="A4" s="3" t="s">
        <v>7434</v>
      </c>
    </row>
    <row r="7" spans="1:19" ht="39" x14ac:dyDescent="0.25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15</v>
      </c>
      <c r="S7" s="6"/>
    </row>
    <row r="8" spans="1:19" x14ac:dyDescent="0.25">
      <c r="A8" s="7" t="s">
        <v>16</v>
      </c>
      <c r="B8" s="8">
        <v>1748.2305000000008</v>
      </c>
      <c r="C8" s="9">
        <v>0</v>
      </c>
      <c r="D8" s="9">
        <v>0</v>
      </c>
      <c r="E8" s="8">
        <v>0</v>
      </c>
      <c r="F8" s="9">
        <v>62.4</v>
      </c>
      <c r="G8" s="9">
        <v>0</v>
      </c>
      <c r="H8" s="9"/>
      <c r="I8" s="9">
        <v>5.56</v>
      </c>
      <c r="J8" s="9">
        <v>2.78</v>
      </c>
      <c r="K8" s="9"/>
      <c r="L8" s="9">
        <v>0</v>
      </c>
      <c r="M8" s="9">
        <v>0</v>
      </c>
      <c r="N8" s="9">
        <v>0</v>
      </c>
      <c r="O8" s="9">
        <v>0</v>
      </c>
      <c r="P8" s="9">
        <v>0</v>
      </c>
      <c r="Q8" s="10"/>
      <c r="S8" s="11"/>
    </row>
    <row r="9" spans="1:19" x14ac:dyDescent="0.25">
      <c r="A9" s="12" t="s">
        <v>17</v>
      </c>
      <c r="B9" s="8">
        <v>8261.8867899999987</v>
      </c>
      <c r="C9" s="9">
        <v>0</v>
      </c>
      <c r="D9" s="9">
        <v>0</v>
      </c>
      <c r="E9" s="8">
        <v>0</v>
      </c>
      <c r="F9" s="9">
        <v>0</v>
      </c>
      <c r="G9" s="9">
        <v>13.3</v>
      </c>
      <c r="H9" s="9"/>
      <c r="I9" s="9"/>
      <c r="J9" s="9"/>
      <c r="K9" s="9"/>
      <c r="L9" s="9">
        <v>0</v>
      </c>
      <c r="M9" s="9">
        <v>20</v>
      </c>
      <c r="N9" s="9">
        <v>0</v>
      </c>
      <c r="O9" s="9">
        <v>0</v>
      </c>
      <c r="P9" s="9">
        <v>0</v>
      </c>
      <c r="Q9" s="10"/>
      <c r="S9" s="11"/>
    </row>
    <row r="10" spans="1:19" x14ac:dyDescent="0.25">
      <c r="A10" s="7" t="s">
        <v>18</v>
      </c>
      <c r="B10" s="8">
        <v>18088.753999999997</v>
      </c>
      <c r="C10" s="9">
        <v>0</v>
      </c>
      <c r="D10" s="13">
        <v>2730</v>
      </c>
      <c r="E10" s="8">
        <v>0</v>
      </c>
      <c r="F10" s="9">
        <v>0</v>
      </c>
      <c r="G10" s="9">
        <v>290</v>
      </c>
      <c r="H10" s="9">
        <v>383</v>
      </c>
      <c r="I10" s="9">
        <v>1321</v>
      </c>
      <c r="J10" s="9">
        <v>60</v>
      </c>
      <c r="K10" s="9"/>
      <c r="L10" s="9">
        <v>45</v>
      </c>
      <c r="M10" s="9">
        <v>0</v>
      </c>
      <c r="N10" s="9">
        <v>0</v>
      </c>
      <c r="O10" s="9">
        <v>0</v>
      </c>
      <c r="P10" s="9">
        <v>0</v>
      </c>
      <c r="Q10" s="10"/>
      <c r="R10" s="14"/>
      <c r="S10" s="11"/>
    </row>
    <row r="11" spans="1:19" x14ac:dyDescent="0.25">
      <c r="A11" s="12" t="s">
        <v>19</v>
      </c>
      <c r="B11" s="8">
        <v>170.34311999999997</v>
      </c>
      <c r="C11" s="9">
        <v>0</v>
      </c>
      <c r="D11" s="9">
        <v>0</v>
      </c>
      <c r="E11" s="8">
        <v>0</v>
      </c>
      <c r="F11" s="9">
        <v>0</v>
      </c>
      <c r="G11" s="9">
        <v>0</v>
      </c>
      <c r="H11" s="9"/>
      <c r="I11" s="9"/>
      <c r="J11" s="9"/>
      <c r="K11" s="9"/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10"/>
      <c r="S11" s="11"/>
    </row>
    <row r="12" spans="1:19" x14ac:dyDescent="0.25">
      <c r="A12" s="7" t="s">
        <v>20</v>
      </c>
      <c r="B12" s="15">
        <v>24825.0111508544</v>
      </c>
      <c r="C12" s="9">
        <v>0</v>
      </c>
      <c r="D12" s="9">
        <v>0</v>
      </c>
      <c r="E12" s="8">
        <v>2929.6</v>
      </c>
      <c r="F12" s="9">
        <v>299.36710099014095</v>
      </c>
      <c r="G12" s="9">
        <v>1795.6</v>
      </c>
      <c r="H12" s="9"/>
      <c r="I12" s="9">
        <v>91.4</v>
      </c>
      <c r="J12" s="9">
        <v>54.2</v>
      </c>
      <c r="K12" s="9">
        <v>245</v>
      </c>
      <c r="L12" s="9">
        <v>624</v>
      </c>
      <c r="M12" s="9">
        <v>433</v>
      </c>
      <c r="N12" s="9">
        <v>69.400000000000006</v>
      </c>
      <c r="O12" s="9">
        <v>282.89999999999998</v>
      </c>
      <c r="P12" s="9">
        <v>391.5</v>
      </c>
      <c r="Q12" s="10"/>
      <c r="R12" s="10"/>
      <c r="S12" s="11"/>
    </row>
    <row r="13" spans="1:19" x14ac:dyDescent="0.25">
      <c r="A13" s="12" t="s">
        <v>21</v>
      </c>
      <c r="B13" s="8">
        <v>41.561999999999998</v>
      </c>
      <c r="C13" s="9">
        <v>0</v>
      </c>
      <c r="D13" s="9">
        <v>0</v>
      </c>
      <c r="E13" s="8">
        <v>0</v>
      </c>
      <c r="F13" s="9">
        <v>0</v>
      </c>
      <c r="G13" s="9">
        <v>0</v>
      </c>
      <c r="H13" s="9"/>
      <c r="I13" s="9"/>
      <c r="J13" s="9"/>
      <c r="K13" s="9"/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10"/>
      <c r="S13" s="11"/>
    </row>
    <row r="14" spans="1:19" x14ac:dyDescent="0.25">
      <c r="A14" s="7" t="s">
        <v>22</v>
      </c>
      <c r="B14" s="8">
        <v>186.20936500000002</v>
      </c>
      <c r="C14" s="9">
        <v>0</v>
      </c>
      <c r="D14" s="9">
        <v>0</v>
      </c>
      <c r="E14" s="8">
        <v>0</v>
      </c>
      <c r="F14" s="9">
        <v>0</v>
      </c>
      <c r="G14" s="9">
        <v>0</v>
      </c>
      <c r="H14" s="9"/>
      <c r="I14" s="9"/>
      <c r="J14" s="9"/>
      <c r="K14" s="9"/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10"/>
      <c r="S14" s="11"/>
    </row>
    <row r="15" spans="1:19" x14ac:dyDescent="0.25">
      <c r="A15" s="7" t="s">
        <v>23</v>
      </c>
      <c r="B15" s="8">
        <v>9516</v>
      </c>
      <c r="C15" s="9">
        <v>0</v>
      </c>
      <c r="D15" s="9">
        <v>0</v>
      </c>
      <c r="E15" s="8">
        <v>0</v>
      </c>
      <c r="F15" s="9">
        <v>0</v>
      </c>
      <c r="G15" s="9">
        <v>0</v>
      </c>
      <c r="H15" s="9"/>
      <c r="I15" s="9"/>
      <c r="J15" s="9"/>
      <c r="K15" s="9"/>
      <c r="L15" s="9">
        <v>1275</v>
      </c>
      <c r="M15" s="9">
        <v>0</v>
      </c>
      <c r="N15" s="9">
        <v>0</v>
      </c>
      <c r="O15" s="9">
        <v>1284</v>
      </c>
      <c r="P15" s="9">
        <v>0</v>
      </c>
      <c r="Q15" s="10"/>
      <c r="S15" s="11"/>
    </row>
    <row r="16" spans="1:19" x14ac:dyDescent="0.25">
      <c r="A16" s="12" t="s">
        <v>24</v>
      </c>
      <c r="B16" s="8">
        <v>163.76840000000001</v>
      </c>
      <c r="C16" s="9">
        <v>0</v>
      </c>
      <c r="D16" s="9">
        <v>0</v>
      </c>
      <c r="E16" s="8">
        <v>0</v>
      </c>
      <c r="F16" s="9">
        <v>0</v>
      </c>
      <c r="G16" s="9">
        <v>0</v>
      </c>
      <c r="H16" s="9"/>
      <c r="I16" s="9"/>
      <c r="J16" s="9"/>
      <c r="K16" s="9"/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0"/>
      <c r="S16" s="11"/>
    </row>
    <row r="17" spans="1:19" x14ac:dyDescent="0.25">
      <c r="A17" s="12" t="s">
        <v>25</v>
      </c>
      <c r="B17" s="8">
        <v>3800.3863399999991</v>
      </c>
      <c r="C17" s="9">
        <v>0</v>
      </c>
      <c r="D17" s="9">
        <v>0</v>
      </c>
      <c r="E17" s="8">
        <v>0</v>
      </c>
      <c r="F17" s="9">
        <v>0</v>
      </c>
      <c r="G17" s="9">
        <v>0</v>
      </c>
      <c r="H17" s="9"/>
      <c r="I17" s="9"/>
      <c r="J17" s="9"/>
      <c r="K17" s="9"/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10"/>
      <c r="S17" s="11"/>
    </row>
    <row r="18" spans="1:19" ht="30" x14ac:dyDescent="0.25">
      <c r="A18" s="7" t="s">
        <v>26</v>
      </c>
      <c r="B18" s="8">
        <v>188.62</v>
      </c>
      <c r="C18" s="9">
        <v>0</v>
      </c>
      <c r="D18" s="9">
        <v>0</v>
      </c>
      <c r="E18" s="8">
        <v>0</v>
      </c>
      <c r="F18" s="9">
        <v>0</v>
      </c>
      <c r="G18" s="9">
        <v>0</v>
      </c>
      <c r="H18" s="9"/>
      <c r="I18" s="9"/>
      <c r="J18" s="9"/>
      <c r="K18" s="9"/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10"/>
      <c r="S18" s="11"/>
    </row>
    <row r="19" spans="1:19" x14ac:dyDescent="0.25">
      <c r="A19" s="7" t="s">
        <v>27</v>
      </c>
      <c r="B19" s="8">
        <v>2542.238827145602</v>
      </c>
      <c r="C19" s="9">
        <v>0</v>
      </c>
      <c r="D19" s="9">
        <v>0</v>
      </c>
      <c r="E19" s="8">
        <v>1612.9</v>
      </c>
      <c r="F19" s="9">
        <v>0</v>
      </c>
      <c r="G19" s="9">
        <v>206</v>
      </c>
      <c r="H19" s="9"/>
      <c r="I19" s="9">
        <v>30</v>
      </c>
      <c r="J19" s="9"/>
      <c r="K19" s="9">
        <v>19</v>
      </c>
      <c r="L19" s="9">
        <v>0</v>
      </c>
      <c r="M19" s="9">
        <v>0</v>
      </c>
      <c r="N19" s="9">
        <v>254</v>
      </c>
      <c r="O19" s="9">
        <v>149.80000000000001</v>
      </c>
      <c r="P19" s="9">
        <v>0</v>
      </c>
      <c r="Q19" s="10"/>
      <c r="S19" s="11"/>
    </row>
    <row r="20" spans="1:19" x14ac:dyDescent="0.25">
      <c r="A20" s="7" t="s">
        <v>28</v>
      </c>
      <c r="B20" s="8">
        <v>9653.8730000000014</v>
      </c>
      <c r="C20" s="9">
        <v>0</v>
      </c>
      <c r="D20" s="9">
        <v>0</v>
      </c>
      <c r="E20" s="8">
        <v>0</v>
      </c>
      <c r="F20" s="9">
        <v>160</v>
      </c>
      <c r="G20" s="9">
        <v>0</v>
      </c>
      <c r="H20" s="9"/>
      <c r="I20" s="9"/>
      <c r="J20" s="9"/>
      <c r="K20" s="9"/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10"/>
      <c r="S20" s="11"/>
    </row>
    <row r="21" spans="1:19" x14ac:dyDescent="0.25">
      <c r="A21" s="12" t="s">
        <v>29</v>
      </c>
      <c r="B21" s="8">
        <v>47351.412954999993</v>
      </c>
      <c r="C21" s="9">
        <v>0</v>
      </c>
      <c r="D21" s="9">
        <v>0</v>
      </c>
      <c r="E21" s="8">
        <v>0</v>
      </c>
      <c r="F21" s="9">
        <v>0</v>
      </c>
      <c r="G21" s="9">
        <v>0</v>
      </c>
      <c r="H21" s="9"/>
      <c r="I21" s="9"/>
      <c r="J21" s="9"/>
      <c r="K21" s="9"/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0"/>
      <c r="S21" s="11"/>
    </row>
    <row r="22" spans="1:19" ht="30" x14ac:dyDescent="0.25">
      <c r="A22" s="7" t="s">
        <v>30</v>
      </c>
      <c r="B22" s="8">
        <v>3283.6544700000004</v>
      </c>
      <c r="C22" s="9">
        <v>21</v>
      </c>
      <c r="D22" s="9">
        <v>0</v>
      </c>
      <c r="E22" s="8">
        <v>0</v>
      </c>
      <c r="F22" s="9">
        <v>0</v>
      </c>
      <c r="G22" s="9">
        <v>0</v>
      </c>
      <c r="H22" s="9"/>
      <c r="I22" s="9"/>
      <c r="J22" s="9">
        <v>110</v>
      </c>
      <c r="K22" s="9"/>
      <c r="L22" s="9">
        <v>0</v>
      </c>
      <c r="M22" s="9">
        <v>19.7</v>
      </c>
      <c r="N22" s="9">
        <v>0</v>
      </c>
      <c r="O22" s="9">
        <v>0</v>
      </c>
      <c r="P22" s="9">
        <v>0</v>
      </c>
      <c r="Q22" s="10"/>
      <c r="S22" s="11"/>
    </row>
    <row r="23" spans="1:19" ht="30" x14ac:dyDescent="0.25">
      <c r="A23" s="7" t="s">
        <v>31</v>
      </c>
      <c r="B23" s="8">
        <v>985.45270000000005</v>
      </c>
      <c r="C23" s="9">
        <v>0</v>
      </c>
      <c r="D23" s="9">
        <v>0</v>
      </c>
      <c r="E23" s="8">
        <v>0</v>
      </c>
      <c r="F23" s="9">
        <v>0</v>
      </c>
      <c r="G23" s="9">
        <v>0</v>
      </c>
      <c r="H23" s="9"/>
      <c r="I23" s="9"/>
      <c r="J23" s="9"/>
      <c r="K23" s="9"/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10"/>
      <c r="S23" s="11"/>
    </row>
    <row r="24" spans="1:19" x14ac:dyDescent="0.25">
      <c r="A24" s="7" t="s">
        <v>32</v>
      </c>
      <c r="B24" s="8">
        <v>20409.081999999999</v>
      </c>
      <c r="C24" s="9">
        <v>0</v>
      </c>
      <c r="D24" s="9">
        <v>0</v>
      </c>
      <c r="E24" s="8">
        <v>2308.6</v>
      </c>
      <c r="F24" s="9">
        <v>40</v>
      </c>
      <c r="G24" s="9">
        <v>0</v>
      </c>
      <c r="H24" s="9">
        <v>304</v>
      </c>
      <c r="I24" s="9">
        <v>547</v>
      </c>
      <c r="J24" s="9">
        <v>684</v>
      </c>
      <c r="K24" s="9">
        <v>2159</v>
      </c>
      <c r="L24" s="9">
        <v>708</v>
      </c>
      <c r="M24" s="9">
        <v>1234</v>
      </c>
      <c r="N24" s="9">
        <v>2370.4</v>
      </c>
      <c r="O24" s="9">
        <v>1289.5999999999999</v>
      </c>
      <c r="P24" s="9">
        <v>1022</v>
      </c>
      <c r="Q24" s="10"/>
      <c r="S24" s="11"/>
    </row>
    <row r="25" spans="1:19" ht="45" x14ac:dyDescent="0.25">
      <c r="A25" s="7" t="s">
        <v>33</v>
      </c>
      <c r="B25" s="8">
        <v>0</v>
      </c>
      <c r="C25" s="9">
        <v>0</v>
      </c>
      <c r="D25" s="9">
        <v>0</v>
      </c>
      <c r="E25" s="8">
        <v>0</v>
      </c>
      <c r="F25" s="9">
        <v>0</v>
      </c>
      <c r="G25" s="9">
        <v>0</v>
      </c>
      <c r="H25" s="9"/>
      <c r="I25" s="9"/>
      <c r="J25" s="9"/>
      <c r="K25" s="9"/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10"/>
      <c r="S25" s="11"/>
    </row>
    <row r="26" spans="1:19" ht="26.25" x14ac:dyDescent="0.25">
      <c r="A26" s="12" t="s">
        <v>34</v>
      </c>
      <c r="B26" s="8">
        <v>6648.4080000000004</v>
      </c>
      <c r="C26" s="9">
        <v>0</v>
      </c>
      <c r="D26" s="9">
        <v>0</v>
      </c>
      <c r="E26" s="8">
        <v>0</v>
      </c>
      <c r="F26" s="9">
        <v>0</v>
      </c>
      <c r="G26" s="9">
        <v>0</v>
      </c>
      <c r="H26" s="9"/>
      <c r="I26" s="9"/>
      <c r="J26" s="9"/>
      <c r="K26" s="9"/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0"/>
      <c r="S26" s="11"/>
    </row>
    <row r="27" spans="1:19" ht="26.25" x14ac:dyDescent="0.25">
      <c r="A27" s="12" t="s">
        <v>35</v>
      </c>
      <c r="B27" s="8">
        <v>52681.012000000002</v>
      </c>
      <c r="C27" s="9">
        <v>0</v>
      </c>
      <c r="D27" s="9">
        <v>0</v>
      </c>
      <c r="E27" s="8">
        <v>0</v>
      </c>
      <c r="F27" s="9">
        <v>0</v>
      </c>
      <c r="G27" s="9">
        <v>0</v>
      </c>
      <c r="H27" s="9"/>
      <c r="I27" s="9"/>
      <c r="J27" s="9"/>
      <c r="K27" s="9"/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10"/>
      <c r="S27" s="11"/>
    </row>
    <row r="28" spans="1:19" x14ac:dyDescent="0.25">
      <c r="A28" s="16" t="s">
        <v>36</v>
      </c>
      <c r="B28" s="17">
        <v>210545.90561799996</v>
      </c>
      <c r="C28" s="17">
        <v>21</v>
      </c>
      <c r="D28" s="17">
        <v>2730</v>
      </c>
      <c r="E28" s="17">
        <v>6851.1</v>
      </c>
      <c r="F28" s="17">
        <v>561.76710099014099</v>
      </c>
      <c r="G28" s="17">
        <v>2304.9</v>
      </c>
      <c r="H28" s="17">
        <v>687</v>
      </c>
      <c r="I28" s="17">
        <v>1994.96</v>
      </c>
      <c r="J28" s="17">
        <v>910.98</v>
      </c>
      <c r="K28" s="17">
        <v>2423</v>
      </c>
      <c r="L28" s="17">
        <v>2652</v>
      </c>
      <c r="M28" s="17">
        <v>1706.7</v>
      </c>
      <c r="N28" s="17">
        <v>2693.8</v>
      </c>
      <c r="O28" s="17">
        <v>3006.3</v>
      </c>
      <c r="P28" s="17">
        <v>1413.5</v>
      </c>
      <c r="Q28" s="10"/>
    </row>
    <row r="29" spans="1:19" x14ac:dyDescent="0.25">
      <c r="B29" s="3"/>
    </row>
    <row r="30" spans="1:19" x14ac:dyDescent="0.25">
      <c r="A30" s="18" t="s">
        <v>7430</v>
      </c>
      <c r="E30" s="10"/>
      <c r="F30" s="10"/>
      <c r="G30" s="10"/>
    </row>
    <row r="31" spans="1:19" x14ac:dyDescent="0.25">
      <c r="A31" s="26" t="s">
        <v>7460</v>
      </c>
      <c r="B31" s="2"/>
      <c r="C31" s="2"/>
      <c r="D31" s="2"/>
      <c r="E31" s="2"/>
      <c r="F31" s="2"/>
      <c r="G31" s="2"/>
      <c r="H3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B7" sqref="B7:X27"/>
    </sheetView>
  </sheetViews>
  <sheetFormatPr baseColWidth="10" defaultRowHeight="15" x14ac:dyDescent="0.25"/>
  <cols>
    <col min="1" max="1" width="24.42578125" customWidth="1"/>
    <col min="2" max="2" width="12.7109375" customWidth="1"/>
    <col min="5" max="5" width="14.5703125" customWidth="1"/>
    <col min="9" max="9" width="12.5703125" customWidth="1"/>
    <col min="10" max="10" width="14.28515625" customWidth="1"/>
    <col min="11" max="11" width="14.85546875" customWidth="1"/>
    <col min="24" max="24" width="17" customWidth="1"/>
    <col min="259" max="259" width="24.42578125" customWidth="1"/>
    <col min="260" max="260" width="12.7109375" customWidth="1"/>
    <col min="263" max="263" width="14.5703125" customWidth="1"/>
    <col min="268" max="268" width="14.28515625" customWidth="1"/>
    <col min="269" max="269" width="14.85546875" customWidth="1"/>
    <col min="280" max="280" width="17" customWidth="1"/>
    <col min="515" max="515" width="24.42578125" customWidth="1"/>
    <col min="516" max="516" width="12.7109375" customWidth="1"/>
    <col min="519" max="519" width="14.5703125" customWidth="1"/>
    <col min="524" max="524" width="14.28515625" customWidth="1"/>
    <col min="525" max="525" width="14.85546875" customWidth="1"/>
    <col min="536" max="536" width="17" customWidth="1"/>
    <col min="771" max="771" width="24.42578125" customWidth="1"/>
    <col min="772" max="772" width="12.7109375" customWidth="1"/>
    <col min="775" max="775" width="14.5703125" customWidth="1"/>
    <col min="780" max="780" width="14.28515625" customWidth="1"/>
    <col min="781" max="781" width="14.85546875" customWidth="1"/>
    <col min="792" max="792" width="17" customWidth="1"/>
    <col min="1027" max="1027" width="24.42578125" customWidth="1"/>
    <col min="1028" max="1028" width="12.7109375" customWidth="1"/>
    <col min="1031" max="1031" width="14.5703125" customWidth="1"/>
    <col min="1036" max="1036" width="14.28515625" customWidth="1"/>
    <col min="1037" max="1037" width="14.85546875" customWidth="1"/>
    <col min="1048" max="1048" width="17" customWidth="1"/>
    <col min="1283" max="1283" width="24.42578125" customWidth="1"/>
    <col min="1284" max="1284" width="12.7109375" customWidth="1"/>
    <col min="1287" max="1287" width="14.5703125" customWidth="1"/>
    <col min="1292" max="1292" width="14.28515625" customWidth="1"/>
    <col min="1293" max="1293" width="14.85546875" customWidth="1"/>
    <col min="1304" max="1304" width="17" customWidth="1"/>
    <col min="1539" max="1539" width="24.42578125" customWidth="1"/>
    <col min="1540" max="1540" width="12.7109375" customWidth="1"/>
    <col min="1543" max="1543" width="14.5703125" customWidth="1"/>
    <col min="1548" max="1548" width="14.28515625" customWidth="1"/>
    <col min="1549" max="1549" width="14.85546875" customWidth="1"/>
    <col min="1560" max="1560" width="17" customWidth="1"/>
    <col min="1795" max="1795" width="24.42578125" customWidth="1"/>
    <col min="1796" max="1796" width="12.7109375" customWidth="1"/>
    <col min="1799" max="1799" width="14.5703125" customWidth="1"/>
    <col min="1804" max="1804" width="14.28515625" customWidth="1"/>
    <col min="1805" max="1805" width="14.85546875" customWidth="1"/>
    <col min="1816" max="1816" width="17" customWidth="1"/>
    <col min="2051" max="2051" width="24.42578125" customWidth="1"/>
    <col min="2052" max="2052" width="12.7109375" customWidth="1"/>
    <col min="2055" max="2055" width="14.5703125" customWidth="1"/>
    <col min="2060" max="2060" width="14.28515625" customWidth="1"/>
    <col min="2061" max="2061" width="14.85546875" customWidth="1"/>
    <col min="2072" max="2072" width="17" customWidth="1"/>
    <col min="2307" max="2307" width="24.42578125" customWidth="1"/>
    <col min="2308" max="2308" width="12.7109375" customWidth="1"/>
    <col min="2311" max="2311" width="14.5703125" customWidth="1"/>
    <col min="2316" max="2316" width="14.28515625" customWidth="1"/>
    <col min="2317" max="2317" width="14.85546875" customWidth="1"/>
    <col min="2328" max="2328" width="17" customWidth="1"/>
    <col min="2563" max="2563" width="24.42578125" customWidth="1"/>
    <col min="2564" max="2564" width="12.7109375" customWidth="1"/>
    <col min="2567" max="2567" width="14.5703125" customWidth="1"/>
    <col min="2572" max="2572" width="14.28515625" customWidth="1"/>
    <col min="2573" max="2573" width="14.85546875" customWidth="1"/>
    <col min="2584" max="2584" width="17" customWidth="1"/>
    <col min="2819" max="2819" width="24.42578125" customWidth="1"/>
    <col min="2820" max="2820" width="12.7109375" customWidth="1"/>
    <col min="2823" max="2823" width="14.5703125" customWidth="1"/>
    <col min="2828" max="2828" width="14.28515625" customWidth="1"/>
    <col min="2829" max="2829" width="14.85546875" customWidth="1"/>
    <col min="2840" max="2840" width="17" customWidth="1"/>
    <col min="3075" max="3075" width="24.42578125" customWidth="1"/>
    <col min="3076" max="3076" width="12.7109375" customWidth="1"/>
    <col min="3079" max="3079" width="14.5703125" customWidth="1"/>
    <col min="3084" max="3084" width="14.28515625" customWidth="1"/>
    <col min="3085" max="3085" width="14.85546875" customWidth="1"/>
    <col min="3096" max="3096" width="17" customWidth="1"/>
    <col min="3331" max="3331" width="24.42578125" customWidth="1"/>
    <col min="3332" max="3332" width="12.7109375" customWidth="1"/>
    <col min="3335" max="3335" width="14.5703125" customWidth="1"/>
    <col min="3340" max="3340" width="14.28515625" customWidth="1"/>
    <col min="3341" max="3341" width="14.85546875" customWidth="1"/>
    <col min="3352" max="3352" width="17" customWidth="1"/>
    <col min="3587" max="3587" width="24.42578125" customWidth="1"/>
    <col min="3588" max="3588" width="12.7109375" customWidth="1"/>
    <col min="3591" max="3591" width="14.5703125" customWidth="1"/>
    <col min="3596" max="3596" width="14.28515625" customWidth="1"/>
    <col min="3597" max="3597" width="14.85546875" customWidth="1"/>
    <col min="3608" max="3608" width="17" customWidth="1"/>
    <col min="3843" max="3843" width="24.42578125" customWidth="1"/>
    <col min="3844" max="3844" width="12.7109375" customWidth="1"/>
    <col min="3847" max="3847" width="14.5703125" customWidth="1"/>
    <col min="3852" max="3852" width="14.28515625" customWidth="1"/>
    <col min="3853" max="3853" width="14.85546875" customWidth="1"/>
    <col min="3864" max="3864" width="17" customWidth="1"/>
    <col min="4099" max="4099" width="24.42578125" customWidth="1"/>
    <col min="4100" max="4100" width="12.7109375" customWidth="1"/>
    <col min="4103" max="4103" width="14.5703125" customWidth="1"/>
    <col min="4108" max="4108" width="14.28515625" customWidth="1"/>
    <col min="4109" max="4109" width="14.85546875" customWidth="1"/>
    <col min="4120" max="4120" width="17" customWidth="1"/>
    <col min="4355" max="4355" width="24.42578125" customWidth="1"/>
    <col min="4356" max="4356" width="12.7109375" customWidth="1"/>
    <col min="4359" max="4359" width="14.5703125" customWidth="1"/>
    <col min="4364" max="4364" width="14.28515625" customWidth="1"/>
    <col min="4365" max="4365" width="14.85546875" customWidth="1"/>
    <col min="4376" max="4376" width="17" customWidth="1"/>
    <col min="4611" max="4611" width="24.42578125" customWidth="1"/>
    <col min="4612" max="4612" width="12.7109375" customWidth="1"/>
    <col min="4615" max="4615" width="14.5703125" customWidth="1"/>
    <col min="4620" max="4620" width="14.28515625" customWidth="1"/>
    <col min="4621" max="4621" width="14.85546875" customWidth="1"/>
    <col min="4632" max="4632" width="17" customWidth="1"/>
    <col min="4867" max="4867" width="24.42578125" customWidth="1"/>
    <col min="4868" max="4868" width="12.7109375" customWidth="1"/>
    <col min="4871" max="4871" width="14.5703125" customWidth="1"/>
    <col min="4876" max="4876" width="14.28515625" customWidth="1"/>
    <col min="4877" max="4877" width="14.85546875" customWidth="1"/>
    <col min="4888" max="4888" width="17" customWidth="1"/>
    <col min="5123" max="5123" width="24.42578125" customWidth="1"/>
    <col min="5124" max="5124" width="12.7109375" customWidth="1"/>
    <col min="5127" max="5127" width="14.5703125" customWidth="1"/>
    <col min="5132" max="5132" width="14.28515625" customWidth="1"/>
    <col min="5133" max="5133" width="14.85546875" customWidth="1"/>
    <col min="5144" max="5144" width="17" customWidth="1"/>
    <col min="5379" max="5379" width="24.42578125" customWidth="1"/>
    <col min="5380" max="5380" width="12.7109375" customWidth="1"/>
    <col min="5383" max="5383" width="14.5703125" customWidth="1"/>
    <col min="5388" max="5388" width="14.28515625" customWidth="1"/>
    <col min="5389" max="5389" width="14.85546875" customWidth="1"/>
    <col min="5400" max="5400" width="17" customWidth="1"/>
    <col min="5635" max="5635" width="24.42578125" customWidth="1"/>
    <col min="5636" max="5636" width="12.7109375" customWidth="1"/>
    <col min="5639" max="5639" width="14.5703125" customWidth="1"/>
    <col min="5644" max="5644" width="14.28515625" customWidth="1"/>
    <col min="5645" max="5645" width="14.85546875" customWidth="1"/>
    <col min="5656" max="5656" width="17" customWidth="1"/>
    <col min="5891" max="5891" width="24.42578125" customWidth="1"/>
    <col min="5892" max="5892" width="12.7109375" customWidth="1"/>
    <col min="5895" max="5895" width="14.5703125" customWidth="1"/>
    <col min="5900" max="5900" width="14.28515625" customWidth="1"/>
    <col min="5901" max="5901" width="14.85546875" customWidth="1"/>
    <col min="5912" max="5912" width="17" customWidth="1"/>
    <col min="6147" max="6147" width="24.42578125" customWidth="1"/>
    <col min="6148" max="6148" width="12.7109375" customWidth="1"/>
    <col min="6151" max="6151" width="14.5703125" customWidth="1"/>
    <col min="6156" max="6156" width="14.28515625" customWidth="1"/>
    <col min="6157" max="6157" width="14.85546875" customWidth="1"/>
    <col min="6168" max="6168" width="17" customWidth="1"/>
    <col min="6403" max="6403" width="24.42578125" customWidth="1"/>
    <col min="6404" max="6404" width="12.7109375" customWidth="1"/>
    <col min="6407" max="6407" width="14.5703125" customWidth="1"/>
    <col min="6412" max="6412" width="14.28515625" customWidth="1"/>
    <col min="6413" max="6413" width="14.85546875" customWidth="1"/>
    <col min="6424" max="6424" width="17" customWidth="1"/>
    <col min="6659" max="6659" width="24.42578125" customWidth="1"/>
    <col min="6660" max="6660" width="12.7109375" customWidth="1"/>
    <col min="6663" max="6663" width="14.5703125" customWidth="1"/>
    <col min="6668" max="6668" width="14.28515625" customWidth="1"/>
    <col min="6669" max="6669" width="14.85546875" customWidth="1"/>
    <col min="6680" max="6680" width="17" customWidth="1"/>
    <col min="6915" max="6915" width="24.42578125" customWidth="1"/>
    <col min="6916" max="6916" width="12.7109375" customWidth="1"/>
    <col min="6919" max="6919" width="14.5703125" customWidth="1"/>
    <col min="6924" max="6924" width="14.28515625" customWidth="1"/>
    <col min="6925" max="6925" width="14.85546875" customWidth="1"/>
    <col min="6936" max="6936" width="17" customWidth="1"/>
    <col min="7171" max="7171" width="24.42578125" customWidth="1"/>
    <col min="7172" max="7172" width="12.7109375" customWidth="1"/>
    <col min="7175" max="7175" width="14.5703125" customWidth="1"/>
    <col min="7180" max="7180" width="14.28515625" customWidth="1"/>
    <col min="7181" max="7181" width="14.85546875" customWidth="1"/>
    <col min="7192" max="7192" width="17" customWidth="1"/>
    <col min="7427" max="7427" width="24.42578125" customWidth="1"/>
    <col min="7428" max="7428" width="12.7109375" customWidth="1"/>
    <col min="7431" max="7431" width="14.5703125" customWidth="1"/>
    <col min="7436" max="7436" width="14.28515625" customWidth="1"/>
    <col min="7437" max="7437" width="14.85546875" customWidth="1"/>
    <col min="7448" max="7448" width="17" customWidth="1"/>
    <col min="7683" max="7683" width="24.42578125" customWidth="1"/>
    <col min="7684" max="7684" width="12.7109375" customWidth="1"/>
    <col min="7687" max="7687" width="14.5703125" customWidth="1"/>
    <col min="7692" max="7692" width="14.28515625" customWidth="1"/>
    <col min="7693" max="7693" width="14.85546875" customWidth="1"/>
    <col min="7704" max="7704" width="17" customWidth="1"/>
    <col min="7939" max="7939" width="24.42578125" customWidth="1"/>
    <col min="7940" max="7940" width="12.7109375" customWidth="1"/>
    <col min="7943" max="7943" width="14.5703125" customWidth="1"/>
    <col min="7948" max="7948" width="14.28515625" customWidth="1"/>
    <col min="7949" max="7949" width="14.85546875" customWidth="1"/>
    <col min="7960" max="7960" width="17" customWidth="1"/>
    <col min="8195" max="8195" width="24.42578125" customWidth="1"/>
    <col min="8196" max="8196" width="12.7109375" customWidth="1"/>
    <col min="8199" max="8199" width="14.5703125" customWidth="1"/>
    <col min="8204" max="8204" width="14.28515625" customWidth="1"/>
    <col min="8205" max="8205" width="14.85546875" customWidth="1"/>
    <col min="8216" max="8216" width="17" customWidth="1"/>
    <col min="8451" max="8451" width="24.42578125" customWidth="1"/>
    <col min="8452" max="8452" width="12.7109375" customWidth="1"/>
    <col min="8455" max="8455" width="14.5703125" customWidth="1"/>
    <col min="8460" max="8460" width="14.28515625" customWidth="1"/>
    <col min="8461" max="8461" width="14.85546875" customWidth="1"/>
    <col min="8472" max="8472" width="17" customWidth="1"/>
    <col min="8707" max="8707" width="24.42578125" customWidth="1"/>
    <col min="8708" max="8708" width="12.7109375" customWidth="1"/>
    <col min="8711" max="8711" width="14.5703125" customWidth="1"/>
    <col min="8716" max="8716" width="14.28515625" customWidth="1"/>
    <col min="8717" max="8717" width="14.85546875" customWidth="1"/>
    <col min="8728" max="8728" width="17" customWidth="1"/>
    <col min="8963" max="8963" width="24.42578125" customWidth="1"/>
    <col min="8964" max="8964" width="12.7109375" customWidth="1"/>
    <col min="8967" max="8967" width="14.5703125" customWidth="1"/>
    <col min="8972" max="8972" width="14.28515625" customWidth="1"/>
    <col min="8973" max="8973" width="14.85546875" customWidth="1"/>
    <col min="8984" max="8984" width="17" customWidth="1"/>
    <col min="9219" max="9219" width="24.42578125" customWidth="1"/>
    <col min="9220" max="9220" width="12.7109375" customWidth="1"/>
    <col min="9223" max="9223" width="14.5703125" customWidth="1"/>
    <col min="9228" max="9228" width="14.28515625" customWidth="1"/>
    <col min="9229" max="9229" width="14.85546875" customWidth="1"/>
    <col min="9240" max="9240" width="17" customWidth="1"/>
    <col min="9475" max="9475" width="24.42578125" customWidth="1"/>
    <col min="9476" max="9476" width="12.7109375" customWidth="1"/>
    <col min="9479" max="9479" width="14.5703125" customWidth="1"/>
    <col min="9484" max="9484" width="14.28515625" customWidth="1"/>
    <col min="9485" max="9485" width="14.85546875" customWidth="1"/>
    <col min="9496" max="9496" width="17" customWidth="1"/>
    <col min="9731" max="9731" width="24.42578125" customWidth="1"/>
    <col min="9732" max="9732" width="12.7109375" customWidth="1"/>
    <col min="9735" max="9735" width="14.5703125" customWidth="1"/>
    <col min="9740" max="9740" width="14.28515625" customWidth="1"/>
    <col min="9741" max="9741" width="14.85546875" customWidth="1"/>
    <col min="9752" max="9752" width="17" customWidth="1"/>
    <col min="9987" max="9987" width="24.42578125" customWidth="1"/>
    <col min="9988" max="9988" width="12.7109375" customWidth="1"/>
    <col min="9991" max="9991" width="14.5703125" customWidth="1"/>
    <col min="9996" max="9996" width="14.28515625" customWidth="1"/>
    <col min="9997" max="9997" width="14.85546875" customWidth="1"/>
    <col min="10008" max="10008" width="17" customWidth="1"/>
    <col min="10243" max="10243" width="24.42578125" customWidth="1"/>
    <col min="10244" max="10244" width="12.7109375" customWidth="1"/>
    <col min="10247" max="10247" width="14.5703125" customWidth="1"/>
    <col min="10252" max="10252" width="14.28515625" customWidth="1"/>
    <col min="10253" max="10253" width="14.85546875" customWidth="1"/>
    <col min="10264" max="10264" width="17" customWidth="1"/>
    <col min="10499" max="10499" width="24.42578125" customWidth="1"/>
    <col min="10500" max="10500" width="12.7109375" customWidth="1"/>
    <col min="10503" max="10503" width="14.5703125" customWidth="1"/>
    <col min="10508" max="10508" width="14.28515625" customWidth="1"/>
    <col min="10509" max="10509" width="14.85546875" customWidth="1"/>
    <col min="10520" max="10520" width="17" customWidth="1"/>
    <col min="10755" max="10755" width="24.42578125" customWidth="1"/>
    <col min="10756" max="10756" width="12.7109375" customWidth="1"/>
    <col min="10759" max="10759" width="14.5703125" customWidth="1"/>
    <col min="10764" max="10764" width="14.28515625" customWidth="1"/>
    <col min="10765" max="10765" width="14.85546875" customWidth="1"/>
    <col min="10776" max="10776" width="17" customWidth="1"/>
    <col min="11011" max="11011" width="24.42578125" customWidth="1"/>
    <col min="11012" max="11012" width="12.7109375" customWidth="1"/>
    <col min="11015" max="11015" width="14.5703125" customWidth="1"/>
    <col min="11020" max="11020" width="14.28515625" customWidth="1"/>
    <col min="11021" max="11021" width="14.85546875" customWidth="1"/>
    <col min="11032" max="11032" width="17" customWidth="1"/>
    <col min="11267" max="11267" width="24.42578125" customWidth="1"/>
    <col min="11268" max="11268" width="12.7109375" customWidth="1"/>
    <col min="11271" max="11271" width="14.5703125" customWidth="1"/>
    <col min="11276" max="11276" width="14.28515625" customWidth="1"/>
    <col min="11277" max="11277" width="14.85546875" customWidth="1"/>
    <col min="11288" max="11288" width="17" customWidth="1"/>
    <col min="11523" max="11523" width="24.42578125" customWidth="1"/>
    <col min="11524" max="11524" width="12.7109375" customWidth="1"/>
    <col min="11527" max="11527" width="14.5703125" customWidth="1"/>
    <col min="11532" max="11532" width="14.28515625" customWidth="1"/>
    <col min="11533" max="11533" width="14.85546875" customWidth="1"/>
    <col min="11544" max="11544" width="17" customWidth="1"/>
    <col min="11779" max="11779" width="24.42578125" customWidth="1"/>
    <col min="11780" max="11780" width="12.7109375" customWidth="1"/>
    <col min="11783" max="11783" width="14.5703125" customWidth="1"/>
    <col min="11788" max="11788" width="14.28515625" customWidth="1"/>
    <col min="11789" max="11789" width="14.85546875" customWidth="1"/>
    <col min="11800" max="11800" width="17" customWidth="1"/>
    <col min="12035" max="12035" width="24.42578125" customWidth="1"/>
    <col min="12036" max="12036" width="12.7109375" customWidth="1"/>
    <col min="12039" max="12039" width="14.5703125" customWidth="1"/>
    <col min="12044" max="12044" width="14.28515625" customWidth="1"/>
    <col min="12045" max="12045" width="14.85546875" customWidth="1"/>
    <col min="12056" max="12056" width="17" customWidth="1"/>
    <col min="12291" max="12291" width="24.42578125" customWidth="1"/>
    <col min="12292" max="12292" width="12.7109375" customWidth="1"/>
    <col min="12295" max="12295" width="14.5703125" customWidth="1"/>
    <col min="12300" max="12300" width="14.28515625" customWidth="1"/>
    <col min="12301" max="12301" width="14.85546875" customWidth="1"/>
    <col min="12312" max="12312" width="17" customWidth="1"/>
    <col min="12547" max="12547" width="24.42578125" customWidth="1"/>
    <col min="12548" max="12548" width="12.7109375" customWidth="1"/>
    <col min="12551" max="12551" width="14.5703125" customWidth="1"/>
    <col min="12556" max="12556" width="14.28515625" customWidth="1"/>
    <col min="12557" max="12557" width="14.85546875" customWidth="1"/>
    <col min="12568" max="12568" width="17" customWidth="1"/>
    <col min="12803" max="12803" width="24.42578125" customWidth="1"/>
    <col min="12804" max="12804" width="12.7109375" customWidth="1"/>
    <col min="12807" max="12807" width="14.5703125" customWidth="1"/>
    <col min="12812" max="12812" width="14.28515625" customWidth="1"/>
    <col min="12813" max="12813" width="14.85546875" customWidth="1"/>
    <col min="12824" max="12824" width="17" customWidth="1"/>
    <col min="13059" max="13059" width="24.42578125" customWidth="1"/>
    <col min="13060" max="13060" width="12.7109375" customWidth="1"/>
    <col min="13063" max="13063" width="14.5703125" customWidth="1"/>
    <col min="13068" max="13068" width="14.28515625" customWidth="1"/>
    <col min="13069" max="13069" width="14.85546875" customWidth="1"/>
    <col min="13080" max="13080" width="17" customWidth="1"/>
    <col min="13315" max="13315" width="24.42578125" customWidth="1"/>
    <col min="13316" max="13316" width="12.7109375" customWidth="1"/>
    <col min="13319" max="13319" width="14.5703125" customWidth="1"/>
    <col min="13324" max="13324" width="14.28515625" customWidth="1"/>
    <col min="13325" max="13325" width="14.85546875" customWidth="1"/>
    <col min="13336" max="13336" width="17" customWidth="1"/>
    <col min="13571" max="13571" width="24.42578125" customWidth="1"/>
    <col min="13572" max="13572" width="12.7109375" customWidth="1"/>
    <col min="13575" max="13575" width="14.5703125" customWidth="1"/>
    <col min="13580" max="13580" width="14.28515625" customWidth="1"/>
    <col min="13581" max="13581" width="14.85546875" customWidth="1"/>
    <col min="13592" max="13592" width="17" customWidth="1"/>
    <col min="13827" max="13827" width="24.42578125" customWidth="1"/>
    <col min="13828" max="13828" width="12.7109375" customWidth="1"/>
    <col min="13831" max="13831" width="14.5703125" customWidth="1"/>
    <col min="13836" max="13836" width="14.28515625" customWidth="1"/>
    <col min="13837" max="13837" width="14.85546875" customWidth="1"/>
    <col min="13848" max="13848" width="17" customWidth="1"/>
    <col min="14083" max="14083" width="24.42578125" customWidth="1"/>
    <col min="14084" max="14084" width="12.7109375" customWidth="1"/>
    <col min="14087" max="14087" width="14.5703125" customWidth="1"/>
    <col min="14092" max="14092" width="14.28515625" customWidth="1"/>
    <col min="14093" max="14093" width="14.85546875" customWidth="1"/>
    <col min="14104" max="14104" width="17" customWidth="1"/>
    <col min="14339" max="14339" width="24.42578125" customWidth="1"/>
    <col min="14340" max="14340" width="12.7109375" customWidth="1"/>
    <col min="14343" max="14343" width="14.5703125" customWidth="1"/>
    <col min="14348" max="14348" width="14.28515625" customWidth="1"/>
    <col min="14349" max="14349" width="14.85546875" customWidth="1"/>
    <col min="14360" max="14360" width="17" customWidth="1"/>
    <col min="14595" max="14595" width="24.42578125" customWidth="1"/>
    <col min="14596" max="14596" width="12.7109375" customWidth="1"/>
    <col min="14599" max="14599" width="14.5703125" customWidth="1"/>
    <col min="14604" max="14604" width="14.28515625" customWidth="1"/>
    <col min="14605" max="14605" width="14.85546875" customWidth="1"/>
    <col min="14616" max="14616" width="17" customWidth="1"/>
    <col min="14851" max="14851" width="24.42578125" customWidth="1"/>
    <col min="14852" max="14852" width="12.7109375" customWidth="1"/>
    <col min="14855" max="14855" width="14.5703125" customWidth="1"/>
    <col min="14860" max="14860" width="14.28515625" customWidth="1"/>
    <col min="14861" max="14861" width="14.85546875" customWidth="1"/>
    <col min="14872" max="14872" width="17" customWidth="1"/>
    <col min="15107" max="15107" width="24.42578125" customWidth="1"/>
    <col min="15108" max="15108" width="12.7109375" customWidth="1"/>
    <col min="15111" max="15111" width="14.5703125" customWidth="1"/>
    <col min="15116" max="15116" width="14.28515625" customWidth="1"/>
    <col min="15117" max="15117" width="14.85546875" customWidth="1"/>
    <col min="15128" max="15128" width="17" customWidth="1"/>
    <col min="15363" max="15363" width="24.42578125" customWidth="1"/>
    <col min="15364" max="15364" width="12.7109375" customWidth="1"/>
    <col min="15367" max="15367" width="14.5703125" customWidth="1"/>
    <col min="15372" max="15372" width="14.28515625" customWidth="1"/>
    <col min="15373" max="15373" width="14.85546875" customWidth="1"/>
    <col min="15384" max="15384" width="17" customWidth="1"/>
    <col min="15619" max="15619" width="24.42578125" customWidth="1"/>
    <col min="15620" max="15620" width="12.7109375" customWidth="1"/>
    <col min="15623" max="15623" width="14.5703125" customWidth="1"/>
    <col min="15628" max="15628" width="14.28515625" customWidth="1"/>
    <col min="15629" max="15629" width="14.85546875" customWidth="1"/>
    <col min="15640" max="15640" width="17" customWidth="1"/>
    <col min="15875" max="15875" width="24.42578125" customWidth="1"/>
    <col min="15876" max="15876" width="12.7109375" customWidth="1"/>
    <col min="15879" max="15879" width="14.5703125" customWidth="1"/>
    <col min="15884" max="15884" width="14.28515625" customWidth="1"/>
    <col min="15885" max="15885" width="14.85546875" customWidth="1"/>
    <col min="15896" max="15896" width="17" customWidth="1"/>
    <col min="16131" max="16131" width="24.42578125" customWidth="1"/>
    <col min="16132" max="16132" width="12.7109375" customWidth="1"/>
    <col min="16135" max="16135" width="14.5703125" customWidth="1"/>
    <col min="16140" max="16140" width="14.28515625" customWidth="1"/>
    <col min="16141" max="16141" width="14.85546875" customWidth="1"/>
    <col min="16152" max="16152" width="17" customWidth="1"/>
  </cols>
  <sheetData>
    <row r="1" spans="1:24" ht="18" x14ac:dyDescent="0.25">
      <c r="A1" s="1" t="s">
        <v>7305</v>
      </c>
    </row>
    <row r="2" spans="1:24" ht="15.75" x14ac:dyDescent="0.25">
      <c r="A2" s="151" t="s">
        <v>7431</v>
      </c>
      <c r="B2" s="2"/>
      <c r="C2" s="2"/>
      <c r="D2" s="2"/>
      <c r="E2" s="2"/>
    </row>
    <row r="4" spans="1:24" x14ac:dyDescent="0.25">
      <c r="A4" s="6" t="s">
        <v>7434</v>
      </c>
    </row>
    <row r="6" spans="1:24" ht="51.75" x14ac:dyDescent="0.25">
      <c r="A6" s="4"/>
      <c r="B6" s="71" t="s">
        <v>65</v>
      </c>
      <c r="C6" s="71" t="s">
        <v>189</v>
      </c>
      <c r="D6" s="71" t="s">
        <v>580</v>
      </c>
      <c r="E6" s="71" t="s">
        <v>92</v>
      </c>
      <c r="F6" s="71" t="s">
        <v>909</v>
      </c>
      <c r="G6" s="71" t="s">
        <v>2426</v>
      </c>
      <c r="H6" s="71" t="s">
        <v>338</v>
      </c>
      <c r="I6" s="71" t="s">
        <v>221</v>
      </c>
      <c r="J6" s="71" t="s">
        <v>72</v>
      </c>
      <c r="K6" s="71" t="s">
        <v>57</v>
      </c>
      <c r="L6" s="71" t="s">
        <v>146</v>
      </c>
      <c r="M6" s="71" t="s">
        <v>670</v>
      </c>
      <c r="N6" s="71" t="s">
        <v>269</v>
      </c>
      <c r="O6" s="71" t="s">
        <v>151</v>
      </c>
      <c r="P6" s="71" t="s">
        <v>110</v>
      </c>
      <c r="Q6" s="71" t="s">
        <v>264</v>
      </c>
      <c r="R6" s="71" t="s">
        <v>4431</v>
      </c>
      <c r="S6" s="71" t="s">
        <v>6156</v>
      </c>
      <c r="T6" s="71" t="s">
        <v>3439</v>
      </c>
      <c r="U6" s="71" t="s">
        <v>3549</v>
      </c>
      <c r="V6" s="71" t="s">
        <v>7423</v>
      </c>
      <c r="W6" s="71" t="s">
        <v>7306</v>
      </c>
      <c r="X6" s="71"/>
    </row>
    <row r="7" spans="1:24" x14ac:dyDescent="0.25">
      <c r="A7" s="72" t="s">
        <v>16</v>
      </c>
      <c r="B7" s="9">
        <v>93.6</v>
      </c>
      <c r="C7" s="9">
        <v>214.1</v>
      </c>
      <c r="D7" s="9">
        <v>36</v>
      </c>
      <c r="E7" s="9">
        <v>117.89999999999999</v>
      </c>
      <c r="F7" s="9">
        <v>91</v>
      </c>
      <c r="G7" s="9">
        <v>24</v>
      </c>
      <c r="H7" s="9">
        <v>112.2</v>
      </c>
      <c r="I7" s="9">
        <v>17</v>
      </c>
      <c r="J7" s="9">
        <v>73.2</v>
      </c>
      <c r="K7" s="9">
        <v>516.69000000000005</v>
      </c>
      <c r="L7" s="9">
        <v>101.9</v>
      </c>
      <c r="M7" s="9">
        <v>27.6</v>
      </c>
      <c r="N7" s="9">
        <v>15.7</v>
      </c>
      <c r="O7" s="9">
        <v>182.79999999999998</v>
      </c>
      <c r="P7" s="9">
        <v>33.4</v>
      </c>
      <c r="Q7" s="9">
        <v>12.1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141.44049999999999</v>
      </c>
      <c r="X7" s="73">
        <v>1810.6305</v>
      </c>
    </row>
    <row r="8" spans="1:24" x14ac:dyDescent="0.25">
      <c r="A8" s="72" t="s">
        <v>7307</v>
      </c>
      <c r="B8" s="9">
        <v>960.81200000000001</v>
      </c>
      <c r="C8" s="9">
        <v>1810.4874</v>
      </c>
      <c r="D8" s="9">
        <v>42.9</v>
      </c>
      <c r="E8" s="9">
        <v>451.22</v>
      </c>
      <c r="F8" s="9">
        <v>12.402240000000001</v>
      </c>
      <c r="G8" s="9">
        <v>39.820350000000005</v>
      </c>
      <c r="H8" s="9">
        <v>274.51</v>
      </c>
      <c r="I8" s="9">
        <v>352.20000000000005</v>
      </c>
      <c r="J8" s="9">
        <v>1695.7199999999998</v>
      </c>
      <c r="K8" s="9">
        <v>870.625</v>
      </c>
      <c r="L8" s="9">
        <v>176.8</v>
      </c>
      <c r="M8" s="9">
        <v>20.055199999999999</v>
      </c>
      <c r="N8" s="9">
        <v>269.7</v>
      </c>
      <c r="O8" s="9">
        <v>464.54</v>
      </c>
      <c r="P8" s="9">
        <v>552.5</v>
      </c>
      <c r="Q8" s="9">
        <v>250.8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30.0946</v>
      </c>
      <c r="X8" s="73">
        <v>8275.1867899999979</v>
      </c>
    </row>
    <row r="9" spans="1:24" x14ac:dyDescent="0.25">
      <c r="A9" s="72" t="s">
        <v>18</v>
      </c>
      <c r="B9" s="9">
        <v>0</v>
      </c>
      <c r="C9" s="9">
        <v>0</v>
      </c>
      <c r="D9" s="9">
        <v>0</v>
      </c>
      <c r="E9" s="9">
        <v>4364</v>
      </c>
      <c r="F9" s="9">
        <v>0</v>
      </c>
      <c r="G9" s="9">
        <v>0</v>
      </c>
      <c r="H9" s="9">
        <v>33.5</v>
      </c>
      <c r="I9" s="9">
        <v>0</v>
      </c>
      <c r="J9" s="9">
        <v>352</v>
      </c>
      <c r="K9" s="9">
        <v>10908.319999999998</v>
      </c>
      <c r="L9" s="9">
        <v>0</v>
      </c>
      <c r="M9" s="9">
        <v>0</v>
      </c>
      <c r="N9" s="9">
        <v>4324.6000000000004</v>
      </c>
      <c r="O9" s="9">
        <v>1104.0999999999999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22.234000000000002</v>
      </c>
      <c r="X9" s="73">
        <v>21108.753999999997</v>
      </c>
    </row>
    <row r="10" spans="1:24" x14ac:dyDescent="0.25">
      <c r="A10" s="72" t="s">
        <v>7308</v>
      </c>
      <c r="B10" s="9">
        <v>14.9902</v>
      </c>
      <c r="C10" s="9">
        <v>10.500119999999999</v>
      </c>
      <c r="D10" s="9">
        <v>0</v>
      </c>
      <c r="E10" s="9">
        <v>23.558400000000002</v>
      </c>
      <c r="F10" s="9">
        <v>2.1</v>
      </c>
      <c r="G10" s="9">
        <v>0.15</v>
      </c>
      <c r="H10" s="9">
        <v>18.666</v>
      </c>
      <c r="I10" s="9">
        <v>9.0050000000000008</v>
      </c>
      <c r="J10" s="9">
        <v>12.907</v>
      </c>
      <c r="K10" s="9">
        <v>35.5</v>
      </c>
      <c r="L10" s="9">
        <v>7.9630000000000001</v>
      </c>
      <c r="M10" s="9">
        <v>0</v>
      </c>
      <c r="N10" s="9">
        <v>7.3949999999999996</v>
      </c>
      <c r="O10" s="9">
        <v>11.039</v>
      </c>
      <c r="P10" s="9">
        <v>7.1890000000000001</v>
      </c>
      <c r="Q10" s="9">
        <v>3.7250000000000001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5.6554000000000002</v>
      </c>
      <c r="X10" s="73">
        <v>170.34312</v>
      </c>
    </row>
    <row r="11" spans="1:24" x14ac:dyDescent="0.25">
      <c r="A11" s="74" t="s">
        <v>20</v>
      </c>
      <c r="B11" s="9">
        <v>1029.395600990141</v>
      </c>
      <c r="C11" s="9">
        <v>4154.8999999999996</v>
      </c>
      <c r="D11" s="9">
        <v>1200</v>
      </c>
      <c r="E11" s="9">
        <v>781.3</v>
      </c>
      <c r="F11" s="9">
        <v>459.3</v>
      </c>
      <c r="G11" s="9">
        <v>149.5</v>
      </c>
      <c r="H11" s="9">
        <v>1548.2050000000002</v>
      </c>
      <c r="I11" s="9">
        <v>318.7</v>
      </c>
      <c r="J11" s="9">
        <v>4050.8599999999997</v>
      </c>
      <c r="K11" s="9">
        <v>8367.4279999999999</v>
      </c>
      <c r="L11" s="9">
        <v>1959.1500000000003</v>
      </c>
      <c r="M11" s="9">
        <v>155.11000000000001</v>
      </c>
      <c r="N11" s="9">
        <v>704.61299999999994</v>
      </c>
      <c r="O11" s="9">
        <v>840.7399999999999</v>
      </c>
      <c r="P11" s="9">
        <v>128.5</v>
      </c>
      <c r="Q11" s="9">
        <v>432.25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3569.626650854399</v>
      </c>
      <c r="X11" s="13">
        <v>29849.578251844545</v>
      </c>
    </row>
    <row r="12" spans="1:24" x14ac:dyDescent="0.25">
      <c r="A12" s="72" t="s">
        <v>7309</v>
      </c>
      <c r="B12" s="9">
        <v>0.55000000000000004</v>
      </c>
      <c r="C12" s="9">
        <v>33.212000000000003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7.8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73">
        <v>41.561999999999998</v>
      </c>
    </row>
    <row r="13" spans="1:24" x14ac:dyDescent="0.25">
      <c r="A13" s="72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130.40936500000001</v>
      </c>
      <c r="L13" s="9">
        <v>0</v>
      </c>
      <c r="M13" s="9">
        <v>55.8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73">
        <v>186.20936499999999</v>
      </c>
    </row>
    <row r="14" spans="1:24" x14ac:dyDescent="0.25">
      <c r="A14" s="72" t="s">
        <v>23</v>
      </c>
      <c r="B14" s="9">
        <v>2712</v>
      </c>
      <c r="C14" s="9">
        <v>2698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2696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1410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73">
        <v>9516</v>
      </c>
    </row>
    <row r="15" spans="1:24" x14ac:dyDescent="0.25">
      <c r="A15" s="72" t="s">
        <v>7310</v>
      </c>
      <c r="B15" s="9">
        <v>19</v>
      </c>
      <c r="C15" s="9">
        <v>15.7812</v>
      </c>
      <c r="D15" s="9">
        <v>0</v>
      </c>
      <c r="E15" s="9">
        <v>1.659</v>
      </c>
      <c r="F15" s="9">
        <v>0</v>
      </c>
      <c r="G15" s="9">
        <v>0</v>
      </c>
      <c r="H15" s="9">
        <v>10.005000000000001</v>
      </c>
      <c r="I15" s="9">
        <v>2.444</v>
      </c>
      <c r="J15" s="9">
        <v>8.2129999999999992</v>
      </c>
      <c r="K15" s="9">
        <v>20.782</v>
      </c>
      <c r="L15" s="9">
        <v>0.59899999999999998</v>
      </c>
      <c r="M15" s="9">
        <v>0</v>
      </c>
      <c r="N15" s="9">
        <v>0.24399999999999999</v>
      </c>
      <c r="O15" s="9">
        <v>1.4</v>
      </c>
      <c r="P15" s="9">
        <v>3.109</v>
      </c>
      <c r="Q15" s="9">
        <v>1.0680000000000001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79.464200000000005</v>
      </c>
      <c r="X15" s="73">
        <v>163.76840000000001</v>
      </c>
    </row>
    <row r="16" spans="1:24" x14ac:dyDescent="0.25">
      <c r="A16" s="72" t="s">
        <v>7311</v>
      </c>
      <c r="B16" s="9">
        <v>655.90000000000009</v>
      </c>
      <c r="C16" s="9">
        <v>1973.35</v>
      </c>
      <c r="D16" s="9">
        <v>0</v>
      </c>
      <c r="E16" s="9">
        <v>4.8024399999999998</v>
      </c>
      <c r="F16" s="9">
        <v>10</v>
      </c>
      <c r="G16" s="9">
        <v>0.11</v>
      </c>
      <c r="H16" s="9">
        <v>62.455359999999999</v>
      </c>
      <c r="I16" s="9">
        <v>2.8151999999999999</v>
      </c>
      <c r="J16" s="9">
        <v>54.6</v>
      </c>
      <c r="K16" s="9">
        <v>156.19999999999999</v>
      </c>
      <c r="L16" s="9">
        <v>231.90000000000003</v>
      </c>
      <c r="M16" s="9">
        <v>11.15485</v>
      </c>
      <c r="N16" s="9">
        <v>210.2</v>
      </c>
      <c r="O16" s="9">
        <v>27.661750000000001</v>
      </c>
      <c r="P16" s="9">
        <v>4.7216399999999998</v>
      </c>
      <c r="Q16" s="9">
        <v>31.988520000000001</v>
      </c>
      <c r="R16" s="9">
        <v>0</v>
      </c>
      <c r="S16" s="9">
        <v>0</v>
      </c>
      <c r="T16" s="9">
        <v>0</v>
      </c>
      <c r="U16" s="9">
        <v>104.4</v>
      </c>
      <c r="V16" s="9">
        <v>0</v>
      </c>
      <c r="W16" s="9">
        <v>258.12657999999999</v>
      </c>
      <c r="X16" s="73">
        <v>3800.38634</v>
      </c>
    </row>
    <row r="17" spans="1:24" ht="30" x14ac:dyDescent="0.25">
      <c r="A17" s="72" t="s">
        <v>26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19.3</v>
      </c>
      <c r="K17" s="9">
        <v>169.32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73">
        <v>188.62</v>
      </c>
    </row>
    <row r="18" spans="1:24" x14ac:dyDescent="0.25">
      <c r="A18" s="72" t="s">
        <v>27</v>
      </c>
      <c r="B18" s="9">
        <v>701.79999999999984</v>
      </c>
      <c r="C18" s="9">
        <v>1388.34</v>
      </c>
      <c r="D18" s="9">
        <v>218</v>
      </c>
      <c r="E18" s="9">
        <v>333.5</v>
      </c>
      <c r="F18" s="9">
        <v>86</v>
      </c>
      <c r="G18" s="9">
        <v>0</v>
      </c>
      <c r="H18" s="9">
        <v>24.81</v>
      </c>
      <c r="I18" s="9">
        <v>0</v>
      </c>
      <c r="J18" s="9">
        <v>56</v>
      </c>
      <c r="K18" s="9">
        <v>544.86</v>
      </c>
      <c r="L18" s="9">
        <v>0</v>
      </c>
      <c r="M18" s="9">
        <v>0</v>
      </c>
      <c r="N18" s="9">
        <v>17</v>
      </c>
      <c r="O18" s="9">
        <v>212.5</v>
      </c>
      <c r="P18" s="9">
        <v>276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502.32882714560208</v>
      </c>
      <c r="X18" s="73">
        <v>4361.1388271456017</v>
      </c>
    </row>
    <row r="19" spans="1:24" x14ac:dyDescent="0.25">
      <c r="A19" s="72" t="s">
        <v>28</v>
      </c>
      <c r="B19" s="9">
        <v>1873</v>
      </c>
      <c r="C19" s="9">
        <v>543</v>
      </c>
      <c r="D19" s="9">
        <v>0</v>
      </c>
      <c r="E19" s="9">
        <v>0</v>
      </c>
      <c r="F19" s="9">
        <v>0</v>
      </c>
      <c r="G19" s="9">
        <v>0</v>
      </c>
      <c r="H19" s="9">
        <v>625</v>
      </c>
      <c r="I19" s="9">
        <v>0</v>
      </c>
      <c r="J19" s="9">
        <v>220</v>
      </c>
      <c r="K19" s="9">
        <v>303</v>
      </c>
      <c r="L19" s="9">
        <v>0</v>
      </c>
      <c r="M19" s="9">
        <v>0</v>
      </c>
      <c r="N19" s="9">
        <v>1085</v>
      </c>
      <c r="O19" s="9">
        <v>79.7</v>
      </c>
      <c r="P19" s="9">
        <v>119.1</v>
      </c>
      <c r="Q19" s="9">
        <v>1509.3999999999999</v>
      </c>
      <c r="R19" s="9">
        <v>0</v>
      </c>
      <c r="S19" s="9">
        <v>1291</v>
      </c>
      <c r="T19" s="9">
        <v>2164</v>
      </c>
      <c r="U19" s="9">
        <v>0</v>
      </c>
      <c r="V19" s="9">
        <v>0</v>
      </c>
      <c r="W19" s="9">
        <v>1.673</v>
      </c>
      <c r="X19" s="73">
        <v>9813.8730000000014</v>
      </c>
    </row>
    <row r="20" spans="1:24" x14ac:dyDescent="0.25">
      <c r="A20" s="72" t="s">
        <v>7312</v>
      </c>
      <c r="B20" s="9">
        <v>6029.6</v>
      </c>
      <c r="C20" s="9">
        <v>12999.772430000001</v>
      </c>
      <c r="D20" s="9">
        <v>108.2</v>
      </c>
      <c r="E20" s="9">
        <v>3829.7090100000005</v>
      </c>
      <c r="F20" s="9">
        <v>44.9</v>
      </c>
      <c r="G20" s="9">
        <v>45.9</v>
      </c>
      <c r="H20" s="9">
        <v>2129.4</v>
      </c>
      <c r="I20" s="9">
        <v>2004.531555</v>
      </c>
      <c r="J20" s="9">
        <v>4108.4519399999999</v>
      </c>
      <c r="K20" s="9">
        <v>5229.4623999999994</v>
      </c>
      <c r="L20" s="9">
        <v>2267.5</v>
      </c>
      <c r="M20" s="9">
        <v>473.12185999999997</v>
      </c>
      <c r="N20" s="9">
        <v>2010.2430199999999</v>
      </c>
      <c r="O20" s="9">
        <v>2708.3395399999999</v>
      </c>
      <c r="P20" s="9">
        <v>1745.11904</v>
      </c>
      <c r="Q20" s="9">
        <v>1567.4811599999998</v>
      </c>
      <c r="R20" s="9">
        <v>0</v>
      </c>
      <c r="S20" s="9">
        <v>0</v>
      </c>
      <c r="T20" s="9">
        <v>0</v>
      </c>
      <c r="U20" s="9">
        <v>0</v>
      </c>
      <c r="V20" s="9">
        <v>49.680999999999997</v>
      </c>
      <c r="W20" s="9">
        <v>0</v>
      </c>
      <c r="X20" s="73">
        <v>47351.412955000007</v>
      </c>
    </row>
    <row r="21" spans="1:24" ht="30" x14ac:dyDescent="0.25">
      <c r="A21" s="72" t="s">
        <v>30</v>
      </c>
      <c r="B21" s="9">
        <v>10.119999999999999</v>
      </c>
      <c r="C21" s="9">
        <v>57.8</v>
      </c>
      <c r="D21" s="9">
        <v>0</v>
      </c>
      <c r="E21" s="9">
        <v>124.5</v>
      </c>
      <c r="F21" s="9">
        <v>178</v>
      </c>
      <c r="G21" s="9">
        <v>0</v>
      </c>
      <c r="H21" s="9">
        <v>28</v>
      </c>
      <c r="I21" s="9">
        <v>12.5</v>
      </c>
      <c r="J21" s="9">
        <v>288.5</v>
      </c>
      <c r="K21" s="9">
        <v>1556.7</v>
      </c>
      <c r="L21" s="9">
        <v>97.8</v>
      </c>
      <c r="M21" s="9">
        <v>130</v>
      </c>
      <c r="N21" s="9">
        <v>0</v>
      </c>
      <c r="O21" s="9">
        <v>42.7</v>
      </c>
      <c r="P21" s="9">
        <v>146.1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631.93447000000003</v>
      </c>
      <c r="X21" s="73">
        <v>3304.6544699999999</v>
      </c>
    </row>
    <row r="22" spans="1:24" ht="30" x14ac:dyDescent="0.25">
      <c r="A22" s="72" t="s">
        <v>31</v>
      </c>
      <c r="B22" s="9">
        <v>0</v>
      </c>
      <c r="C22" s="9">
        <v>169.5</v>
      </c>
      <c r="D22" s="9">
        <v>0</v>
      </c>
      <c r="E22" s="9">
        <v>0</v>
      </c>
      <c r="F22" s="9">
        <v>0</v>
      </c>
      <c r="G22" s="9">
        <v>0</v>
      </c>
      <c r="H22" s="9">
        <v>20</v>
      </c>
      <c r="I22" s="9">
        <v>0</v>
      </c>
      <c r="J22" s="9">
        <v>0</v>
      </c>
      <c r="K22" s="9">
        <v>15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687</v>
      </c>
      <c r="U22" s="9">
        <v>0</v>
      </c>
      <c r="V22" s="9">
        <v>0</v>
      </c>
      <c r="W22" s="9">
        <v>93.952700000000021</v>
      </c>
      <c r="X22" s="73">
        <v>985.45270000000005</v>
      </c>
    </row>
    <row r="23" spans="1:24" x14ac:dyDescent="0.25">
      <c r="A23" s="72" t="s">
        <v>32</v>
      </c>
      <c r="B23" s="9">
        <v>5506.0999999999995</v>
      </c>
      <c r="C23" s="9">
        <v>846.89</v>
      </c>
      <c r="D23" s="9">
        <v>777</v>
      </c>
      <c r="E23" s="9">
        <v>0</v>
      </c>
      <c r="F23" s="9">
        <v>772</v>
      </c>
      <c r="G23" s="9">
        <v>1794</v>
      </c>
      <c r="H23" s="9">
        <v>753</v>
      </c>
      <c r="I23" s="9">
        <v>514</v>
      </c>
      <c r="J23" s="9">
        <v>2933.3</v>
      </c>
      <c r="K23" s="9">
        <v>6649.65</v>
      </c>
      <c r="L23" s="9">
        <v>13.4</v>
      </c>
      <c r="M23" s="9">
        <v>1821.6</v>
      </c>
      <c r="N23" s="9">
        <v>0</v>
      </c>
      <c r="O23" s="9">
        <v>0</v>
      </c>
      <c r="P23" s="9">
        <v>357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19.742000000000001</v>
      </c>
      <c r="X23" s="73">
        <v>22757.682000000001</v>
      </c>
    </row>
    <row r="24" spans="1:24" ht="45" x14ac:dyDescent="0.25">
      <c r="A24" s="72" t="s">
        <v>33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73">
        <v>0</v>
      </c>
    </row>
    <row r="25" spans="1:24" ht="26.25" x14ac:dyDescent="0.25">
      <c r="A25" s="75" t="s">
        <v>7313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6648.4080000000004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73">
        <v>6648.4080000000004</v>
      </c>
    </row>
    <row r="26" spans="1:24" ht="30" x14ac:dyDescent="0.25">
      <c r="A26" s="72" t="s">
        <v>7314</v>
      </c>
      <c r="B26" s="9">
        <v>1625.21</v>
      </c>
      <c r="C26" s="9">
        <v>2546.3649999999998</v>
      </c>
      <c r="D26" s="9">
        <v>12.401400000000001</v>
      </c>
      <c r="E26" s="9">
        <v>7104.4749999999995</v>
      </c>
      <c r="F26" s="9">
        <v>203.19400000000002</v>
      </c>
      <c r="G26" s="9">
        <v>118.74120000000001</v>
      </c>
      <c r="H26" s="9">
        <v>2062.3049999999998</v>
      </c>
      <c r="I26" s="9">
        <v>3323.02</v>
      </c>
      <c r="J26" s="9">
        <v>11063</v>
      </c>
      <c r="K26" s="9">
        <v>5839.0470000000005</v>
      </c>
      <c r="L26" s="9">
        <v>3631.29</v>
      </c>
      <c r="M26" s="9">
        <v>457.47739999999999</v>
      </c>
      <c r="N26" s="9">
        <v>1250.0909999999999</v>
      </c>
      <c r="O26" s="9">
        <v>5117.3650000000007</v>
      </c>
      <c r="P26" s="9">
        <v>6719.18</v>
      </c>
      <c r="Q26" s="9">
        <v>1607.85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73">
        <v>52681.012000000002</v>
      </c>
    </row>
    <row r="27" spans="1:24" x14ac:dyDescent="0.25">
      <c r="A27" s="76" t="s">
        <v>36</v>
      </c>
      <c r="B27" s="9">
        <v>21232.077800990141</v>
      </c>
      <c r="C27" s="9">
        <v>29461.998149999999</v>
      </c>
      <c r="D27" s="9">
        <v>2394.5014000000006</v>
      </c>
      <c r="E27" s="9">
        <v>17136.62385</v>
      </c>
      <c r="F27" s="9">
        <v>1858.89624</v>
      </c>
      <c r="G27" s="9">
        <v>2172.2215499999998</v>
      </c>
      <c r="H27" s="9">
        <v>7702.0563600000005</v>
      </c>
      <c r="I27" s="9">
        <v>6556.2157549999993</v>
      </c>
      <c r="J27" s="9">
        <v>27632.051939999998</v>
      </c>
      <c r="K27" s="9">
        <v>41312.993764999999</v>
      </c>
      <c r="L27" s="9">
        <v>8496.1020000000008</v>
      </c>
      <c r="M27" s="9">
        <v>3151.9193100000002</v>
      </c>
      <c r="N27" s="9">
        <v>9894.7860199999996</v>
      </c>
      <c r="O27" s="9">
        <v>10792.88529</v>
      </c>
      <c r="P27" s="9">
        <v>11501.918680000001</v>
      </c>
      <c r="Q27" s="9">
        <v>5416.6626799999995</v>
      </c>
      <c r="R27" s="9">
        <v>6648.4080000000004</v>
      </c>
      <c r="S27" s="9">
        <v>1291</v>
      </c>
      <c r="T27" s="9">
        <v>2851</v>
      </c>
      <c r="U27" s="9">
        <v>104.4</v>
      </c>
      <c r="V27" s="9">
        <v>49.680999999999997</v>
      </c>
      <c r="W27" s="9">
        <v>5356.2729280000012</v>
      </c>
      <c r="X27" s="13">
        <v>223014.67271899016</v>
      </c>
    </row>
    <row r="29" spans="1:24" x14ac:dyDescent="0.25">
      <c r="A29" s="18" t="s">
        <v>7426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8" sqref="B8:D28"/>
    </sheetView>
  </sheetViews>
  <sheetFormatPr baseColWidth="10" defaultRowHeight="15" x14ac:dyDescent="0.25"/>
  <cols>
    <col min="1" max="1" width="23.42578125" customWidth="1"/>
    <col min="2" max="2" width="18.42578125" customWidth="1"/>
    <col min="3" max="3" width="14.5703125" customWidth="1"/>
    <col min="4" max="4" width="16.42578125" customWidth="1"/>
    <col min="257" max="257" width="23.42578125" customWidth="1"/>
    <col min="258" max="258" width="18.42578125" customWidth="1"/>
    <col min="259" max="259" width="14.5703125" customWidth="1"/>
    <col min="260" max="260" width="16.42578125" customWidth="1"/>
    <col min="513" max="513" width="23.42578125" customWidth="1"/>
    <col min="514" max="514" width="18.42578125" customWidth="1"/>
    <col min="515" max="515" width="14.5703125" customWidth="1"/>
    <col min="516" max="516" width="16.42578125" customWidth="1"/>
    <col min="769" max="769" width="23.42578125" customWidth="1"/>
    <col min="770" max="770" width="18.42578125" customWidth="1"/>
    <col min="771" max="771" width="14.5703125" customWidth="1"/>
    <col min="772" max="772" width="16.42578125" customWidth="1"/>
    <col min="1025" max="1025" width="23.42578125" customWidth="1"/>
    <col min="1026" max="1026" width="18.42578125" customWidth="1"/>
    <col min="1027" max="1027" width="14.5703125" customWidth="1"/>
    <col min="1028" max="1028" width="16.42578125" customWidth="1"/>
    <col min="1281" max="1281" width="23.42578125" customWidth="1"/>
    <col min="1282" max="1282" width="18.42578125" customWidth="1"/>
    <col min="1283" max="1283" width="14.5703125" customWidth="1"/>
    <col min="1284" max="1284" width="16.42578125" customWidth="1"/>
    <col min="1537" max="1537" width="23.42578125" customWidth="1"/>
    <col min="1538" max="1538" width="18.42578125" customWidth="1"/>
    <col min="1539" max="1539" width="14.5703125" customWidth="1"/>
    <col min="1540" max="1540" width="16.42578125" customWidth="1"/>
    <col min="1793" max="1793" width="23.42578125" customWidth="1"/>
    <col min="1794" max="1794" width="18.42578125" customWidth="1"/>
    <col min="1795" max="1795" width="14.5703125" customWidth="1"/>
    <col min="1796" max="1796" width="16.42578125" customWidth="1"/>
    <col min="2049" max="2049" width="23.42578125" customWidth="1"/>
    <col min="2050" max="2050" width="18.42578125" customWidth="1"/>
    <col min="2051" max="2051" width="14.5703125" customWidth="1"/>
    <col min="2052" max="2052" width="16.42578125" customWidth="1"/>
    <col min="2305" max="2305" width="23.42578125" customWidth="1"/>
    <col min="2306" max="2306" width="18.42578125" customWidth="1"/>
    <col min="2307" max="2307" width="14.5703125" customWidth="1"/>
    <col min="2308" max="2308" width="16.42578125" customWidth="1"/>
    <col min="2561" max="2561" width="23.42578125" customWidth="1"/>
    <col min="2562" max="2562" width="18.42578125" customWidth="1"/>
    <col min="2563" max="2563" width="14.5703125" customWidth="1"/>
    <col min="2564" max="2564" width="16.42578125" customWidth="1"/>
    <col min="2817" max="2817" width="23.42578125" customWidth="1"/>
    <col min="2818" max="2818" width="18.42578125" customWidth="1"/>
    <col min="2819" max="2819" width="14.5703125" customWidth="1"/>
    <col min="2820" max="2820" width="16.42578125" customWidth="1"/>
    <col min="3073" max="3073" width="23.42578125" customWidth="1"/>
    <col min="3074" max="3074" width="18.42578125" customWidth="1"/>
    <col min="3075" max="3075" width="14.5703125" customWidth="1"/>
    <col min="3076" max="3076" width="16.42578125" customWidth="1"/>
    <col min="3329" max="3329" width="23.42578125" customWidth="1"/>
    <col min="3330" max="3330" width="18.42578125" customWidth="1"/>
    <col min="3331" max="3331" width="14.5703125" customWidth="1"/>
    <col min="3332" max="3332" width="16.42578125" customWidth="1"/>
    <col min="3585" max="3585" width="23.42578125" customWidth="1"/>
    <col min="3586" max="3586" width="18.42578125" customWidth="1"/>
    <col min="3587" max="3587" width="14.5703125" customWidth="1"/>
    <col min="3588" max="3588" width="16.42578125" customWidth="1"/>
    <col min="3841" max="3841" width="23.42578125" customWidth="1"/>
    <col min="3842" max="3842" width="18.42578125" customWidth="1"/>
    <col min="3843" max="3843" width="14.5703125" customWidth="1"/>
    <col min="3844" max="3844" width="16.42578125" customWidth="1"/>
    <col min="4097" max="4097" width="23.42578125" customWidth="1"/>
    <col min="4098" max="4098" width="18.42578125" customWidth="1"/>
    <col min="4099" max="4099" width="14.5703125" customWidth="1"/>
    <col min="4100" max="4100" width="16.42578125" customWidth="1"/>
    <col min="4353" max="4353" width="23.42578125" customWidth="1"/>
    <col min="4354" max="4354" width="18.42578125" customWidth="1"/>
    <col min="4355" max="4355" width="14.5703125" customWidth="1"/>
    <col min="4356" max="4356" width="16.42578125" customWidth="1"/>
    <col min="4609" max="4609" width="23.42578125" customWidth="1"/>
    <col min="4610" max="4610" width="18.42578125" customWidth="1"/>
    <col min="4611" max="4611" width="14.5703125" customWidth="1"/>
    <col min="4612" max="4612" width="16.42578125" customWidth="1"/>
    <col min="4865" max="4865" width="23.42578125" customWidth="1"/>
    <col min="4866" max="4866" width="18.42578125" customWidth="1"/>
    <col min="4867" max="4867" width="14.5703125" customWidth="1"/>
    <col min="4868" max="4868" width="16.42578125" customWidth="1"/>
    <col min="5121" max="5121" width="23.42578125" customWidth="1"/>
    <col min="5122" max="5122" width="18.42578125" customWidth="1"/>
    <col min="5123" max="5123" width="14.5703125" customWidth="1"/>
    <col min="5124" max="5124" width="16.42578125" customWidth="1"/>
    <col min="5377" max="5377" width="23.42578125" customWidth="1"/>
    <col min="5378" max="5378" width="18.42578125" customWidth="1"/>
    <col min="5379" max="5379" width="14.5703125" customWidth="1"/>
    <col min="5380" max="5380" width="16.42578125" customWidth="1"/>
    <col min="5633" max="5633" width="23.42578125" customWidth="1"/>
    <col min="5634" max="5634" width="18.42578125" customWidth="1"/>
    <col min="5635" max="5635" width="14.5703125" customWidth="1"/>
    <col min="5636" max="5636" width="16.42578125" customWidth="1"/>
    <col min="5889" max="5889" width="23.42578125" customWidth="1"/>
    <col min="5890" max="5890" width="18.42578125" customWidth="1"/>
    <col min="5891" max="5891" width="14.5703125" customWidth="1"/>
    <col min="5892" max="5892" width="16.42578125" customWidth="1"/>
    <col min="6145" max="6145" width="23.42578125" customWidth="1"/>
    <col min="6146" max="6146" width="18.42578125" customWidth="1"/>
    <col min="6147" max="6147" width="14.5703125" customWidth="1"/>
    <col min="6148" max="6148" width="16.42578125" customWidth="1"/>
    <col min="6401" max="6401" width="23.42578125" customWidth="1"/>
    <col min="6402" max="6402" width="18.42578125" customWidth="1"/>
    <col min="6403" max="6403" width="14.5703125" customWidth="1"/>
    <col min="6404" max="6404" width="16.42578125" customWidth="1"/>
    <col min="6657" max="6657" width="23.42578125" customWidth="1"/>
    <col min="6658" max="6658" width="18.42578125" customWidth="1"/>
    <col min="6659" max="6659" width="14.5703125" customWidth="1"/>
    <col min="6660" max="6660" width="16.42578125" customWidth="1"/>
    <col min="6913" max="6913" width="23.42578125" customWidth="1"/>
    <col min="6914" max="6914" width="18.42578125" customWidth="1"/>
    <col min="6915" max="6915" width="14.5703125" customWidth="1"/>
    <col min="6916" max="6916" width="16.42578125" customWidth="1"/>
    <col min="7169" max="7169" width="23.42578125" customWidth="1"/>
    <col min="7170" max="7170" width="18.42578125" customWidth="1"/>
    <col min="7171" max="7171" width="14.5703125" customWidth="1"/>
    <col min="7172" max="7172" width="16.42578125" customWidth="1"/>
    <col min="7425" max="7425" width="23.42578125" customWidth="1"/>
    <col min="7426" max="7426" width="18.42578125" customWidth="1"/>
    <col min="7427" max="7427" width="14.5703125" customWidth="1"/>
    <col min="7428" max="7428" width="16.42578125" customWidth="1"/>
    <col min="7681" max="7681" width="23.42578125" customWidth="1"/>
    <col min="7682" max="7682" width="18.42578125" customWidth="1"/>
    <col min="7683" max="7683" width="14.5703125" customWidth="1"/>
    <col min="7684" max="7684" width="16.42578125" customWidth="1"/>
    <col min="7937" max="7937" width="23.42578125" customWidth="1"/>
    <col min="7938" max="7938" width="18.42578125" customWidth="1"/>
    <col min="7939" max="7939" width="14.5703125" customWidth="1"/>
    <col min="7940" max="7940" width="16.42578125" customWidth="1"/>
    <col min="8193" max="8193" width="23.42578125" customWidth="1"/>
    <col min="8194" max="8194" width="18.42578125" customWidth="1"/>
    <col min="8195" max="8195" width="14.5703125" customWidth="1"/>
    <col min="8196" max="8196" width="16.42578125" customWidth="1"/>
    <col min="8449" max="8449" width="23.42578125" customWidth="1"/>
    <col min="8450" max="8450" width="18.42578125" customWidth="1"/>
    <col min="8451" max="8451" width="14.5703125" customWidth="1"/>
    <col min="8452" max="8452" width="16.42578125" customWidth="1"/>
    <col min="8705" max="8705" width="23.42578125" customWidth="1"/>
    <col min="8706" max="8706" width="18.42578125" customWidth="1"/>
    <col min="8707" max="8707" width="14.5703125" customWidth="1"/>
    <col min="8708" max="8708" width="16.42578125" customWidth="1"/>
    <col min="8961" max="8961" width="23.42578125" customWidth="1"/>
    <col min="8962" max="8962" width="18.42578125" customWidth="1"/>
    <col min="8963" max="8963" width="14.5703125" customWidth="1"/>
    <col min="8964" max="8964" width="16.42578125" customWidth="1"/>
    <col min="9217" max="9217" width="23.42578125" customWidth="1"/>
    <col min="9218" max="9218" width="18.42578125" customWidth="1"/>
    <col min="9219" max="9219" width="14.5703125" customWidth="1"/>
    <col min="9220" max="9220" width="16.42578125" customWidth="1"/>
    <col min="9473" max="9473" width="23.42578125" customWidth="1"/>
    <col min="9474" max="9474" width="18.42578125" customWidth="1"/>
    <col min="9475" max="9475" width="14.5703125" customWidth="1"/>
    <col min="9476" max="9476" width="16.42578125" customWidth="1"/>
    <col min="9729" max="9729" width="23.42578125" customWidth="1"/>
    <col min="9730" max="9730" width="18.42578125" customWidth="1"/>
    <col min="9731" max="9731" width="14.5703125" customWidth="1"/>
    <col min="9732" max="9732" width="16.42578125" customWidth="1"/>
    <col min="9985" max="9985" width="23.42578125" customWidth="1"/>
    <col min="9986" max="9986" width="18.42578125" customWidth="1"/>
    <col min="9987" max="9987" width="14.5703125" customWidth="1"/>
    <col min="9988" max="9988" width="16.42578125" customWidth="1"/>
    <col min="10241" max="10241" width="23.42578125" customWidth="1"/>
    <col min="10242" max="10242" width="18.42578125" customWidth="1"/>
    <col min="10243" max="10243" width="14.5703125" customWidth="1"/>
    <col min="10244" max="10244" width="16.42578125" customWidth="1"/>
    <col min="10497" max="10497" width="23.42578125" customWidth="1"/>
    <col min="10498" max="10498" width="18.42578125" customWidth="1"/>
    <col min="10499" max="10499" width="14.5703125" customWidth="1"/>
    <col min="10500" max="10500" width="16.42578125" customWidth="1"/>
    <col min="10753" max="10753" width="23.42578125" customWidth="1"/>
    <col min="10754" max="10754" width="18.42578125" customWidth="1"/>
    <col min="10755" max="10755" width="14.5703125" customWidth="1"/>
    <col min="10756" max="10756" width="16.42578125" customWidth="1"/>
    <col min="11009" max="11009" width="23.42578125" customWidth="1"/>
    <col min="11010" max="11010" width="18.42578125" customWidth="1"/>
    <col min="11011" max="11011" width="14.5703125" customWidth="1"/>
    <col min="11012" max="11012" width="16.42578125" customWidth="1"/>
    <col min="11265" max="11265" width="23.42578125" customWidth="1"/>
    <col min="11266" max="11266" width="18.42578125" customWidth="1"/>
    <col min="11267" max="11267" width="14.5703125" customWidth="1"/>
    <col min="11268" max="11268" width="16.42578125" customWidth="1"/>
    <col min="11521" max="11521" width="23.42578125" customWidth="1"/>
    <col min="11522" max="11522" width="18.42578125" customWidth="1"/>
    <col min="11523" max="11523" width="14.5703125" customWidth="1"/>
    <col min="11524" max="11524" width="16.42578125" customWidth="1"/>
    <col min="11777" max="11777" width="23.42578125" customWidth="1"/>
    <col min="11778" max="11778" width="18.42578125" customWidth="1"/>
    <col min="11779" max="11779" width="14.5703125" customWidth="1"/>
    <col min="11780" max="11780" width="16.42578125" customWidth="1"/>
    <col min="12033" max="12033" width="23.42578125" customWidth="1"/>
    <col min="12034" max="12034" width="18.42578125" customWidth="1"/>
    <col min="12035" max="12035" width="14.5703125" customWidth="1"/>
    <col min="12036" max="12036" width="16.42578125" customWidth="1"/>
    <col min="12289" max="12289" width="23.42578125" customWidth="1"/>
    <col min="12290" max="12290" width="18.42578125" customWidth="1"/>
    <col min="12291" max="12291" width="14.5703125" customWidth="1"/>
    <col min="12292" max="12292" width="16.42578125" customWidth="1"/>
    <col min="12545" max="12545" width="23.42578125" customWidth="1"/>
    <col min="12546" max="12546" width="18.42578125" customWidth="1"/>
    <col min="12547" max="12547" width="14.5703125" customWidth="1"/>
    <col min="12548" max="12548" width="16.42578125" customWidth="1"/>
    <col min="12801" max="12801" width="23.42578125" customWidth="1"/>
    <col min="12802" max="12802" width="18.42578125" customWidth="1"/>
    <col min="12803" max="12803" width="14.5703125" customWidth="1"/>
    <col min="12804" max="12804" width="16.42578125" customWidth="1"/>
    <col min="13057" max="13057" width="23.42578125" customWidth="1"/>
    <col min="13058" max="13058" width="18.42578125" customWidth="1"/>
    <col min="13059" max="13059" width="14.5703125" customWidth="1"/>
    <col min="13060" max="13060" width="16.42578125" customWidth="1"/>
    <col min="13313" max="13313" width="23.42578125" customWidth="1"/>
    <col min="13314" max="13314" width="18.42578125" customWidth="1"/>
    <col min="13315" max="13315" width="14.5703125" customWidth="1"/>
    <col min="13316" max="13316" width="16.42578125" customWidth="1"/>
    <col min="13569" max="13569" width="23.42578125" customWidth="1"/>
    <col min="13570" max="13570" width="18.42578125" customWidth="1"/>
    <col min="13571" max="13571" width="14.5703125" customWidth="1"/>
    <col min="13572" max="13572" width="16.42578125" customWidth="1"/>
    <col min="13825" max="13825" width="23.42578125" customWidth="1"/>
    <col min="13826" max="13826" width="18.42578125" customWidth="1"/>
    <col min="13827" max="13827" width="14.5703125" customWidth="1"/>
    <col min="13828" max="13828" width="16.42578125" customWidth="1"/>
    <col min="14081" max="14081" width="23.42578125" customWidth="1"/>
    <col min="14082" max="14082" width="18.42578125" customWidth="1"/>
    <col min="14083" max="14083" width="14.5703125" customWidth="1"/>
    <col min="14084" max="14084" width="16.42578125" customWidth="1"/>
    <col min="14337" max="14337" width="23.42578125" customWidth="1"/>
    <col min="14338" max="14338" width="18.42578125" customWidth="1"/>
    <col min="14339" max="14339" width="14.5703125" customWidth="1"/>
    <col min="14340" max="14340" width="16.42578125" customWidth="1"/>
    <col min="14593" max="14593" width="23.42578125" customWidth="1"/>
    <col min="14594" max="14594" width="18.42578125" customWidth="1"/>
    <col min="14595" max="14595" width="14.5703125" customWidth="1"/>
    <col min="14596" max="14596" width="16.42578125" customWidth="1"/>
    <col min="14849" max="14849" width="23.42578125" customWidth="1"/>
    <col min="14850" max="14850" width="18.42578125" customWidth="1"/>
    <col min="14851" max="14851" width="14.5703125" customWidth="1"/>
    <col min="14852" max="14852" width="16.42578125" customWidth="1"/>
    <col min="15105" max="15105" width="23.42578125" customWidth="1"/>
    <col min="15106" max="15106" width="18.42578125" customWidth="1"/>
    <col min="15107" max="15107" width="14.5703125" customWidth="1"/>
    <col min="15108" max="15108" width="16.42578125" customWidth="1"/>
    <col min="15361" max="15361" width="23.42578125" customWidth="1"/>
    <col min="15362" max="15362" width="18.42578125" customWidth="1"/>
    <col min="15363" max="15363" width="14.5703125" customWidth="1"/>
    <col min="15364" max="15364" width="16.42578125" customWidth="1"/>
    <col min="15617" max="15617" width="23.42578125" customWidth="1"/>
    <col min="15618" max="15618" width="18.42578125" customWidth="1"/>
    <col min="15619" max="15619" width="14.5703125" customWidth="1"/>
    <col min="15620" max="15620" width="16.42578125" customWidth="1"/>
    <col min="15873" max="15873" width="23.42578125" customWidth="1"/>
    <col min="15874" max="15874" width="18.42578125" customWidth="1"/>
    <col min="15875" max="15875" width="14.5703125" customWidth="1"/>
    <col min="15876" max="15876" width="16.42578125" customWidth="1"/>
    <col min="16129" max="16129" width="23.42578125" customWidth="1"/>
    <col min="16130" max="16130" width="18.42578125" customWidth="1"/>
    <col min="16131" max="16131" width="14.5703125" customWidth="1"/>
    <col min="16132" max="16132" width="16.42578125" customWidth="1"/>
  </cols>
  <sheetData>
    <row r="1" spans="1:11" ht="18" x14ac:dyDescent="0.25">
      <c r="A1" s="1" t="s">
        <v>7315</v>
      </c>
    </row>
    <row r="2" spans="1:11" ht="15.75" x14ac:dyDescent="0.25">
      <c r="A2" s="151" t="s">
        <v>7431</v>
      </c>
      <c r="B2" s="2"/>
    </row>
    <row r="4" spans="1:11" x14ac:dyDescent="0.25">
      <c r="A4" s="6" t="s">
        <v>7434</v>
      </c>
    </row>
    <row r="6" spans="1:11" x14ac:dyDescent="0.25">
      <c r="B6" s="258" t="s">
        <v>7316</v>
      </c>
      <c r="C6" s="259"/>
      <c r="D6" s="77"/>
    </row>
    <row r="7" spans="1:11" x14ac:dyDescent="0.25">
      <c r="A7" s="4"/>
      <c r="B7" s="78" t="s">
        <v>59</v>
      </c>
      <c r="C7" s="78" t="s">
        <v>66</v>
      </c>
      <c r="D7" s="78" t="s">
        <v>36</v>
      </c>
    </row>
    <row r="8" spans="1:11" x14ac:dyDescent="0.25">
      <c r="A8" s="7" t="s">
        <v>16</v>
      </c>
      <c r="B8" s="8">
        <v>905.31525000000022</v>
      </c>
      <c r="C8" s="8">
        <v>905.31525000000022</v>
      </c>
      <c r="D8" s="73">
        <v>1810.6305000000004</v>
      </c>
      <c r="F8" s="2"/>
      <c r="I8" s="10"/>
    </row>
    <row r="9" spans="1:11" x14ac:dyDescent="0.25">
      <c r="A9" s="7" t="s">
        <v>17</v>
      </c>
      <c r="B9" s="9">
        <v>8275.1867899999997</v>
      </c>
      <c r="C9" s="9">
        <v>0</v>
      </c>
      <c r="D9" s="73">
        <v>8275.1867899999997</v>
      </c>
      <c r="I9" s="10"/>
      <c r="K9" s="3"/>
    </row>
    <row r="10" spans="1:11" x14ac:dyDescent="0.25">
      <c r="A10" s="7" t="s">
        <v>18</v>
      </c>
      <c r="B10" s="9">
        <v>0</v>
      </c>
      <c r="C10" s="9">
        <v>21108.753999999997</v>
      </c>
      <c r="D10" s="73">
        <v>21108.753999999997</v>
      </c>
      <c r="I10" s="10"/>
    </row>
    <row r="11" spans="1:11" x14ac:dyDescent="0.25">
      <c r="A11" s="7" t="s">
        <v>19</v>
      </c>
      <c r="B11" s="9">
        <v>170.34311999999997</v>
      </c>
      <c r="C11" s="9">
        <v>0</v>
      </c>
      <c r="D11" s="73">
        <v>170.34312</v>
      </c>
      <c r="I11" s="10"/>
    </row>
    <row r="12" spans="1:11" x14ac:dyDescent="0.25">
      <c r="A12" s="7" t="s">
        <v>20</v>
      </c>
      <c r="B12" s="9">
        <v>0</v>
      </c>
      <c r="C12" s="9">
        <v>29849.578251844559</v>
      </c>
      <c r="D12" s="73">
        <v>29849.578251844559</v>
      </c>
      <c r="I12" s="10"/>
    </row>
    <row r="13" spans="1:11" x14ac:dyDescent="0.25">
      <c r="A13" s="7" t="s">
        <v>21</v>
      </c>
      <c r="B13" s="9">
        <v>41.561999999999998</v>
      </c>
      <c r="C13" s="9">
        <v>0</v>
      </c>
      <c r="D13" s="73">
        <v>41.561999999999998</v>
      </c>
      <c r="I13" s="10"/>
    </row>
    <row r="14" spans="1:11" x14ac:dyDescent="0.25">
      <c r="A14" s="7" t="s">
        <v>22</v>
      </c>
      <c r="B14" s="9">
        <v>0</v>
      </c>
      <c r="C14" s="9">
        <v>186.20936500000002</v>
      </c>
      <c r="D14" s="73">
        <v>186.20936500000002</v>
      </c>
      <c r="I14" s="10"/>
    </row>
    <row r="15" spans="1:11" x14ac:dyDescent="0.25">
      <c r="A15" s="7" t="s">
        <v>23</v>
      </c>
      <c r="B15" s="9">
        <v>0</v>
      </c>
      <c r="C15" s="9">
        <v>9516</v>
      </c>
      <c r="D15" s="73">
        <v>9516</v>
      </c>
      <c r="I15" s="10"/>
    </row>
    <row r="16" spans="1:11" x14ac:dyDescent="0.25">
      <c r="A16" s="7" t="s">
        <v>24</v>
      </c>
      <c r="B16" s="9">
        <v>163.76840000000001</v>
      </c>
      <c r="C16" s="9">
        <v>0</v>
      </c>
      <c r="D16" s="73">
        <v>163.76840000000001</v>
      </c>
      <c r="I16" s="10"/>
    </row>
    <row r="17" spans="1:11" x14ac:dyDescent="0.25">
      <c r="A17" s="7" t="s">
        <v>25</v>
      </c>
      <c r="B17" s="9">
        <v>3800.3863399999991</v>
      </c>
      <c r="C17" s="9">
        <v>0</v>
      </c>
      <c r="D17" s="73">
        <v>3800.38634</v>
      </c>
      <c r="I17" s="10"/>
    </row>
    <row r="18" spans="1:11" ht="30" x14ac:dyDescent="0.25">
      <c r="A18" s="7" t="s">
        <v>26</v>
      </c>
      <c r="B18" s="9">
        <v>0</v>
      </c>
      <c r="C18" s="9">
        <v>188.62</v>
      </c>
      <c r="D18" s="73">
        <v>188.62</v>
      </c>
      <c r="I18" s="10"/>
    </row>
    <row r="19" spans="1:11" x14ac:dyDescent="0.25">
      <c r="A19" s="7" t="s">
        <v>27</v>
      </c>
      <c r="B19" s="9">
        <v>0</v>
      </c>
      <c r="C19" s="9">
        <v>4361.1388271456035</v>
      </c>
      <c r="D19" s="73">
        <v>4361.1388271456035</v>
      </c>
      <c r="I19" s="10"/>
    </row>
    <row r="20" spans="1:11" x14ac:dyDescent="0.25">
      <c r="A20" s="7" t="s">
        <v>28</v>
      </c>
      <c r="B20" s="9">
        <v>0</v>
      </c>
      <c r="C20" s="9">
        <v>9813.8730000000014</v>
      </c>
      <c r="D20" s="73">
        <v>9813.8730000000014</v>
      </c>
      <c r="I20" s="10"/>
    </row>
    <row r="21" spans="1:11" x14ac:dyDescent="0.25">
      <c r="A21" s="7" t="s">
        <v>29</v>
      </c>
      <c r="B21" s="9">
        <v>47351.412954999993</v>
      </c>
      <c r="C21" s="9">
        <v>0</v>
      </c>
      <c r="D21" s="73">
        <v>47351.412954999993</v>
      </c>
      <c r="I21" s="10"/>
    </row>
    <row r="22" spans="1:11" ht="30" x14ac:dyDescent="0.25">
      <c r="A22" s="7" t="s">
        <v>30</v>
      </c>
      <c r="B22" s="9">
        <v>0</v>
      </c>
      <c r="C22" s="9">
        <v>3304.6544700000004</v>
      </c>
      <c r="D22" s="73">
        <v>3304.6544700000004</v>
      </c>
      <c r="I22" s="10"/>
    </row>
    <row r="23" spans="1:11" ht="30" x14ac:dyDescent="0.25">
      <c r="A23" s="7" t="s">
        <v>31</v>
      </c>
      <c r="B23" s="9">
        <v>985.45270000000005</v>
      </c>
      <c r="C23" s="9">
        <v>0</v>
      </c>
      <c r="D23" s="73">
        <v>985.45270000000005</v>
      </c>
      <c r="I23" s="10"/>
    </row>
    <row r="24" spans="1:11" x14ac:dyDescent="0.25">
      <c r="A24" s="7" t="s">
        <v>32</v>
      </c>
      <c r="B24" s="9">
        <v>0</v>
      </c>
      <c r="C24" s="9">
        <v>22757.682000000004</v>
      </c>
      <c r="D24" s="73">
        <v>22757.682000000004</v>
      </c>
      <c r="I24" s="10"/>
    </row>
    <row r="25" spans="1:11" ht="45" x14ac:dyDescent="0.25">
      <c r="A25" s="7" t="s">
        <v>33</v>
      </c>
      <c r="B25" s="9">
        <v>0</v>
      </c>
      <c r="C25" s="9">
        <v>0</v>
      </c>
      <c r="D25" s="73">
        <v>0</v>
      </c>
      <c r="I25" s="10"/>
    </row>
    <row r="26" spans="1:11" ht="30" x14ac:dyDescent="0.25">
      <c r="A26" s="7" t="s">
        <v>34</v>
      </c>
      <c r="B26" s="9">
        <v>6648.4080000000004</v>
      </c>
      <c r="C26" s="9">
        <v>0</v>
      </c>
      <c r="D26" s="73">
        <v>6648.4080000000004</v>
      </c>
      <c r="I26" s="10"/>
      <c r="K26" s="3"/>
    </row>
    <row r="27" spans="1:11" ht="30" x14ac:dyDescent="0.25">
      <c r="A27" s="7" t="s">
        <v>35</v>
      </c>
      <c r="B27" s="9">
        <v>52681.01200000001</v>
      </c>
      <c r="C27" s="9">
        <v>0</v>
      </c>
      <c r="D27" s="73">
        <v>52681.01200000001</v>
      </c>
      <c r="I27" s="10"/>
    </row>
    <row r="28" spans="1:11" x14ac:dyDescent="0.25">
      <c r="A28" s="16" t="s">
        <v>7317</v>
      </c>
      <c r="B28" s="17">
        <v>121022.84755500001</v>
      </c>
      <c r="C28" s="17">
        <v>101991.82516399017</v>
      </c>
      <c r="D28" s="17">
        <v>223014.67271899016</v>
      </c>
    </row>
    <row r="29" spans="1:11" x14ac:dyDescent="0.25">
      <c r="D29" s="10"/>
    </row>
    <row r="30" spans="1:11" x14ac:dyDescent="0.25">
      <c r="A30" s="79" t="s">
        <v>7318</v>
      </c>
    </row>
    <row r="32" spans="1:11" x14ac:dyDescent="0.25">
      <c r="A32" s="18" t="s">
        <v>7427</v>
      </c>
      <c r="B32" s="10"/>
      <c r="C32" s="10"/>
    </row>
    <row r="33" spans="1:1" x14ac:dyDescent="0.25">
      <c r="A33" s="3"/>
    </row>
  </sheetData>
  <mergeCells count="1">
    <mergeCell ref="B6:C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C4" sqref="C4"/>
    </sheetView>
  </sheetViews>
  <sheetFormatPr baseColWidth="10" defaultRowHeight="15" x14ac:dyDescent="0.25"/>
  <cols>
    <col min="1" max="1" width="23.7109375" customWidth="1"/>
    <col min="2" max="2" width="13.42578125" customWidth="1"/>
    <col min="3" max="3" width="14.28515625" customWidth="1"/>
    <col min="4" max="4" width="15.85546875" customWidth="1"/>
    <col min="5" max="5" width="13.85546875" customWidth="1"/>
    <col min="6" max="6" width="13.5703125" customWidth="1"/>
    <col min="7" max="7" width="15.5703125" customWidth="1"/>
    <col min="8" max="8" width="14.42578125" customWidth="1"/>
    <col min="9" max="9" width="15" customWidth="1"/>
    <col min="10" max="10" width="15.42578125" customWidth="1"/>
    <col min="11" max="11" width="13.140625" customWidth="1"/>
    <col min="12" max="12" width="15" customWidth="1"/>
    <col min="13" max="13" width="15.85546875" customWidth="1"/>
    <col min="14" max="14" width="13.140625" customWidth="1"/>
    <col min="15" max="15" width="15" customWidth="1"/>
    <col min="16" max="16" width="15.85546875" customWidth="1"/>
    <col min="17" max="17" width="13.140625" customWidth="1"/>
    <col min="18" max="18" width="15" customWidth="1"/>
    <col min="19" max="19" width="15.85546875" customWidth="1"/>
    <col min="22" max="22" width="19.28515625" customWidth="1"/>
    <col min="23" max="23" width="12.28515625" customWidth="1"/>
    <col min="24" max="24" width="11.85546875" customWidth="1"/>
    <col min="25" max="25" width="19.28515625" customWidth="1"/>
    <col min="257" max="257" width="23.7109375" customWidth="1"/>
    <col min="258" max="258" width="13.42578125" customWidth="1"/>
    <col min="259" max="259" width="14.28515625" customWidth="1"/>
    <col min="260" max="260" width="15.85546875" customWidth="1"/>
    <col min="261" max="261" width="13.85546875" customWidth="1"/>
    <col min="262" max="262" width="13.5703125" customWidth="1"/>
    <col min="263" max="263" width="15.5703125" customWidth="1"/>
    <col min="513" max="513" width="23.7109375" customWidth="1"/>
    <col min="514" max="514" width="13.42578125" customWidth="1"/>
    <col min="515" max="515" width="14.28515625" customWidth="1"/>
    <col min="516" max="516" width="15.85546875" customWidth="1"/>
    <col min="517" max="517" width="13.85546875" customWidth="1"/>
    <col min="518" max="518" width="13.5703125" customWidth="1"/>
    <col min="519" max="519" width="15.5703125" customWidth="1"/>
    <col min="769" max="769" width="23.7109375" customWidth="1"/>
    <col min="770" max="770" width="13.42578125" customWidth="1"/>
    <col min="771" max="771" width="14.28515625" customWidth="1"/>
    <col min="772" max="772" width="15.85546875" customWidth="1"/>
    <col min="773" max="773" width="13.85546875" customWidth="1"/>
    <col min="774" max="774" width="13.5703125" customWidth="1"/>
    <col min="775" max="775" width="15.5703125" customWidth="1"/>
    <col min="1025" max="1025" width="23.7109375" customWidth="1"/>
    <col min="1026" max="1026" width="13.42578125" customWidth="1"/>
    <col min="1027" max="1027" width="14.28515625" customWidth="1"/>
    <col min="1028" max="1028" width="15.85546875" customWidth="1"/>
    <col min="1029" max="1029" width="13.85546875" customWidth="1"/>
    <col min="1030" max="1030" width="13.5703125" customWidth="1"/>
    <col min="1031" max="1031" width="15.5703125" customWidth="1"/>
    <col min="1281" max="1281" width="23.7109375" customWidth="1"/>
    <col min="1282" max="1282" width="13.42578125" customWidth="1"/>
    <col min="1283" max="1283" width="14.28515625" customWidth="1"/>
    <col min="1284" max="1284" width="15.85546875" customWidth="1"/>
    <col min="1285" max="1285" width="13.85546875" customWidth="1"/>
    <col min="1286" max="1286" width="13.5703125" customWidth="1"/>
    <col min="1287" max="1287" width="15.5703125" customWidth="1"/>
    <col min="1537" max="1537" width="23.7109375" customWidth="1"/>
    <col min="1538" max="1538" width="13.42578125" customWidth="1"/>
    <col min="1539" max="1539" width="14.28515625" customWidth="1"/>
    <col min="1540" max="1540" width="15.85546875" customWidth="1"/>
    <col min="1541" max="1541" width="13.85546875" customWidth="1"/>
    <col min="1542" max="1542" width="13.5703125" customWidth="1"/>
    <col min="1543" max="1543" width="15.5703125" customWidth="1"/>
    <col min="1793" max="1793" width="23.7109375" customWidth="1"/>
    <col min="1794" max="1794" width="13.42578125" customWidth="1"/>
    <col min="1795" max="1795" width="14.28515625" customWidth="1"/>
    <col min="1796" max="1796" width="15.85546875" customWidth="1"/>
    <col min="1797" max="1797" width="13.85546875" customWidth="1"/>
    <col min="1798" max="1798" width="13.5703125" customWidth="1"/>
    <col min="1799" max="1799" width="15.5703125" customWidth="1"/>
    <col min="2049" max="2049" width="23.7109375" customWidth="1"/>
    <col min="2050" max="2050" width="13.42578125" customWidth="1"/>
    <col min="2051" max="2051" width="14.28515625" customWidth="1"/>
    <col min="2052" max="2052" width="15.85546875" customWidth="1"/>
    <col min="2053" max="2053" width="13.85546875" customWidth="1"/>
    <col min="2054" max="2054" width="13.5703125" customWidth="1"/>
    <col min="2055" max="2055" width="15.5703125" customWidth="1"/>
    <col min="2305" max="2305" width="23.7109375" customWidth="1"/>
    <col min="2306" max="2306" width="13.42578125" customWidth="1"/>
    <col min="2307" max="2307" width="14.28515625" customWidth="1"/>
    <col min="2308" max="2308" width="15.85546875" customWidth="1"/>
    <col min="2309" max="2309" width="13.85546875" customWidth="1"/>
    <col min="2310" max="2310" width="13.5703125" customWidth="1"/>
    <col min="2311" max="2311" width="15.5703125" customWidth="1"/>
    <col min="2561" max="2561" width="23.7109375" customWidth="1"/>
    <col min="2562" max="2562" width="13.42578125" customWidth="1"/>
    <col min="2563" max="2563" width="14.28515625" customWidth="1"/>
    <col min="2564" max="2564" width="15.85546875" customWidth="1"/>
    <col min="2565" max="2565" width="13.85546875" customWidth="1"/>
    <col min="2566" max="2566" width="13.5703125" customWidth="1"/>
    <col min="2567" max="2567" width="15.5703125" customWidth="1"/>
    <col min="2817" max="2817" width="23.7109375" customWidth="1"/>
    <col min="2818" max="2818" width="13.42578125" customWidth="1"/>
    <col min="2819" max="2819" width="14.28515625" customWidth="1"/>
    <col min="2820" max="2820" width="15.85546875" customWidth="1"/>
    <col min="2821" max="2821" width="13.85546875" customWidth="1"/>
    <col min="2822" max="2822" width="13.5703125" customWidth="1"/>
    <col min="2823" max="2823" width="15.5703125" customWidth="1"/>
    <col min="3073" max="3073" width="23.7109375" customWidth="1"/>
    <col min="3074" max="3074" width="13.42578125" customWidth="1"/>
    <col min="3075" max="3075" width="14.28515625" customWidth="1"/>
    <col min="3076" max="3076" width="15.85546875" customWidth="1"/>
    <col min="3077" max="3077" width="13.85546875" customWidth="1"/>
    <col min="3078" max="3078" width="13.5703125" customWidth="1"/>
    <col min="3079" max="3079" width="15.5703125" customWidth="1"/>
    <col min="3329" max="3329" width="23.7109375" customWidth="1"/>
    <col min="3330" max="3330" width="13.42578125" customWidth="1"/>
    <col min="3331" max="3331" width="14.28515625" customWidth="1"/>
    <col min="3332" max="3332" width="15.85546875" customWidth="1"/>
    <col min="3333" max="3333" width="13.85546875" customWidth="1"/>
    <col min="3334" max="3334" width="13.5703125" customWidth="1"/>
    <col min="3335" max="3335" width="15.5703125" customWidth="1"/>
    <col min="3585" max="3585" width="23.7109375" customWidth="1"/>
    <col min="3586" max="3586" width="13.42578125" customWidth="1"/>
    <col min="3587" max="3587" width="14.28515625" customWidth="1"/>
    <col min="3588" max="3588" width="15.85546875" customWidth="1"/>
    <col min="3589" max="3589" width="13.85546875" customWidth="1"/>
    <col min="3590" max="3590" width="13.5703125" customWidth="1"/>
    <col min="3591" max="3591" width="15.5703125" customWidth="1"/>
    <col min="3841" max="3841" width="23.7109375" customWidth="1"/>
    <col min="3842" max="3842" width="13.42578125" customWidth="1"/>
    <col min="3843" max="3843" width="14.28515625" customWidth="1"/>
    <col min="3844" max="3844" width="15.85546875" customWidth="1"/>
    <col min="3845" max="3845" width="13.85546875" customWidth="1"/>
    <col min="3846" max="3846" width="13.5703125" customWidth="1"/>
    <col min="3847" max="3847" width="15.5703125" customWidth="1"/>
    <col min="4097" max="4097" width="23.7109375" customWidth="1"/>
    <col min="4098" max="4098" width="13.42578125" customWidth="1"/>
    <col min="4099" max="4099" width="14.28515625" customWidth="1"/>
    <col min="4100" max="4100" width="15.85546875" customWidth="1"/>
    <col min="4101" max="4101" width="13.85546875" customWidth="1"/>
    <col min="4102" max="4102" width="13.5703125" customWidth="1"/>
    <col min="4103" max="4103" width="15.5703125" customWidth="1"/>
    <col min="4353" max="4353" width="23.7109375" customWidth="1"/>
    <col min="4354" max="4354" width="13.42578125" customWidth="1"/>
    <col min="4355" max="4355" width="14.28515625" customWidth="1"/>
    <col min="4356" max="4356" width="15.85546875" customWidth="1"/>
    <col min="4357" max="4357" width="13.85546875" customWidth="1"/>
    <col min="4358" max="4358" width="13.5703125" customWidth="1"/>
    <col min="4359" max="4359" width="15.5703125" customWidth="1"/>
    <col min="4609" max="4609" width="23.7109375" customWidth="1"/>
    <col min="4610" max="4610" width="13.42578125" customWidth="1"/>
    <col min="4611" max="4611" width="14.28515625" customWidth="1"/>
    <col min="4612" max="4612" width="15.85546875" customWidth="1"/>
    <col min="4613" max="4613" width="13.85546875" customWidth="1"/>
    <col min="4614" max="4614" width="13.5703125" customWidth="1"/>
    <col min="4615" max="4615" width="15.5703125" customWidth="1"/>
    <col min="4865" max="4865" width="23.7109375" customWidth="1"/>
    <col min="4866" max="4866" width="13.42578125" customWidth="1"/>
    <col min="4867" max="4867" width="14.28515625" customWidth="1"/>
    <col min="4868" max="4868" width="15.85546875" customWidth="1"/>
    <col min="4869" max="4869" width="13.85546875" customWidth="1"/>
    <col min="4870" max="4870" width="13.5703125" customWidth="1"/>
    <col min="4871" max="4871" width="15.5703125" customWidth="1"/>
    <col min="5121" max="5121" width="23.7109375" customWidth="1"/>
    <col min="5122" max="5122" width="13.42578125" customWidth="1"/>
    <col min="5123" max="5123" width="14.28515625" customWidth="1"/>
    <col min="5124" max="5124" width="15.85546875" customWidth="1"/>
    <col min="5125" max="5125" width="13.85546875" customWidth="1"/>
    <col min="5126" max="5126" width="13.5703125" customWidth="1"/>
    <col min="5127" max="5127" width="15.5703125" customWidth="1"/>
    <col min="5377" max="5377" width="23.7109375" customWidth="1"/>
    <col min="5378" max="5378" width="13.42578125" customWidth="1"/>
    <col min="5379" max="5379" width="14.28515625" customWidth="1"/>
    <col min="5380" max="5380" width="15.85546875" customWidth="1"/>
    <col min="5381" max="5381" width="13.85546875" customWidth="1"/>
    <col min="5382" max="5382" width="13.5703125" customWidth="1"/>
    <col min="5383" max="5383" width="15.5703125" customWidth="1"/>
    <col min="5633" max="5633" width="23.7109375" customWidth="1"/>
    <col min="5634" max="5634" width="13.42578125" customWidth="1"/>
    <col min="5635" max="5635" width="14.28515625" customWidth="1"/>
    <col min="5636" max="5636" width="15.85546875" customWidth="1"/>
    <col min="5637" max="5637" width="13.85546875" customWidth="1"/>
    <col min="5638" max="5638" width="13.5703125" customWidth="1"/>
    <col min="5639" max="5639" width="15.5703125" customWidth="1"/>
    <col min="5889" max="5889" width="23.7109375" customWidth="1"/>
    <col min="5890" max="5890" width="13.42578125" customWidth="1"/>
    <col min="5891" max="5891" width="14.28515625" customWidth="1"/>
    <col min="5892" max="5892" width="15.85546875" customWidth="1"/>
    <col min="5893" max="5893" width="13.85546875" customWidth="1"/>
    <col min="5894" max="5894" width="13.5703125" customWidth="1"/>
    <col min="5895" max="5895" width="15.5703125" customWidth="1"/>
    <col min="6145" max="6145" width="23.7109375" customWidth="1"/>
    <col min="6146" max="6146" width="13.42578125" customWidth="1"/>
    <col min="6147" max="6147" width="14.28515625" customWidth="1"/>
    <col min="6148" max="6148" width="15.85546875" customWidth="1"/>
    <col min="6149" max="6149" width="13.85546875" customWidth="1"/>
    <col min="6150" max="6150" width="13.5703125" customWidth="1"/>
    <col min="6151" max="6151" width="15.5703125" customWidth="1"/>
    <col min="6401" max="6401" width="23.7109375" customWidth="1"/>
    <col min="6402" max="6402" width="13.42578125" customWidth="1"/>
    <col min="6403" max="6403" width="14.28515625" customWidth="1"/>
    <col min="6404" max="6404" width="15.85546875" customWidth="1"/>
    <col min="6405" max="6405" width="13.85546875" customWidth="1"/>
    <col min="6406" max="6406" width="13.5703125" customWidth="1"/>
    <col min="6407" max="6407" width="15.5703125" customWidth="1"/>
    <col min="6657" max="6657" width="23.7109375" customWidth="1"/>
    <col min="6658" max="6658" width="13.42578125" customWidth="1"/>
    <col min="6659" max="6659" width="14.28515625" customWidth="1"/>
    <col min="6660" max="6660" width="15.85546875" customWidth="1"/>
    <col min="6661" max="6661" width="13.85546875" customWidth="1"/>
    <col min="6662" max="6662" width="13.5703125" customWidth="1"/>
    <col min="6663" max="6663" width="15.5703125" customWidth="1"/>
    <col min="6913" max="6913" width="23.7109375" customWidth="1"/>
    <col min="6914" max="6914" width="13.42578125" customWidth="1"/>
    <col min="6915" max="6915" width="14.28515625" customWidth="1"/>
    <col min="6916" max="6916" width="15.85546875" customWidth="1"/>
    <col min="6917" max="6917" width="13.85546875" customWidth="1"/>
    <col min="6918" max="6918" width="13.5703125" customWidth="1"/>
    <col min="6919" max="6919" width="15.5703125" customWidth="1"/>
    <col min="7169" max="7169" width="23.7109375" customWidth="1"/>
    <col min="7170" max="7170" width="13.42578125" customWidth="1"/>
    <col min="7171" max="7171" width="14.28515625" customWidth="1"/>
    <col min="7172" max="7172" width="15.85546875" customWidth="1"/>
    <col min="7173" max="7173" width="13.85546875" customWidth="1"/>
    <col min="7174" max="7174" width="13.5703125" customWidth="1"/>
    <col min="7175" max="7175" width="15.5703125" customWidth="1"/>
    <col min="7425" max="7425" width="23.7109375" customWidth="1"/>
    <col min="7426" max="7426" width="13.42578125" customWidth="1"/>
    <col min="7427" max="7427" width="14.28515625" customWidth="1"/>
    <col min="7428" max="7428" width="15.85546875" customWidth="1"/>
    <col min="7429" max="7429" width="13.85546875" customWidth="1"/>
    <col min="7430" max="7430" width="13.5703125" customWidth="1"/>
    <col min="7431" max="7431" width="15.5703125" customWidth="1"/>
    <col min="7681" max="7681" width="23.7109375" customWidth="1"/>
    <col min="7682" max="7682" width="13.42578125" customWidth="1"/>
    <col min="7683" max="7683" width="14.28515625" customWidth="1"/>
    <col min="7684" max="7684" width="15.85546875" customWidth="1"/>
    <col min="7685" max="7685" width="13.85546875" customWidth="1"/>
    <col min="7686" max="7686" width="13.5703125" customWidth="1"/>
    <col min="7687" max="7687" width="15.5703125" customWidth="1"/>
    <col min="7937" max="7937" width="23.7109375" customWidth="1"/>
    <col min="7938" max="7938" width="13.42578125" customWidth="1"/>
    <col min="7939" max="7939" width="14.28515625" customWidth="1"/>
    <col min="7940" max="7940" width="15.85546875" customWidth="1"/>
    <col min="7941" max="7941" width="13.85546875" customWidth="1"/>
    <col min="7942" max="7942" width="13.5703125" customWidth="1"/>
    <col min="7943" max="7943" width="15.5703125" customWidth="1"/>
    <col min="8193" max="8193" width="23.7109375" customWidth="1"/>
    <col min="8194" max="8194" width="13.42578125" customWidth="1"/>
    <col min="8195" max="8195" width="14.28515625" customWidth="1"/>
    <col min="8196" max="8196" width="15.85546875" customWidth="1"/>
    <col min="8197" max="8197" width="13.85546875" customWidth="1"/>
    <col min="8198" max="8198" width="13.5703125" customWidth="1"/>
    <col min="8199" max="8199" width="15.5703125" customWidth="1"/>
    <col min="8449" max="8449" width="23.7109375" customWidth="1"/>
    <col min="8450" max="8450" width="13.42578125" customWidth="1"/>
    <col min="8451" max="8451" width="14.28515625" customWidth="1"/>
    <col min="8452" max="8452" width="15.85546875" customWidth="1"/>
    <col min="8453" max="8453" width="13.85546875" customWidth="1"/>
    <col min="8454" max="8454" width="13.5703125" customWidth="1"/>
    <col min="8455" max="8455" width="15.5703125" customWidth="1"/>
    <col min="8705" max="8705" width="23.7109375" customWidth="1"/>
    <col min="8706" max="8706" width="13.42578125" customWidth="1"/>
    <col min="8707" max="8707" width="14.28515625" customWidth="1"/>
    <col min="8708" max="8708" width="15.85546875" customWidth="1"/>
    <col min="8709" max="8709" width="13.85546875" customWidth="1"/>
    <col min="8710" max="8710" width="13.5703125" customWidth="1"/>
    <col min="8711" max="8711" width="15.5703125" customWidth="1"/>
    <col min="8961" max="8961" width="23.7109375" customWidth="1"/>
    <col min="8962" max="8962" width="13.42578125" customWidth="1"/>
    <col min="8963" max="8963" width="14.28515625" customWidth="1"/>
    <col min="8964" max="8964" width="15.85546875" customWidth="1"/>
    <col min="8965" max="8965" width="13.85546875" customWidth="1"/>
    <col min="8966" max="8966" width="13.5703125" customWidth="1"/>
    <col min="8967" max="8967" width="15.5703125" customWidth="1"/>
    <col min="9217" max="9217" width="23.7109375" customWidth="1"/>
    <col min="9218" max="9218" width="13.42578125" customWidth="1"/>
    <col min="9219" max="9219" width="14.28515625" customWidth="1"/>
    <col min="9220" max="9220" width="15.85546875" customWidth="1"/>
    <col min="9221" max="9221" width="13.85546875" customWidth="1"/>
    <col min="9222" max="9222" width="13.5703125" customWidth="1"/>
    <col min="9223" max="9223" width="15.5703125" customWidth="1"/>
    <col min="9473" max="9473" width="23.7109375" customWidth="1"/>
    <col min="9474" max="9474" width="13.42578125" customWidth="1"/>
    <col min="9475" max="9475" width="14.28515625" customWidth="1"/>
    <col min="9476" max="9476" width="15.85546875" customWidth="1"/>
    <col min="9477" max="9477" width="13.85546875" customWidth="1"/>
    <col min="9478" max="9478" width="13.5703125" customWidth="1"/>
    <col min="9479" max="9479" width="15.5703125" customWidth="1"/>
    <col min="9729" max="9729" width="23.7109375" customWidth="1"/>
    <col min="9730" max="9730" width="13.42578125" customWidth="1"/>
    <col min="9731" max="9731" width="14.28515625" customWidth="1"/>
    <col min="9732" max="9732" width="15.85546875" customWidth="1"/>
    <col min="9733" max="9733" width="13.85546875" customWidth="1"/>
    <col min="9734" max="9734" width="13.5703125" customWidth="1"/>
    <col min="9735" max="9735" width="15.5703125" customWidth="1"/>
    <col min="9985" max="9985" width="23.7109375" customWidth="1"/>
    <col min="9986" max="9986" width="13.42578125" customWidth="1"/>
    <col min="9987" max="9987" width="14.28515625" customWidth="1"/>
    <col min="9988" max="9988" width="15.85546875" customWidth="1"/>
    <col min="9989" max="9989" width="13.85546875" customWidth="1"/>
    <col min="9990" max="9990" width="13.5703125" customWidth="1"/>
    <col min="9991" max="9991" width="15.5703125" customWidth="1"/>
    <col min="10241" max="10241" width="23.7109375" customWidth="1"/>
    <col min="10242" max="10242" width="13.42578125" customWidth="1"/>
    <col min="10243" max="10243" width="14.28515625" customWidth="1"/>
    <col min="10244" max="10244" width="15.85546875" customWidth="1"/>
    <col min="10245" max="10245" width="13.85546875" customWidth="1"/>
    <col min="10246" max="10246" width="13.5703125" customWidth="1"/>
    <col min="10247" max="10247" width="15.5703125" customWidth="1"/>
    <col min="10497" max="10497" width="23.7109375" customWidth="1"/>
    <col min="10498" max="10498" width="13.42578125" customWidth="1"/>
    <col min="10499" max="10499" width="14.28515625" customWidth="1"/>
    <col min="10500" max="10500" width="15.85546875" customWidth="1"/>
    <col min="10501" max="10501" width="13.85546875" customWidth="1"/>
    <col min="10502" max="10502" width="13.5703125" customWidth="1"/>
    <col min="10503" max="10503" width="15.5703125" customWidth="1"/>
    <col min="10753" max="10753" width="23.7109375" customWidth="1"/>
    <col min="10754" max="10754" width="13.42578125" customWidth="1"/>
    <col min="10755" max="10755" width="14.28515625" customWidth="1"/>
    <col min="10756" max="10756" width="15.85546875" customWidth="1"/>
    <col min="10757" max="10757" width="13.85546875" customWidth="1"/>
    <col min="10758" max="10758" width="13.5703125" customWidth="1"/>
    <col min="10759" max="10759" width="15.5703125" customWidth="1"/>
    <col min="11009" max="11009" width="23.7109375" customWidth="1"/>
    <col min="11010" max="11010" width="13.42578125" customWidth="1"/>
    <col min="11011" max="11011" width="14.28515625" customWidth="1"/>
    <col min="11012" max="11012" width="15.85546875" customWidth="1"/>
    <col min="11013" max="11013" width="13.85546875" customWidth="1"/>
    <col min="11014" max="11014" width="13.5703125" customWidth="1"/>
    <col min="11015" max="11015" width="15.5703125" customWidth="1"/>
    <col min="11265" max="11265" width="23.7109375" customWidth="1"/>
    <col min="11266" max="11266" width="13.42578125" customWidth="1"/>
    <col min="11267" max="11267" width="14.28515625" customWidth="1"/>
    <col min="11268" max="11268" width="15.85546875" customWidth="1"/>
    <col min="11269" max="11269" width="13.85546875" customWidth="1"/>
    <col min="11270" max="11270" width="13.5703125" customWidth="1"/>
    <col min="11271" max="11271" width="15.5703125" customWidth="1"/>
    <col min="11521" max="11521" width="23.7109375" customWidth="1"/>
    <col min="11522" max="11522" width="13.42578125" customWidth="1"/>
    <col min="11523" max="11523" width="14.28515625" customWidth="1"/>
    <col min="11524" max="11524" width="15.85546875" customWidth="1"/>
    <col min="11525" max="11525" width="13.85546875" customWidth="1"/>
    <col min="11526" max="11526" width="13.5703125" customWidth="1"/>
    <col min="11527" max="11527" width="15.5703125" customWidth="1"/>
    <col min="11777" max="11777" width="23.7109375" customWidth="1"/>
    <col min="11778" max="11778" width="13.42578125" customWidth="1"/>
    <col min="11779" max="11779" width="14.28515625" customWidth="1"/>
    <col min="11780" max="11780" width="15.85546875" customWidth="1"/>
    <col min="11781" max="11781" width="13.85546875" customWidth="1"/>
    <col min="11782" max="11782" width="13.5703125" customWidth="1"/>
    <col min="11783" max="11783" width="15.5703125" customWidth="1"/>
    <col min="12033" max="12033" width="23.7109375" customWidth="1"/>
    <col min="12034" max="12034" width="13.42578125" customWidth="1"/>
    <col min="12035" max="12035" width="14.28515625" customWidth="1"/>
    <col min="12036" max="12036" width="15.85546875" customWidth="1"/>
    <col min="12037" max="12037" width="13.85546875" customWidth="1"/>
    <col min="12038" max="12038" width="13.5703125" customWidth="1"/>
    <col min="12039" max="12039" width="15.5703125" customWidth="1"/>
    <col min="12289" max="12289" width="23.7109375" customWidth="1"/>
    <col min="12290" max="12290" width="13.42578125" customWidth="1"/>
    <col min="12291" max="12291" width="14.28515625" customWidth="1"/>
    <col min="12292" max="12292" width="15.85546875" customWidth="1"/>
    <col min="12293" max="12293" width="13.85546875" customWidth="1"/>
    <col min="12294" max="12294" width="13.5703125" customWidth="1"/>
    <col min="12295" max="12295" width="15.5703125" customWidth="1"/>
    <col min="12545" max="12545" width="23.7109375" customWidth="1"/>
    <col min="12546" max="12546" width="13.42578125" customWidth="1"/>
    <col min="12547" max="12547" width="14.28515625" customWidth="1"/>
    <col min="12548" max="12548" width="15.85546875" customWidth="1"/>
    <col min="12549" max="12549" width="13.85546875" customWidth="1"/>
    <col min="12550" max="12550" width="13.5703125" customWidth="1"/>
    <col min="12551" max="12551" width="15.5703125" customWidth="1"/>
    <col min="12801" max="12801" width="23.7109375" customWidth="1"/>
    <col min="12802" max="12802" width="13.42578125" customWidth="1"/>
    <col min="12803" max="12803" width="14.28515625" customWidth="1"/>
    <col min="12804" max="12804" width="15.85546875" customWidth="1"/>
    <col min="12805" max="12805" width="13.85546875" customWidth="1"/>
    <col min="12806" max="12806" width="13.5703125" customWidth="1"/>
    <col min="12807" max="12807" width="15.5703125" customWidth="1"/>
    <col min="13057" max="13057" width="23.7109375" customWidth="1"/>
    <col min="13058" max="13058" width="13.42578125" customWidth="1"/>
    <col min="13059" max="13059" width="14.28515625" customWidth="1"/>
    <col min="13060" max="13060" width="15.85546875" customWidth="1"/>
    <col min="13061" max="13061" width="13.85546875" customWidth="1"/>
    <col min="13062" max="13062" width="13.5703125" customWidth="1"/>
    <col min="13063" max="13063" width="15.5703125" customWidth="1"/>
    <col min="13313" max="13313" width="23.7109375" customWidth="1"/>
    <col min="13314" max="13314" width="13.42578125" customWidth="1"/>
    <col min="13315" max="13315" width="14.28515625" customWidth="1"/>
    <col min="13316" max="13316" width="15.85546875" customWidth="1"/>
    <col min="13317" max="13317" width="13.85546875" customWidth="1"/>
    <col min="13318" max="13318" width="13.5703125" customWidth="1"/>
    <col min="13319" max="13319" width="15.5703125" customWidth="1"/>
    <col min="13569" max="13569" width="23.7109375" customWidth="1"/>
    <col min="13570" max="13570" width="13.42578125" customWidth="1"/>
    <col min="13571" max="13571" width="14.28515625" customWidth="1"/>
    <col min="13572" max="13572" width="15.85546875" customWidth="1"/>
    <col min="13573" max="13573" width="13.85546875" customWidth="1"/>
    <col min="13574" max="13574" width="13.5703125" customWidth="1"/>
    <col min="13575" max="13575" width="15.5703125" customWidth="1"/>
    <col min="13825" max="13825" width="23.7109375" customWidth="1"/>
    <col min="13826" max="13826" width="13.42578125" customWidth="1"/>
    <col min="13827" max="13827" width="14.28515625" customWidth="1"/>
    <col min="13828" max="13828" width="15.85546875" customWidth="1"/>
    <col min="13829" max="13829" width="13.85546875" customWidth="1"/>
    <col min="13830" max="13830" width="13.5703125" customWidth="1"/>
    <col min="13831" max="13831" width="15.5703125" customWidth="1"/>
    <col min="14081" max="14081" width="23.7109375" customWidth="1"/>
    <col min="14082" max="14082" width="13.42578125" customWidth="1"/>
    <col min="14083" max="14083" width="14.28515625" customWidth="1"/>
    <col min="14084" max="14084" width="15.85546875" customWidth="1"/>
    <col min="14085" max="14085" width="13.85546875" customWidth="1"/>
    <col min="14086" max="14086" width="13.5703125" customWidth="1"/>
    <col min="14087" max="14087" width="15.5703125" customWidth="1"/>
    <col min="14337" max="14337" width="23.7109375" customWidth="1"/>
    <col min="14338" max="14338" width="13.42578125" customWidth="1"/>
    <col min="14339" max="14339" width="14.28515625" customWidth="1"/>
    <col min="14340" max="14340" width="15.85546875" customWidth="1"/>
    <col min="14341" max="14341" width="13.85546875" customWidth="1"/>
    <col min="14342" max="14342" width="13.5703125" customWidth="1"/>
    <col min="14343" max="14343" width="15.5703125" customWidth="1"/>
    <col min="14593" max="14593" width="23.7109375" customWidth="1"/>
    <col min="14594" max="14594" width="13.42578125" customWidth="1"/>
    <col min="14595" max="14595" width="14.28515625" customWidth="1"/>
    <col min="14596" max="14596" width="15.85546875" customWidth="1"/>
    <col min="14597" max="14597" width="13.85546875" customWidth="1"/>
    <col min="14598" max="14598" width="13.5703125" customWidth="1"/>
    <col min="14599" max="14599" width="15.5703125" customWidth="1"/>
    <col min="14849" max="14849" width="23.7109375" customWidth="1"/>
    <col min="14850" max="14850" width="13.42578125" customWidth="1"/>
    <col min="14851" max="14851" width="14.28515625" customWidth="1"/>
    <col min="14852" max="14852" width="15.85546875" customWidth="1"/>
    <col min="14853" max="14853" width="13.85546875" customWidth="1"/>
    <col min="14854" max="14854" width="13.5703125" customWidth="1"/>
    <col min="14855" max="14855" width="15.5703125" customWidth="1"/>
    <col min="15105" max="15105" width="23.7109375" customWidth="1"/>
    <col min="15106" max="15106" width="13.42578125" customWidth="1"/>
    <col min="15107" max="15107" width="14.28515625" customWidth="1"/>
    <col min="15108" max="15108" width="15.85546875" customWidth="1"/>
    <col min="15109" max="15109" width="13.85546875" customWidth="1"/>
    <col min="15110" max="15110" width="13.5703125" customWidth="1"/>
    <col min="15111" max="15111" width="15.5703125" customWidth="1"/>
    <col min="15361" max="15361" width="23.7109375" customWidth="1"/>
    <col min="15362" max="15362" width="13.42578125" customWidth="1"/>
    <col min="15363" max="15363" width="14.28515625" customWidth="1"/>
    <col min="15364" max="15364" width="15.85546875" customWidth="1"/>
    <col min="15365" max="15365" width="13.85546875" customWidth="1"/>
    <col min="15366" max="15366" width="13.5703125" customWidth="1"/>
    <col min="15367" max="15367" width="15.5703125" customWidth="1"/>
    <col min="15617" max="15617" width="23.7109375" customWidth="1"/>
    <col min="15618" max="15618" width="13.42578125" customWidth="1"/>
    <col min="15619" max="15619" width="14.28515625" customWidth="1"/>
    <col min="15620" max="15620" width="15.85546875" customWidth="1"/>
    <col min="15621" max="15621" width="13.85546875" customWidth="1"/>
    <col min="15622" max="15622" width="13.5703125" customWidth="1"/>
    <col min="15623" max="15623" width="15.5703125" customWidth="1"/>
    <col min="15873" max="15873" width="23.7109375" customWidth="1"/>
    <col min="15874" max="15874" width="13.42578125" customWidth="1"/>
    <col min="15875" max="15875" width="14.28515625" customWidth="1"/>
    <col min="15876" max="15876" width="15.85546875" customWidth="1"/>
    <col min="15877" max="15877" width="13.85546875" customWidth="1"/>
    <col min="15878" max="15878" width="13.5703125" customWidth="1"/>
    <col min="15879" max="15879" width="15.5703125" customWidth="1"/>
    <col min="16129" max="16129" width="23.7109375" customWidth="1"/>
    <col min="16130" max="16130" width="13.42578125" customWidth="1"/>
    <col min="16131" max="16131" width="14.28515625" customWidth="1"/>
    <col min="16132" max="16132" width="15.85546875" customWidth="1"/>
    <col min="16133" max="16133" width="13.85546875" customWidth="1"/>
    <col min="16134" max="16134" width="13.5703125" customWidth="1"/>
    <col min="16135" max="16135" width="15.5703125" customWidth="1"/>
  </cols>
  <sheetData>
    <row r="1" spans="1:25" ht="18" x14ac:dyDescent="0.25">
      <c r="A1" s="1" t="s">
        <v>7315</v>
      </c>
    </row>
    <row r="2" spans="1:25" ht="15.75" x14ac:dyDescent="0.25">
      <c r="A2" s="151" t="s">
        <v>7433</v>
      </c>
      <c r="B2" s="2"/>
      <c r="C2" s="2"/>
      <c r="D2" s="2"/>
      <c r="E2" s="2"/>
      <c r="F2" s="2"/>
      <c r="G2" s="2"/>
      <c r="H2" s="2"/>
      <c r="I2" s="2"/>
    </row>
    <row r="4" spans="1:25" x14ac:dyDescent="0.25">
      <c r="A4" s="6" t="s">
        <v>7434</v>
      </c>
    </row>
    <row r="6" spans="1:25" x14ac:dyDescent="0.25">
      <c r="B6" s="260" t="s">
        <v>7319</v>
      </c>
      <c r="C6" s="260"/>
      <c r="D6" s="260"/>
      <c r="E6" s="260" t="s">
        <v>7320</v>
      </c>
      <c r="F6" s="260"/>
      <c r="G6" s="260"/>
      <c r="H6" s="260" t="s">
        <v>7321</v>
      </c>
      <c r="I6" s="260"/>
      <c r="J6" s="260"/>
      <c r="K6" s="260" t="s">
        <v>7322</v>
      </c>
      <c r="L6" s="260"/>
      <c r="M6" s="260"/>
      <c r="N6" s="260" t="s">
        <v>7323</v>
      </c>
      <c r="O6" s="260"/>
      <c r="P6" s="260"/>
      <c r="Q6" s="260" t="s">
        <v>7324</v>
      </c>
      <c r="R6" s="260"/>
      <c r="S6" s="260"/>
      <c r="T6" s="260" t="s">
        <v>7325</v>
      </c>
      <c r="U6" s="260"/>
      <c r="V6" s="260"/>
      <c r="W6" s="260" t="s">
        <v>7425</v>
      </c>
      <c r="X6" s="260"/>
      <c r="Y6" s="260"/>
    </row>
    <row r="7" spans="1:25" x14ac:dyDescent="0.25">
      <c r="A7" s="4"/>
      <c r="B7" s="78" t="s">
        <v>59</v>
      </c>
      <c r="C7" s="78" t="s">
        <v>66</v>
      </c>
      <c r="D7" s="78" t="s">
        <v>36</v>
      </c>
      <c r="E7" s="78" t="s">
        <v>59</v>
      </c>
      <c r="F7" s="78" t="s">
        <v>66</v>
      </c>
      <c r="G7" s="78" t="s">
        <v>36</v>
      </c>
      <c r="H7" s="78" t="s">
        <v>59</v>
      </c>
      <c r="I7" s="78" t="s">
        <v>66</v>
      </c>
      <c r="J7" s="78" t="s">
        <v>36</v>
      </c>
      <c r="K7" s="78" t="s">
        <v>59</v>
      </c>
      <c r="L7" s="78" t="s">
        <v>66</v>
      </c>
      <c r="M7" s="78" t="s">
        <v>36</v>
      </c>
      <c r="N7" s="78" t="s">
        <v>59</v>
      </c>
      <c r="O7" s="78" t="s">
        <v>66</v>
      </c>
      <c r="P7" s="78" t="s">
        <v>36</v>
      </c>
      <c r="Q7" s="78" t="s">
        <v>59</v>
      </c>
      <c r="R7" s="78" t="s">
        <v>66</v>
      </c>
      <c r="S7" s="78" t="s">
        <v>36</v>
      </c>
      <c r="T7" s="78" t="s">
        <v>7326</v>
      </c>
      <c r="U7" s="78" t="s">
        <v>66</v>
      </c>
      <c r="V7" s="78" t="s">
        <v>36</v>
      </c>
      <c r="W7" s="78" t="s">
        <v>7326</v>
      </c>
      <c r="X7" s="78" t="s">
        <v>66</v>
      </c>
      <c r="Y7" s="78" t="s">
        <v>36</v>
      </c>
    </row>
    <row r="8" spans="1:25" x14ac:dyDescent="0.25">
      <c r="A8" s="7" t="s">
        <v>16</v>
      </c>
      <c r="B8" s="9">
        <v>830.96600000000001</v>
      </c>
      <c r="C8" s="9">
        <v>830.96600000000001</v>
      </c>
      <c r="D8" s="80">
        <v>1661.932</v>
      </c>
      <c r="E8" s="9">
        <v>852.03600000000006</v>
      </c>
      <c r="F8" s="9">
        <v>852.03600000000006</v>
      </c>
      <c r="G8" s="80">
        <v>1704.0720000000001</v>
      </c>
      <c r="H8" s="9">
        <v>860.64600000000007</v>
      </c>
      <c r="I8" s="9">
        <v>860.64600000000007</v>
      </c>
      <c r="J8" s="80">
        <v>1721.2920000000001</v>
      </c>
      <c r="K8" s="9">
        <v>869.19650000000001</v>
      </c>
      <c r="L8" s="9">
        <v>869.19650000000001</v>
      </c>
      <c r="M8" s="80">
        <v>1738.393</v>
      </c>
      <c r="N8" s="9">
        <v>883</v>
      </c>
      <c r="O8" s="9">
        <v>883</v>
      </c>
      <c r="P8" s="80">
        <v>1767</v>
      </c>
      <c r="Q8" s="9">
        <v>887</v>
      </c>
      <c r="R8" s="9">
        <v>887</v>
      </c>
      <c r="S8" s="80">
        <v>1774</v>
      </c>
      <c r="T8" s="9">
        <v>894.76525000000026</v>
      </c>
      <c r="U8" s="9">
        <v>894.76525000000026</v>
      </c>
      <c r="V8" s="80">
        <v>1789.5305000000005</v>
      </c>
      <c r="W8" s="9">
        <v>905.31525000000022</v>
      </c>
      <c r="X8" s="9">
        <v>905.31525000000022</v>
      </c>
      <c r="Y8" s="80">
        <v>1810.6305000000004</v>
      </c>
    </row>
    <row r="9" spans="1:25" x14ac:dyDescent="0.25">
      <c r="A9" s="7" t="s">
        <v>17</v>
      </c>
      <c r="B9" s="9">
        <v>5798.6090000000004</v>
      </c>
      <c r="C9" s="9"/>
      <c r="D9" s="80">
        <v>5798.6090000000004</v>
      </c>
      <c r="E9" s="9">
        <v>6003.8090000000002</v>
      </c>
      <c r="F9" s="9"/>
      <c r="G9" s="80">
        <v>6003.8090000000002</v>
      </c>
      <c r="H9" s="9">
        <v>6550.362900000001</v>
      </c>
      <c r="I9" s="9"/>
      <c r="J9" s="80">
        <v>6700.6090000000004</v>
      </c>
      <c r="K9" s="9">
        <v>6933.3719820000006</v>
      </c>
      <c r="L9" s="9"/>
      <c r="M9" s="80">
        <v>6933.3719820000006</v>
      </c>
      <c r="N9" s="9">
        <v>7165</v>
      </c>
      <c r="O9" s="9"/>
      <c r="P9" s="80">
        <v>7165</v>
      </c>
      <c r="Q9" s="9">
        <v>7377</v>
      </c>
      <c r="R9" s="9"/>
      <c r="S9" s="80">
        <v>7377</v>
      </c>
      <c r="T9" s="9">
        <v>7691.4860950000002</v>
      </c>
      <c r="U9" s="9"/>
      <c r="V9" s="80">
        <v>7691.4860950000002</v>
      </c>
      <c r="W9" s="9">
        <v>8112.6980650000005</v>
      </c>
      <c r="X9" s="9"/>
      <c r="Y9" s="80">
        <v>8112.6980650000005</v>
      </c>
    </row>
    <row r="10" spans="1:25" x14ac:dyDescent="0.25">
      <c r="A10" s="7" t="s">
        <v>18</v>
      </c>
      <c r="B10" s="9"/>
      <c r="C10" s="9">
        <v>19847.123</v>
      </c>
      <c r="D10" s="80">
        <v>19847.123</v>
      </c>
      <c r="E10" s="9"/>
      <c r="F10" s="9">
        <v>21266.123</v>
      </c>
      <c r="G10" s="80">
        <v>21266.123</v>
      </c>
      <c r="H10" s="9"/>
      <c r="I10" s="9">
        <v>21206.123</v>
      </c>
      <c r="J10" s="80">
        <v>21206.123</v>
      </c>
      <c r="K10" s="9"/>
      <c r="L10" s="9">
        <v>21068.223000000002</v>
      </c>
      <c r="M10" s="80">
        <v>21068.223000000002</v>
      </c>
      <c r="N10" s="9"/>
      <c r="O10" s="9">
        <v>21419</v>
      </c>
      <c r="P10" s="80">
        <v>21419</v>
      </c>
      <c r="Q10" s="9"/>
      <c r="R10" s="9">
        <v>21273</v>
      </c>
      <c r="S10" s="80">
        <v>21273</v>
      </c>
      <c r="T10" s="9"/>
      <c r="U10" s="9">
        <v>21109.253999999997</v>
      </c>
      <c r="V10" s="80">
        <v>21109.253999999997</v>
      </c>
      <c r="W10" s="9"/>
      <c r="X10" s="9">
        <v>21108.753999999997</v>
      </c>
      <c r="Y10" s="80">
        <v>21108.753999999997</v>
      </c>
    </row>
    <row r="11" spans="1:25" x14ac:dyDescent="0.25">
      <c r="A11" s="7" t="s">
        <v>19</v>
      </c>
      <c r="B11" s="9">
        <v>217.316</v>
      </c>
      <c r="C11" s="9"/>
      <c r="D11" s="80">
        <v>217.316</v>
      </c>
      <c r="E11" s="9">
        <v>218.316</v>
      </c>
      <c r="F11" s="9"/>
      <c r="G11" s="80">
        <v>218.316</v>
      </c>
      <c r="H11" s="9">
        <v>213.78771999999998</v>
      </c>
      <c r="I11" s="9"/>
      <c r="J11" s="80">
        <v>206.316</v>
      </c>
      <c r="K11" s="9">
        <v>210.03400000000002</v>
      </c>
      <c r="L11" s="9"/>
      <c r="M11" s="80">
        <v>210.03400000000002</v>
      </c>
      <c r="N11" s="9">
        <v>189</v>
      </c>
      <c r="O11" s="9"/>
      <c r="P11" s="80">
        <v>189</v>
      </c>
      <c r="Q11" s="9">
        <v>179</v>
      </c>
      <c r="R11" s="9"/>
      <c r="S11" s="80">
        <v>179</v>
      </c>
      <c r="T11" s="9">
        <v>169.40011999999999</v>
      </c>
      <c r="U11" s="9"/>
      <c r="V11" s="80">
        <v>169.40011999999999</v>
      </c>
      <c r="W11" s="9">
        <v>169.60512</v>
      </c>
      <c r="X11" s="9"/>
      <c r="Y11" s="80">
        <v>169.60512</v>
      </c>
    </row>
    <row r="12" spans="1:25" x14ac:dyDescent="0.25">
      <c r="A12" s="7" t="s">
        <v>20</v>
      </c>
      <c r="B12" s="9"/>
      <c r="C12" s="9">
        <v>27249</v>
      </c>
      <c r="D12" s="80">
        <v>27249</v>
      </c>
      <c r="E12" s="9"/>
      <c r="F12" s="9">
        <v>27378</v>
      </c>
      <c r="G12" s="80">
        <v>27378</v>
      </c>
      <c r="H12" s="9"/>
      <c r="I12" s="9">
        <v>28388.574103005165</v>
      </c>
      <c r="J12" s="80">
        <v>28388.574103005165</v>
      </c>
      <c r="K12" s="9"/>
      <c r="L12" s="9">
        <v>29019.000848137304</v>
      </c>
      <c r="M12" s="80">
        <v>29019.000848137304</v>
      </c>
      <c r="N12" s="9"/>
      <c r="O12" s="9">
        <v>28359</v>
      </c>
      <c r="P12" s="80">
        <v>28359</v>
      </c>
      <c r="Q12" s="9"/>
      <c r="R12" s="9">
        <v>29699</v>
      </c>
      <c r="S12" s="80">
        <v>29699</v>
      </c>
      <c r="T12" s="9"/>
      <c r="U12" s="9">
        <v>29761.878251844562</v>
      </c>
      <c r="V12" s="80">
        <v>29761.878251844562</v>
      </c>
      <c r="W12" s="9"/>
      <c r="X12" s="9">
        <v>30223.478251844561</v>
      </c>
      <c r="Y12" s="80">
        <v>30223.478251844561</v>
      </c>
    </row>
    <row r="13" spans="1:25" x14ac:dyDescent="0.25">
      <c r="A13" s="7" t="s">
        <v>21</v>
      </c>
      <c r="B13" s="9">
        <v>7.5</v>
      </c>
      <c r="C13" s="9"/>
      <c r="D13" s="80">
        <v>7.5</v>
      </c>
      <c r="E13" s="9">
        <v>19.2</v>
      </c>
      <c r="F13" s="9"/>
      <c r="G13" s="80">
        <v>19.2</v>
      </c>
      <c r="H13" s="9">
        <v>30.265000000000001</v>
      </c>
      <c r="I13" s="9"/>
      <c r="J13" s="80">
        <v>30.265000000000001</v>
      </c>
      <c r="K13" s="9">
        <v>33.44</v>
      </c>
      <c r="L13" s="9"/>
      <c r="M13" s="80">
        <v>33.44</v>
      </c>
      <c r="N13" s="9">
        <v>34</v>
      </c>
      <c r="O13" s="9"/>
      <c r="P13" s="80">
        <v>34</v>
      </c>
      <c r="Q13" s="9">
        <v>38</v>
      </c>
      <c r="R13" s="9"/>
      <c r="S13" s="80">
        <v>38</v>
      </c>
      <c r="T13" s="9">
        <v>37.53</v>
      </c>
      <c r="U13" s="9"/>
      <c r="V13" s="80">
        <v>37.53</v>
      </c>
      <c r="W13" s="9">
        <v>41.561999999999998</v>
      </c>
      <c r="X13" s="9"/>
      <c r="Y13" s="80">
        <v>41.561999999999998</v>
      </c>
    </row>
    <row r="14" spans="1:25" x14ac:dyDescent="0.25">
      <c r="A14" s="7" t="s">
        <v>22</v>
      </c>
      <c r="B14" s="9"/>
      <c r="C14" s="9">
        <v>253</v>
      </c>
      <c r="D14" s="80">
        <v>253</v>
      </c>
      <c r="E14" s="9"/>
      <c r="F14" s="9">
        <v>250.4</v>
      </c>
      <c r="G14" s="80">
        <v>250.4</v>
      </c>
      <c r="H14" s="9"/>
      <c r="I14" s="9">
        <v>240.417</v>
      </c>
      <c r="J14" s="80">
        <v>225</v>
      </c>
      <c r="K14" s="9"/>
      <c r="L14" s="9">
        <v>224.45</v>
      </c>
      <c r="M14" s="80">
        <v>224.45</v>
      </c>
      <c r="N14" s="9"/>
      <c r="O14" s="9">
        <v>230</v>
      </c>
      <c r="P14" s="80">
        <v>230</v>
      </c>
      <c r="Q14" s="9"/>
      <c r="R14" s="9">
        <v>237</v>
      </c>
      <c r="S14" s="80">
        <v>237</v>
      </c>
      <c r="T14" s="9"/>
      <c r="U14" s="9">
        <v>213.87636499999996</v>
      </c>
      <c r="V14" s="80">
        <v>213.87636499999996</v>
      </c>
      <c r="W14" s="9"/>
      <c r="X14" s="9">
        <v>186.20936499999999</v>
      </c>
      <c r="Y14" s="80">
        <v>186.20936499999999</v>
      </c>
    </row>
    <row r="15" spans="1:25" x14ac:dyDescent="0.25">
      <c r="A15" s="7" t="s">
        <v>23</v>
      </c>
      <c r="B15" s="9"/>
      <c r="C15" s="9">
        <v>12068</v>
      </c>
      <c r="D15" s="80">
        <v>12068</v>
      </c>
      <c r="E15" s="9"/>
      <c r="F15" s="9">
        <v>12068</v>
      </c>
      <c r="G15" s="80">
        <v>12068</v>
      </c>
      <c r="H15" s="9"/>
      <c r="I15" s="9">
        <v>12068</v>
      </c>
      <c r="J15" s="80">
        <v>12068</v>
      </c>
      <c r="K15" s="9"/>
      <c r="L15" s="9">
        <v>12068</v>
      </c>
      <c r="M15" s="80">
        <v>12068</v>
      </c>
      <c r="N15" s="9"/>
      <c r="O15" s="9">
        <v>10800</v>
      </c>
      <c r="P15" s="80">
        <v>10800</v>
      </c>
      <c r="Q15" s="9"/>
      <c r="R15" s="9">
        <v>10800</v>
      </c>
      <c r="S15" s="80">
        <v>10800</v>
      </c>
      <c r="T15" s="9"/>
      <c r="U15" s="9">
        <v>10800</v>
      </c>
      <c r="V15" s="80">
        <v>10800</v>
      </c>
      <c r="W15" s="9"/>
      <c r="X15" s="9">
        <v>9516</v>
      </c>
      <c r="Y15" s="80">
        <v>9516</v>
      </c>
    </row>
    <row r="16" spans="1:25" x14ac:dyDescent="0.25">
      <c r="A16" s="7" t="s">
        <v>24</v>
      </c>
      <c r="B16" s="9">
        <v>118.42999999999995</v>
      </c>
      <c r="C16" s="9"/>
      <c r="D16" s="80">
        <v>118.42999999999995</v>
      </c>
      <c r="E16" s="9">
        <v>112.52999999999994</v>
      </c>
      <c r="F16" s="9"/>
      <c r="G16" s="80">
        <v>112.52999999999994</v>
      </c>
      <c r="H16" s="9">
        <v>107.91319999999995</v>
      </c>
      <c r="I16" s="9"/>
      <c r="J16" s="80">
        <v>110.42999999999995</v>
      </c>
      <c r="K16" s="9">
        <v>132.1037</v>
      </c>
      <c r="L16" s="9"/>
      <c r="M16" s="80">
        <v>132.1037</v>
      </c>
      <c r="N16" s="9">
        <v>175</v>
      </c>
      <c r="O16" s="9"/>
      <c r="P16" s="80">
        <v>175</v>
      </c>
      <c r="Q16" s="9">
        <v>148</v>
      </c>
      <c r="R16" s="9"/>
      <c r="S16" s="80">
        <v>148</v>
      </c>
      <c r="T16" s="9">
        <v>159.47740000000002</v>
      </c>
      <c r="U16" s="9"/>
      <c r="V16" s="80">
        <v>159.47740000000002</v>
      </c>
      <c r="W16" s="9">
        <v>163.2559</v>
      </c>
      <c r="X16" s="9"/>
      <c r="Y16" s="80">
        <v>163.2559</v>
      </c>
    </row>
    <row r="17" spans="1:25" x14ac:dyDescent="0.25">
      <c r="A17" s="7" t="s">
        <v>25</v>
      </c>
      <c r="B17" s="9">
        <v>3863.6269999999995</v>
      </c>
      <c r="C17" s="9"/>
      <c r="D17" s="80">
        <v>3863.6269999999995</v>
      </c>
      <c r="E17" s="9">
        <v>3837.8269999999993</v>
      </c>
      <c r="F17" s="9"/>
      <c r="G17" s="80">
        <v>3837.8269999999993</v>
      </c>
      <c r="H17" s="9">
        <v>4028.531269999999</v>
      </c>
      <c r="I17" s="9"/>
      <c r="J17" s="80">
        <v>3993.6269999999995</v>
      </c>
      <c r="K17" s="9">
        <v>4041.1014499999997</v>
      </c>
      <c r="L17" s="9"/>
      <c r="M17" s="80">
        <v>4041.1014499999997</v>
      </c>
      <c r="N17" s="9">
        <v>3944</v>
      </c>
      <c r="O17" s="9"/>
      <c r="P17" s="80">
        <v>3944</v>
      </c>
      <c r="Q17" s="9">
        <v>3949</v>
      </c>
      <c r="R17" s="9"/>
      <c r="S17" s="80">
        <v>3949</v>
      </c>
      <c r="T17" s="9">
        <v>3797.2059385000002</v>
      </c>
      <c r="U17" s="9"/>
      <c r="V17" s="80">
        <v>3797.2059385000002</v>
      </c>
      <c r="W17" s="9">
        <v>3795.7174484999996</v>
      </c>
      <c r="X17" s="9"/>
      <c r="Y17" s="80">
        <v>3795.7174484999996</v>
      </c>
    </row>
    <row r="18" spans="1:25" ht="30" x14ac:dyDescent="0.25">
      <c r="A18" s="7" t="s">
        <v>26</v>
      </c>
      <c r="B18" s="9"/>
      <c r="C18" s="9">
        <v>153.43799999999999</v>
      </c>
      <c r="D18" s="80">
        <v>153.43799999999999</v>
      </c>
      <c r="E18" s="9"/>
      <c r="F18" s="9">
        <v>153.43799999999999</v>
      </c>
      <c r="G18" s="80">
        <v>153.43799999999999</v>
      </c>
      <c r="H18" s="9"/>
      <c r="I18" s="9">
        <v>153.43799999999999</v>
      </c>
      <c r="J18" s="80">
        <v>153.43799999999999</v>
      </c>
      <c r="K18" s="9"/>
      <c r="L18" s="9">
        <v>144.46625</v>
      </c>
      <c r="M18" s="80">
        <v>144.46625</v>
      </c>
      <c r="N18" s="9"/>
      <c r="O18" s="9">
        <v>145</v>
      </c>
      <c r="P18" s="80">
        <v>145</v>
      </c>
      <c r="Q18" s="9"/>
      <c r="R18" s="9">
        <v>221</v>
      </c>
      <c r="S18" s="80">
        <v>221</v>
      </c>
      <c r="T18" s="9"/>
      <c r="U18" s="9">
        <v>188.62</v>
      </c>
      <c r="V18" s="80">
        <v>188.62</v>
      </c>
      <c r="W18" s="9"/>
      <c r="X18" s="9">
        <v>188.62</v>
      </c>
      <c r="Y18" s="80">
        <v>188.62</v>
      </c>
    </row>
    <row r="19" spans="1:25" x14ac:dyDescent="0.25">
      <c r="A19" s="7" t="s">
        <v>27</v>
      </c>
      <c r="B19" s="9"/>
      <c r="C19" s="9">
        <v>4165.8965600000056</v>
      </c>
      <c r="D19" s="80">
        <v>4165.8965600000056</v>
      </c>
      <c r="E19" s="9"/>
      <c r="F19" s="9">
        <v>4135.8965600000056</v>
      </c>
      <c r="G19" s="80">
        <v>4135.8965600000056</v>
      </c>
      <c r="H19" s="9"/>
      <c r="I19" s="9">
        <v>4135.8965600000056</v>
      </c>
      <c r="J19" s="80">
        <v>4135.8965600000056</v>
      </c>
      <c r="K19" s="9"/>
      <c r="L19" s="9">
        <v>4235.857119667834</v>
      </c>
      <c r="M19" s="80">
        <v>4235.857119667834</v>
      </c>
      <c r="N19" s="9"/>
      <c r="O19" s="9">
        <v>4196</v>
      </c>
      <c r="P19" s="80">
        <v>4196</v>
      </c>
      <c r="Q19" s="9"/>
      <c r="R19" s="9">
        <v>4593</v>
      </c>
      <c r="S19" s="80">
        <v>4593</v>
      </c>
      <c r="T19" s="9"/>
      <c r="U19" s="9">
        <v>4416.1388271456035</v>
      </c>
      <c r="V19" s="80">
        <v>4416.1388271456035</v>
      </c>
      <c r="W19" s="9"/>
      <c r="X19" s="9">
        <v>4361.1388271456035</v>
      </c>
      <c r="Y19" s="80">
        <v>4361.1388271456035</v>
      </c>
    </row>
    <row r="20" spans="1:25" x14ac:dyDescent="0.25">
      <c r="A20" s="7" t="s">
        <v>28</v>
      </c>
      <c r="B20" s="9"/>
      <c r="C20" s="9">
        <v>9228.67</v>
      </c>
      <c r="D20" s="80">
        <v>9228.67</v>
      </c>
      <c r="E20" s="9"/>
      <c r="F20" s="9">
        <v>9233.67</v>
      </c>
      <c r="G20" s="80">
        <v>9233.67</v>
      </c>
      <c r="H20" s="9"/>
      <c r="I20" s="9">
        <v>9233.67</v>
      </c>
      <c r="J20" s="80">
        <v>9233.67</v>
      </c>
      <c r="K20" s="9"/>
      <c r="L20" s="9">
        <v>9244.6989999999987</v>
      </c>
      <c r="M20" s="80">
        <v>9244.6989999999987</v>
      </c>
      <c r="N20" s="9"/>
      <c r="O20" s="9">
        <v>9442</v>
      </c>
      <c r="P20" s="80">
        <v>9442</v>
      </c>
      <c r="Q20" s="9"/>
      <c r="R20" s="9">
        <v>9452</v>
      </c>
      <c r="S20" s="80">
        <v>9452</v>
      </c>
      <c r="T20" s="9"/>
      <c r="U20" s="9">
        <v>9488.1730000000007</v>
      </c>
      <c r="V20" s="80">
        <v>9488.1730000000007</v>
      </c>
      <c r="W20" s="9"/>
      <c r="X20" s="9">
        <v>9813.8730000000014</v>
      </c>
      <c r="Y20" s="80">
        <v>9813.8730000000014</v>
      </c>
    </row>
    <row r="21" spans="1:25" x14ac:dyDescent="0.25">
      <c r="A21" s="7" t="s">
        <v>29</v>
      </c>
      <c r="B21" s="9">
        <v>25429</v>
      </c>
      <c r="C21" s="9"/>
      <c r="D21" s="80">
        <v>25429</v>
      </c>
      <c r="E21" s="9">
        <v>33033</v>
      </c>
      <c r="F21" s="9"/>
      <c r="G21" s="80">
        <v>33033</v>
      </c>
      <c r="H21" s="9">
        <v>36337</v>
      </c>
      <c r="I21" s="9"/>
      <c r="J21" s="80">
        <v>36710</v>
      </c>
      <c r="K21" s="9">
        <v>37900</v>
      </c>
      <c r="L21" s="9"/>
      <c r="M21" s="80">
        <v>37900</v>
      </c>
      <c r="N21" s="9">
        <v>39224</v>
      </c>
      <c r="O21" s="9"/>
      <c r="P21" s="80">
        <v>39224</v>
      </c>
      <c r="Q21" s="9">
        <v>40679</v>
      </c>
      <c r="R21" s="9"/>
      <c r="S21" s="80">
        <v>40679</v>
      </c>
      <c r="T21" s="9">
        <v>42292.42201726167</v>
      </c>
      <c r="U21" s="9"/>
      <c r="V21" s="80">
        <v>42292.42201726167</v>
      </c>
      <c r="W21" s="9">
        <v>45230.360959261663</v>
      </c>
      <c r="X21" s="9"/>
      <c r="Y21" s="80">
        <v>45230.360959261663</v>
      </c>
    </row>
    <row r="22" spans="1:25" ht="30" x14ac:dyDescent="0.25">
      <c r="A22" s="7" t="s">
        <v>30</v>
      </c>
      <c r="B22" s="9"/>
      <c r="C22" s="9">
        <v>2877.3030000000022</v>
      </c>
      <c r="D22" s="80">
        <v>2877.3030000000022</v>
      </c>
      <c r="E22" s="9"/>
      <c r="F22" s="9">
        <v>2877.3030000000022</v>
      </c>
      <c r="G22" s="80">
        <v>2877.3030000000022</v>
      </c>
      <c r="H22" s="9"/>
      <c r="I22" s="9">
        <v>2773.3030000000022</v>
      </c>
      <c r="J22" s="80">
        <v>2773.3030000000022</v>
      </c>
      <c r="K22" s="9"/>
      <c r="L22" s="9">
        <v>2751.5099599999999</v>
      </c>
      <c r="M22" s="80">
        <v>2751.5099599999999</v>
      </c>
      <c r="N22" s="9"/>
      <c r="O22" s="9">
        <v>2764</v>
      </c>
      <c r="P22" s="80">
        <v>2764</v>
      </c>
      <c r="Q22" s="9"/>
      <c r="R22" s="9">
        <v>2813</v>
      </c>
      <c r="S22" s="80">
        <v>2813</v>
      </c>
      <c r="T22" s="9"/>
      <c r="U22" s="9">
        <v>3072.8544700000002</v>
      </c>
      <c r="V22" s="80">
        <v>3072.8544700000002</v>
      </c>
      <c r="W22" s="9"/>
      <c r="X22" s="9">
        <v>3238.6544700000004</v>
      </c>
      <c r="Y22" s="80">
        <v>3238.6544700000004</v>
      </c>
    </row>
    <row r="23" spans="1:25" ht="30" x14ac:dyDescent="0.25">
      <c r="A23" s="7" t="s">
        <v>31</v>
      </c>
      <c r="B23" s="9">
        <v>1444</v>
      </c>
      <c r="C23" s="9"/>
      <c r="D23" s="80">
        <v>1444</v>
      </c>
      <c r="E23" s="9">
        <v>1444</v>
      </c>
      <c r="F23" s="9"/>
      <c r="G23" s="80">
        <v>1444</v>
      </c>
      <c r="H23" s="9">
        <v>1444.4459999999997</v>
      </c>
      <c r="I23" s="9"/>
      <c r="J23" s="80">
        <v>1444.4459999999997</v>
      </c>
      <c r="K23" s="9">
        <v>1533.4099999999999</v>
      </c>
      <c r="L23" s="9"/>
      <c r="M23" s="80">
        <v>1533.4099999999999</v>
      </c>
      <c r="N23" s="9">
        <v>1531</v>
      </c>
      <c r="O23" s="9"/>
      <c r="P23" s="80">
        <v>1531</v>
      </c>
      <c r="Q23" s="9">
        <v>1543</v>
      </c>
      <c r="R23" s="9"/>
      <c r="S23" s="80">
        <v>1543</v>
      </c>
      <c r="T23" s="9">
        <v>985.1527000000001</v>
      </c>
      <c r="U23" s="9"/>
      <c r="V23" s="80">
        <v>985.1527000000001</v>
      </c>
      <c r="W23" s="9">
        <v>985.45270000000005</v>
      </c>
      <c r="X23" s="9"/>
      <c r="Y23" s="80">
        <v>985.45270000000005</v>
      </c>
    </row>
    <row r="24" spans="1:25" x14ac:dyDescent="0.25">
      <c r="A24" s="7" t="s">
        <v>32</v>
      </c>
      <c r="B24" s="9"/>
      <c r="C24" s="9">
        <v>25723.757000000001</v>
      </c>
      <c r="D24" s="80">
        <v>25723.757000000001</v>
      </c>
      <c r="E24" s="9"/>
      <c r="F24" s="9">
        <v>25176.757000000001</v>
      </c>
      <c r="G24" s="80">
        <v>25176.757000000001</v>
      </c>
      <c r="H24" s="9"/>
      <c r="I24" s="9">
        <v>25963.757000000001</v>
      </c>
      <c r="J24" s="80">
        <v>25963.757000000001</v>
      </c>
      <c r="K24" s="9"/>
      <c r="L24" s="9">
        <v>26209.780700000003</v>
      </c>
      <c r="M24" s="80">
        <v>26209.780700000003</v>
      </c>
      <c r="N24" s="9"/>
      <c r="O24" s="9">
        <v>28654</v>
      </c>
      <c r="P24" s="80">
        <v>28654</v>
      </c>
      <c r="Q24" s="9"/>
      <c r="R24" s="9">
        <v>27435</v>
      </c>
      <c r="S24" s="80">
        <v>27435</v>
      </c>
      <c r="T24" s="9"/>
      <c r="U24" s="9">
        <v>24041.882000000001</v>
      </c>
      <c r="V24" s="80">
        <v>24041.882000000001</v>
      </c>
      <c r="W24" s="9"/>
      <c r="X24" s="9">
        <v>23779.682000000004</v>
      </c>
      <c r="Y24" s="80">
        <v>23779.682000000004</v>
      </c>
    </row>
    <row r="25" spans="1:25" ht="45" x14ac:dyDescent="0.25">
      <c r="A25" s="7" t="s">
        <v>33</v>
      </c>
      <c r="B25" s="9"/>
      <c r="C25" s="9">
        <v>175.94800000000004</v>
      </c>
      <c r="D25" s="80">
        <v>175.94800000000004</v>
      </c>
      <c r="E25" s="9"/>
      <c r="F25" s="9">
        <v>175.94800000000004</v>
      </c>
      <c r="G25" s="80">
        <v>175.94800000000004</v>
      </c>
      <c r="H25" s="9"/>
      <c r="I25" s="9">
        <v>175.94800000000004</v>
      </c>
      <c r="J25" s="80">
        <v>175.94800000000004</v>
      </c>
      <c r="K25" s="9"/>
      <c r="L25" s="9">
        <v>258.92372000000006</v>
      </c>
      <c r="M25" s="80">
        <v>258.92372000000006</v>
      </c>
      <c r="N25" s="9"/>
      <c r="O25" s="9">
        <v>252</v>
      </c>
      <c r="P25" s="80">
        <v>252</v>
      </c>
      <c r="Q25" s="9"/>
      <c r="R25" s="9">
        <v>227</v>
      </c>
      <c r="S25" s="80">
        <v>227</v>
      </c>
      <c r="T25" s="9"/>
      <c r="U25" s="9">
        <v>0</v>
      </c>
      <c r="V25" s="80">
        <v>0</v>
      </c>
      <c r="W25" s="9"/>
      <c r="X25" s="9">
        <v>0</v>
      </c>
      <c r="Y25" s="80">
        <v>0</v>
      </c>
    </row>
    <row r="26" spans="1:25" ht="30" x14ac:dyDescent="0.25">
      <c r="A26" s="7" t="s">
        <v>34</v>
      </c>
      <c r="B26" s="9">
        <v>188</v>
      </c>
      <c r="C26" s="9"/>
      <c r="D26" s="80">
        <v>188</v>
      </c>
      <c r="E26" s="9">
        <v>268.3</v>
      </c>
      <c r="F26" s="9"/>
      <c r="G26" s="80">
        <v>268.3</v>
      </c>
      <c r="H26" s="9">
        <v>621.70000000000005</v>
      </c>
      <c r="I26" s="9"/>
      <c r="J26" s="80">
        <v>508</v>
      </c>
      <c r="K26" s="9">
        <v>993.6</v>
      </c>
      <c r="L26" s="9"/>
      <c r="M26" s="80">
        <v>993.6</v>
      </c>
      <c r="N26" s="9">
        <v>3283</v>
      </c>
      <c r="O26" s="9"/>
      <c r="P26" s="80">
        <v>3283</v>
      </c>
      <c r="Q26" s="9">
        <v>4152</v>
      </c>
      <c r="R26" s="9"/>
      <c r="S26" s="80">
        <v>4152</v>
      </c>
      <c r="T26" s="9">
        <v>5406.0079999999998</v>
      </c>
      <c r="U26" s="9"/>
      <c r="V26" s="80">
        <v>5406.0079999999998</v>
      </c>
      <c r="W26" s="9">
        <v>6396.4079999999994</v>
      </c>
      <c r="X26" s="9"/>
      <c r="Y26" s="80">
        <v>6396.4079999999994</v>
      </c>
    </row>
    <row r="27" spans="1:25" ht="30" x14ac:dyDescent="0.25">
      <c r="A27" s="7" t="s">
        <v>35</v>
      </c>
      <c r="B27" s="9">
        <v>28579</v>
      </c>
      <c r="C27" s="9"/>
      <c r="D27" s="80">
        <v>28579</v>
      </c>
      <c r="E27" s="9">
        <v>30556.3</v>
      </c>
      <c r="F27" s="9"/>
      <c r="G27" s="80">
        <v>30556.3</v>
      </c>
      <c r="H27" s="9">
        <v>33309.940949999997</v>
      </c>
      <c r="I27" s="9"/>
      <c r="J27" s="80">
        <v>32969</v>
      </c>
      <c r="K27" s="9">
        <v>37620.5</v>
      </c>
      <c r="L27" s="9"/>
      <c r="M27" s="80">
        <v>37620.5</v>
      </c>
      <c r="N27" s="9">
        <v>41297</v>
      </c>
      <c r="O27" s="9"/>
      <c r="P27" s="80">
        <v>41297</v>
      </c>
      <c r="Q27" s="9">
        <v>45283</v>
      </c>
      <c r="R27" s="9"/>
      <c r="S27" s="80">
        <v>45283</v>
      </c>
      <c r="T27" s="9">
        <v>50174.333704999997</v>
      </c>
      <c r="U27" s="9"/>
      <c r="V27" s="80">
        <v>50174.333704999997</v>
      </c>
      <c r="W27" s="9">
        <v>52446.93256999999</v>
      </c>
      <c r="X27" s="9"/>
      <c r="Y27" s="80">
        <v>52446.93256999999</v>
      </c>
    </row>
    <row r="28" spans="1:25" x14ac:dyDescent="0.25">
      <c r="A28" s="16" t="s">
        <v>7317</v>
      </c>
      <c r="B28" s="80">
        <v>66477</v>
      </c>
      <c r="C28" s="80">
        <v>102565.47566300519</v>
      </c>
      <c r="D28" s="80">
        <v>169050</v>
      </c>
      <c r="E28" s="80">
        <v>76431.763999999996</v>
      </c>
      <c r="F28" s="80">
        <v>103559.54566300518</v>
      </c>
      <c r="G28" s="80">
        <v>179913</v>
      </c>
      <c r="H28" s="80">
        <v>83504.593039999992</v>
      </c>
      <c r="I28" s="80">
        <v>105199.77266300518</v>
      </c>
      <c r="J28" s="80">
        <v>188717.69466300515</v>
      </c>
      <c r="K28" s="80">
        <v>90266.757631999993</v>
      </c>
      <c r="L28" s="80">
        <v>106094.10709780514</v>
      </c>
      <c r="M28" s="80">
        <v>196360.86472980512</v>
      </c>
      <c r="N28" s="80">
        <v>97725</v>
      </c>
      <c r="O28" s="80">
        <v>107143</v>
      </c>
      <c r="P28" s="80">
        <v>204868</v>
      </c>
      <c r="Q28" s="80">
        <f t="shared" ref="Q28:X28" si="0">SUM(Q8:Q27)</f>
        <v>104235</v>
      </c>
      <c r="R28" s="80">
        <f t="shared" si="0"/>
        <v>107637</v>
      </c>
      <c r="S28" s="80">
        <f t="shared" si="0"/>
        <v>211872</v>
      </c>
      <c r="T28" s="80">
        <f t="shared" si="0"/>
        <v>111607.78122576166</v>
      </c>
      <c r="U28" s="80">
        <f t="shared" si="0"/>
        <v>103987.44216399017</v>
      </c>
      <c r="V28" s="80">
        <f t="shared" si="0"/>
        <v>215595.22338975183</v>
      </c>
      <c r="W28" s="80">
        <f t="shared" si="0"/>
        <v>118247.30801276166</v>
      </c>
      <c r="X28" s="80">
        <f t="shared" si="0"/>
        <v>103321.72516399017</v>
      </c>
      <c r="Y28" s="80">
        <f t="shared" ref="Y28" si="1">SUM(Y8:Y27)</f>
        <v>221569.03317675181</v>
      </c>
    </row>
    <row r="29" spans="1:25" x14ac:dyDescent="0.25">
      <c r="V29" s="150"/>
    </row>
    <row r="30" spans="1:25" x14ac:dyDescent="0.25">
      <c r="A30" s="81" t="s">
        <v>7318</v>
      </c>
    </row>
    <row r="32" spans="1:25" x14ac:dyDescent="0.25">
      <c r="A32" s="2" t="s">
        <v>7327</v>
      </c>
    </row>
  </sheetData>
  <mergeCells count="8">
    <mergeCell ref="W6:Y6"/>
    <mergeCell ref="T6:V6"/>
    <mergeCell ref="B6:D6"/>
    <mergeCell ref="E6:G6"/>
    <mergeCell ref="H6:J6"/>
    <mergeCell ref="K6:M6"/>
    <mergeCell ref="N6:P6"/>
    <mergeCell ref="Q6:S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Gesamtkraftwerksliste BNetzA</vt:lpstr>
      <vt:lpstr>Auswertung Kraftwerksstatus</vt:lpstr>
      <vt:lpstr>Auswertung Regional</vt:lpstr>
      <vt:lpstr>Auswertung Erneuerbare</vt:lpstr>
      <vt:lpstr>Auswertung Erneuerbare Historie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Gänßlen</dc:creator>
  <cp:lastModifiedBy>Fabian Gänßlen</cp:lastModifiedBy>
  <dcterms:created xsi:type="dcterms:W3CDTF">2019-10-16T11:44:44Z</dcterms:created>
  <dcterms:modified xsi:type="dcterms:W3CDTF">2019-11-15T11:49:11Z</dcterms:modified>
</cp:coreProperties>
</file>