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endu.mondal\Desktop\"/>
    </mc:Choice>
  </mc:AlternateContent>
  <bookViews>
    <workbookView xWindow="0" yWindow="0" windowWidth="19200" windowHeight="7310"/>
  </bookViews>
  <sheets>
    <sheet name="Analys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H21" i="1"/>
  <c r="J20" i="1"/>
  <c r="I20" i="1"/>
  <c r="H20" i="1"/>
  <c r="J19" i="1"/>
  <c r="I19" i="1"/>
  <c r="H19" i="1"/>
  <c r="J18" i="1"/>
  <c r="I18" i="1"/>
  <c r="H18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<sst xmlns="http://schemas.openxmlformats.org/spreadsheetml/2006/main" count="109" uniqueCount="78">
  <si>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</si>
  <si>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</si>
  <si>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</si>
  <si>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</si>
  <si>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</si>
  <si>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</si>
  <si>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</si>
  <si>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</si>
  <si>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</si>
  <si>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</si>
  <si>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</si>
  <si>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</si>
  <si>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</si>
  <si>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</si>
  <si>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</si>
  <si>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</si>
  <si>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</si>
  <si>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</si>
  <si>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</si>
  <si>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</si>
  <si>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</si>
  <si>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</si>
  <si>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</si>
  <si>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</si>
  <si>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</si>
  <si>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</si>
  <si>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</si>
  <si>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</si>
  <si>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</si>
  <si>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</si>
  <si>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</si>
  <si>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</si>
  <si>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</si>
  <si>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</si>
  <si>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</si>
  <si>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</si>
  <si>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</si>
  <si>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</si>
  <si>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</si>
  <si>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</si>
  <si>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</si>
  <si>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</si>
  <si>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</si>
  <si>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</si>
  <si>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</si>
  <si>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</si>
  <si>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</si>
  <si>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</si>
  <si>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</si>
  <si>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</si>
  <si>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</si>
  <si>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</si>
  <si>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</si>
  <si>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</si>
  <si>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</si>
  <si>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XB</t>
  </si>
  <si>
    <t>State</t>
  </si>
  <si>
    <t>Count of VAERS_ID</t>
  </si>
  <si>
    <t># Deaths basedon State</t>
  </si>
  <si>
    <t># Vaccinated</t>
  </si>
  <si>
    <t># Deaths</t>
  </si>
  <si>
    <t>Mortality Rate</t>
  </si>
  <si>
    <t>JANSSEN</t>
  </si>
  <si>
    <t>MODERNA</t>
  </si>
  <si>
    <t>PFIZER\BIONTECH</t>
  </si>
  <si>
    <t>UNKNOWN MANUFACTURER</t>
  </si>
  <si>
    <t>F</t>
  </si>
  <si>
    <t>M</t>
  </si>
  <si>
    <t>U</t>
  </si>
  <si>
    <t>Deaths based on Avg Age</t>
  </si>
  <si>
    <t>Average of HOSPDAYS</t>
  </si>
  <si>
    <t>N</t>
  </si>
  <si>
    <t>Y</t>
  </si>
  <si>
    <t># Hospitalised and Average Hospital Days</t>
  </si>
  <si>
    <t>Recovered Status</t>
  </si>
  <si>
    <t>Average of Days_died_post_vax</t>
  </si>
  <si>
    <t>Average of AGE_YRS</t>
  </si>
  <si>
    <t># Deaths (who were Hospitalised), Average Age and Average Days Post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</si>
</sst>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D59" totalsRowShown="0">
  <autoFilter ref="A3:D59"/>
  <tableColumns count="4">
    <tableColumn id="1" name="State"/>
    <tableColumn id="2" name="# Vaccinated"/>
    <tableColumn id="3" name="# Deaths"/>
    <tableColumn id="4" name="Mortality Rate" dataDxfId="4" dataCellStyle="Percent">
      <calculatedColumnFormula>C4/B4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Q3:S6" totalsRowShown="0">
  <autoFilter ref="Q3:S6"/>
  <tableColumns count="3">
    <tableColumn id="1" name="Recovered Status"/>
    <tableColumn id="2" name="# Vaccinated"/>
    <tableColumn id="3" name="Average of HOSPDAY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10:U13" totalsRowShown="0">
  <autoFilter ref="Q10:U13"/>
  <tableColumns count="5">
    <tableColumn id="1" name="Recovered Status"/>
    <tableColumn id="2" name="Count of VAERS_ID"/>
    <tableColumn id="3" name="Average of HOSPDAYS" dataDxfId="2"/>
    <tableColumn id="4" name="Average of Days_died_post_vax" dataDxfId="1"/>
    <tableColumn id="5" name="Average of AGE_Y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abSelected="1" workbookViewId="0"/>
  </sheetViews>
  <sheetFormatPr defaultRowHeight="14.5" x14ac:dyDescent="0.35"/>
  <cols>
    <col min="2" max="2" width="13.453125" customWidth="1"/>
    <col min="3" max="3" width="10.1796875" customWidth="1"/>
    <col min="4" max="4" width="14.90625" customWidth="1"/>
    <col min="13" max="15" width="9.36328125" bestFit="1" customWidth="1"/>
    <col min="17" max="17" width="17.26953125" customWidth="1"/>
    <col min="18" max="18" width="18.7265625" customWidth="1"/>
    <col min="19" max="19" width="21.1796875" customWidth="1"/>
    <col min="20" max="20" width="29.36328125" customWidth="1"/>
    <col min="21" max="21" width="19.6328125" customWidth="1"/>
  </cols>
  <sheetData>
    <row r="2" spans="1:21" x14ac:dyDescent="0.35">
      <c r="A2" t="s">
        <v>58</v>
      </c>
      <c r="G2" t="s">
        <v>59</v>
      </c>
      <c r="L2" t="s">
        <v>69</v>
      </c>
      <c r="Q2" t="s">
        <v>73</v>
      </c>
    </row>
    <row r="3" spans="1:21" x14ac:dyDescent="0.35">
      <c r="A3" t="s">
        <v>56</v>
      </c>
      <c r="B3" t="s">
        <v>59</v>
      </c>
      <c r="C3" t="s">
        <v>60</v>
      </c>
      <c r="D3" t="s">
        <v>61</v>
      </c>
      <c r="H3" s="6" t="s">
        <v>67</v>
      </c>
      <c r="I3" s="6" t="s">
        <v>66</v>
      </c>
      <c r="J3" s="6" t="s">
        <v>68</v>
      </c>
      <c r="M3" s="6" t="s">
        <v>67</v>
      </c>
      <c r="N3" s="6" t="s">
        <v>66</v>
      </c>
      <c r="O3" s="6" t="s">
        <v>68</v>
      </c>
      <c r="Q3" s="3" t="s">
        <v>74</v>
      </c>
      <c r="R3" s="3" t="s">
        <v>59</v>
      </c>
      <c r="S3" t="s">
        <v>70</v>
      </c>
    </row>
    <row r="4" spans="1:21" x14ac:dyDescent="0.35">
      <c r="A4" t="s">
        <v>5</v>
      </c>
      <c r="B4">
        <v>49276</v>
      </c>
      <c r="C4">
        <v>423</v>
      </c>
      <c r="D4" s="1">
        <f>C4/B4</f>
        <v>8.5843006737559863E-3</v>
      </c>
      <c r="G4" t="s">
        <v>62</v>
      </c>
      <c r="H4">
        <v>16282</v>
      </c>
      <c r="I4">
        <v>28603</v>
      </c>
      <c r="J4">
        <v>3180</v>
      </c>
      <c r="L4" t="s">
        <v>62</v>
      </c>
      <c r="M4" s="5">
        <v>63.5859375</v>
      </c>
      <c r="N4" s="5">
        <v>69.287735849056602</v>
      </c>
      <c r="O4" s="5">
        <v>59.5</v>
      </c>
      <c r="Q4" t="s">
        <v>71</v>
      </c>
      <c r="R4">
        <v>12464</v>
      </c>
      <c r="S4" s="4">
        <v>38.399935302997626</v>
      </c>
    </row>
    <row r="5" spans="1:21" x14ac:dyDescent="0.35">
      <c r="A5" t="s">
        <v>10</v>
      </c>
      <c r="B5">
        <v>27879</v>
      </c>
      <c r="C5">
        <v>299</v>
      </c>
      <c r="D5" s="1">
        <f t="shared" ref="D5:D59" si="0">C5/B5</f>
        <v>1.072491839736002E-2</v>
      </c>
      <c r="G5" t="s">
        <v>63</v>
      </c>
      <c r="H5">
        <v>58484</v>
      </c>
      <c r="I5">
        <v>165154</v>
      </c>
      <c r="J5">
        <v>4526</v>
      </c>
      <c r="L5" t="s">
        <v>63</v>
      </c>
      <c r="M5" s="5">
        <v>73.018562874251501</v>
      </c>
      <c r="N5" s="5">
        <v>75.112956810631232</v>
      </c>
      <c r="O5" s="5">
        <v>67.166666666666671</v>
      </c>
      <c r="Q5" t="s">
        <v>72</v>
      </c>
      <c r="R5">
        <v>6985</v>
      </c>
      <c r="S5" s="4">
        <v>3.7885514018691588</v>
      </c>
    </row>
    <row r="6" spans="1:21" x14ac:dyDescent="0.35">
      <c r="A6" t="s">
        <v>37</v>
      </c>
      <c r="B6">
        <v>26981</v>
      </c>
      <c r="C6">
        <v>251</v>
      </c>
      <c r="D6" s="1">
        <f t="shared" si="0"/>
        <v>9.3028427411882431E-3</v>
      </c>
      <c r="G6" t="s">
        <v>64</v>
      </c>
      <c r="H6">
        <v>63596</v>
      </c>
      <c r="I6">
        <v>146991</v>
      </c>
      <c r="J6">
        <v>4222</v>
      </c>
      <c r="L6" t="s">
        <v>64</v>
      </c>
      <c r="M6" s="5">
        <v>72.502587458745879</v>
      </c>
      <c r="N6" s="5">
        <v>75.955192307692315</v>
      </c>
      <c r="O6" s="5">
        <v>67.966292134831463</v>
      </c>
      <c r="Q6" t="s">
        <v>68</v>
      </c>
      <c r="R6">
        <v>6034</v>
      </c>
      <c r="S6" s="4">
        <v>4.9318557724115122</v>
      </c>
    </row>
    <row r="7" spans="1:21" x14ac:dyDescent="0.35">
      <c r="A7" t="s">
        <v>47</v>
      </c>
      <c r="B7">
        <v>27019</v>
      </c>
      <c r="C7">
        <v>248</v>
      </c>
      <c r="D7" s="1">
        <f t="shared" si="0"/>
        <v>9.1787260816462487E-3</v>
      </c>
      <c r="G7" t="s">
        <v>65</v>
      </c>
      <c r="H7">
        <v>349</v>
      </c>
      <c r="I7">
        <v>649</v>
      </c>
      <c r="J7">
        <v>61</v>
      </c>
      <c r="L7" t="s">
        <v>65</v>
      </c>
      <c r="M7" s="5">
        <v>67.4375</v>
      </c>
      <c r="N7" s="5">
        <v>67.777777777777771</v>
      </c>
      <c r="O7" s="5"/>
    </row>
    <row r="8" spans="1:21" x14ac:dyDescent="0.35">
      <c r="A8" t="s">
        <v>19</v>
      </c>
      <c r="B8">
        <v>5651</v>
      </c>
      <c r="C8">
        <v>247</v>
      </c>
      <c r="D8" s="1">
        <f t="shared" si="0"/>
        <v>4.3709078039285081E-2</v>
      </c>
    </row>
    <row r="9" spans="1:21" x14ac:dyDescent="0.35">
      <c r="A9" t="s">
        <v>16</v>
      </c>
      <c r="B9">
        <v>16027</v>
      </c>
      <c r="C9">
        <v>236</v>
      </c>
      <c r="D9" s="1">
        <f t="shared" si="0"/>
        <v>1.4725151307169152E-2</v>
      </c>
      <c r="G9" t="s">
        <v>60</v>
      </c>
      <c r="Q9" t="s">
        <v>77</v>
      </c>
    </row>
    <row r="10" spans="1:21" x14ac:dyDescent="0.35">
      <c r="A10" t="s">
        <v>25</v>
      </c>
      <c r="B10">
        <v>9924</v>
      </c>
      <c r="C10">
        <v>234</v>
      </c>
      <c r="D10" s="1">
        <f t="shared" si="0"/>
        <v>2.3579201934703749E-2</v>
      </c>
      <c r="H10" s="6" t="s">
        <v>67</v>
      </c>
      <c r="I10" s="6" t="s">
        <v>66</v>
      </c>
      <c r="J10" s="6" t="s">
        <v>68</v>
      </c>
      <c r="Q10" s="2" t="s">
        <v>74</v>
      </c>
      <c r="R10" t="s">
        <v>57</v>
      </c>
      <c r="S10" t="s">
        <v>70</v>
      </c>
      <c r="T10" t="s">
        <v>75</v>
      </c>
      <c r="U10" t="s">
        <v>76</v>
      </c>
    </row>
    <row r="11" spans="1:21" x14ac:dyDescent="0.35">
      <c r="A11" t="s">
        <v>24</v>
      </c>
      <c r="B11">
        <v>14274</v>
      </c>
      <c r="C11">
        <v>226</v>
      </c>
      <c r="D11" s="1">
        <f t="shared" si="0"/>
        <v>1.5832983046097801E-2</v>
      </c>
      <c r="G11" t="s">
        <v>62</v>
      </c>
      <c r="H11">
        <v>292</v>
      </c>
      <c r="I11">
        <v>266</v>
      </c>
      <c r="J11">
        <v>43</v>
      </c>
      <c r="Q11" t="s">
        <v>71</v>
      </c>
      <c r="R11">
        <v>1549</v>
      </c>
      <c r="S11" s="4">
        <v>9.3231046931407935</v>
      </c>
      <c r="T11" s="4">
        <v>4.354166666666667</v>
      </c>
      <c r="U11" s="4">
        <v>74.025579227696397</v>
      </c>
    </row>
    <row r="12" spans="1:21" x14ac:dyDescent="0.35">
      <c r="A12" t="s">
        <v>41</v>
      </c>
      <c r="B12">
        <v>18115</v>
      </c>
      <c r="C12">
        <v>187</v>
      </c>
      <c r="D12" s="1">
        <f t="shared" si="0"/>
        <v>1.0322936792713221E-2</v>
      </c>
      <c r="G12" t="s">
        <v>63</v>
      </c>
      <c r="H12">
        <v>1715</v>
      </c>
      <c r="I12">
        <v>1251</v>
      </c>
      <c r="J12">
        <v>54</v>
      </c>
      <c r="Q12" t="s">
        <v>72</v>
      </c>
      <c r="R12">
        <v>5</v>
      </c>
      <c r="S12" s="4">
        <v>6.5</v>
      </c>
      <c r="T12" s="4">
        <v>2</v>
      </c>
      <c r="U12" s="4">
        <v>80</v>
      </c>
    </row>
    <row r="13" spans="1:21" x14ac:dyDescent="0.35">
      <c r="A13" t="s">
        <v>38</v>
      </c>
      <c r="B13">
        <v>15010</v>
      </c>
      <c r="C13">
        <v>184</v>
      </c>
      <c r="D13" s="1">
        <f t="shared" si="0"/>
        <v>1.2258494337108594E-2</v>
      </c>
      <c r="G13" t="s">
        <v>64</v>
      </c>
      <c r="H13">
        <v>1595</v>
      </c>
      <c r="I13">
        <v>1319</v>
      </c>
      <c r="J13">
        <v>160</v>
      </c>
      <c r="Q13" t="s">
        <v>68</v>
      </c>
      <c r="R13">
        <v>25</v>
      </c>
      <c r="S13" s="4">
        <v>6.5454545454545459</v>
      </c>
      <c r="T13" s="4">
        <v>0</v>
      </c>
      <c r="U13" s="4">
        <v>77.040000000000006</v>
      </c>
    </row>
    <row r="14" spans="1:21" x14ac:dyDescent="0.35">
      <c r="A14" t="s">
        <v>51</v>
      </c>
      <c r="B14">
        <v>12082</v>
      </c>
      <c r="C14">
        <v>174</v>
      </c>
      <c r="D14" s="1">
        <f t="shared" si="0"/>
        <v>1.4401589140870717E-2</v>
      </c>
      <c r="G14" t="s">
        <v>65</v>
      </c>
      <c r="H14">
        <v>18</v>
      </c>
      <c r="I14">
        <v>9</v>
      </c>
      <c r="J14">
        <v>1</v>
      </c>
    </row>
    <row r="15" spans="1:21" x14ac:dyDescent="0.35">
      <c r="A15" t="s">
        <v>11</v>
      </c>
      <c r="B15">
        <v>10921</v>
      </c>
      <c r="C15">
        <v>155</v>
      </c>
      <c r="D15" s="1">
        <f t="shared" si="0"/>
        <v>1.4192839483563776E-2</v>
      </c>
    </row>
    <row r="16" spans="1:21" x14ac:dyDescent="0.35">
      <c r="A16" t="s">
        <v>46</v>
      </c>
      <c r="B16">
        <v>6981</v>
      </c>
      <c r="C16">
        <v>153</v>
      </c>
      <c r="D16" s="1">
        <f t="shared" si="0"/>
        <v>2.1916630855178341E-2</v>
      </c>
      <c r="G16" t="s">
        <v>61</v>
      </c>
    </row>
    <row r="17" spans="1:10" x14ac:dyDescent="0.35">
      <c r="A17" t="s">
        <v>17</v>
      </c>
      <c r="B17">
        <v>20764</v>
      </c>
      <c r="C17">
        <v>133</v>
      </c>
      <c r="D17" s="1">
        <f t="shared" si="0"/>
        <v>6.4053168946253134E-3</v>
      </c>
      <c r="H17" s="6" t="s">
        <v>67</v>
      </c>
      <c r="I17" s="6" t="s">
        <v>66</v>
      </c>
      <c r="J17" s="6" t="s">
        <v>68</v>
      </c>
    </row>
    <row r="18" spans="1:10" x14ac:dyDescent="0.35">
      <c r="A18" t="s">
        <v>26</v>
      </c>
      <c r="B18">
        <v>7541</v>
      </c>
      <c r="C18">
        <v>126</v>
      </c>
      <c r="D18" s="1">
        <f t="shared" si="0"/>
        <v>1.6708659329001459E-2</v>
      </c>
      <c r="G18" t="s">
        <v>62</v>
      </c>
      <c r="H18" s="1">
        <f>H11/H4</f>
        <v>1.7933914752487408E-2</v>
      </c>
      <c r="I18" s="1">
        <f t="shared" ref="I18:J18" si="1">I11/I4</f>
        <v>9.2997238051952587E-3</v>
      </c>
      <c r="J18" s="1">
        <f t="shared" si="1"/>
        <v>1.3522012578616353E-2</v>
      </c>
    </row>
    <row r="19" spans="1:10" x14ac:dyDescent="0.35">
      <c r="A19" t="s">
        <v>52</v>
      </c>
      <c r="B19">
        <v>9043</v>
      </c>
      <c r="C19">
        <v>126</v>
      </c>
      <c r="D19" s="1">
        <f t="shared" si="0"/>
        <v>1.3933429171735044E-2</v>
      </c>
      <c r="G19" t="s">
        <v>63</v>
      </c>
      <c r="H19" s="1">
        <f t="shared" ref="H19:J19" si="2">H12/H5</f>
        <v>2.9324259626564531E-2</v>
      </c>
      <c r="I19" s="1">
        <f t="shared" si="2"/>
        <v>7.5747484166293275E-3</v>
      </c>
      <c r="J19" s="1">
        <f t="shared" si="2"/>
        <v>1.1931064958020326E-2</v>
      </c>
    </row>
    <row r="20" spans="1:10" x14ac:dyDescent="0.35">
      <c r="A20" t="s">
        <v>42</v>
      </c>
      <c r="B20">
        <v>1797</v>
      </c>
      <c r="C20">
        <v>120</v>
      </c>
      <c r="D20" s="1">
        <f t="shared" si="0"/>
        <v>6.6777963272120197E-2</v>
      </c>
      <c r="G20" t="s">
        <v>64</v>
      </c>
      <c r="H20" s="1">
        <f t="shared" ref="H20:J20" si="3">H13/H6</f>
        <v>2.5080193722875652E-2</v>
      </c>
      <c r="I20" s="1">
        <f t="shared" si="3"/>
        <v>8.9733385037179154E-3</v>
      </c>
      <c r="J20" s="1">
        <f t="shared" si="3"/>
        <v>3.7896731406916156E-2</v>
      </c>
    </row>
    <row r="21" spans="1:10" x14ac:dyDescent="0.35">
      <c r="A21" t="s">
        <v>34</v>
      </c>
      <c r="B21">
        <v>13497</v>
      </c>
      <c r="C21">
        <v>118</v>
      </c>
      <c r="D21" s="1">
        <f t="shared" si="0"/>
        <v>8.7426835593094766E-3</v>
      </c>
      <c r="G21" t="s">
        <v>65</v>
      </c>
      <c r="H21" s="1">
        <f t="shared" ref="H21:J21" si="4">H14/H7</f>
        <v>5.1575931232091692E-2</v>
      </c>
      <c r="I21" s="1">
        <f t="shared" si="4"/>
        <v>1.386748844375963E-2</v>
      </c>
      <c r="J21" s="1">
        <f t="shared" si="4"/>
        <v>1.6393442622950821E-2</v>
      </c>
    </row>
    <row r="22" spans="1:10" x14ac:dyDescent="0.35">
      <c r="A22" t="s">
        <v>30</v>
      </c>
      <c r="B22">
        <v>12569</v>
      </c>
      <c r="C22">
        <v>112</v>
      </c>
      <c r="D22" s="1">
        <f t="shared" si="0"/>
        <v>8.9108123160155945E-3</v>
      </c>
    </row>
    <row r="23" spans="1:10" x14ac:dyDescent="0.35">
      <c r="A23" t="s">
        <v>49</v>
      </c>
      <c r="B23">
        <v>11925</v>
      </c>
      <c r="C23">
        <v>111</v>
      </c>
      <c r="D23" s="1">
        <f t="shared" si="0"/>
        <v>9.3081761006289301E-3</v>
      </c>
    </row>
    <row r="24" spans="1:10" x14ac:dyDescent="0.35">
      <c r="A24" t="s">
        <v>21</v>
      </c>
      <c r="B24">
        <v>11734</v>
      </c>
      <c r="C24">
        <v>95</v>
      </c>
      <c r="D24" s="1">
        <f t="shared" si="0"/>
        <v>8.0961309016533145E-3</v>
      </c>
    </row>
    <row r="25" spans="1:10" x14ac:dyDescent="0.35">
      <c r="A25" t="s">
        <v>6</v>
      </c>
      <c r="B25">
        <v>9465</v>
      </c>
      <c r="C25">
        <v>91</v>
      </c>
      <c r="D25" s="1">
        <f t="shared" si="0"/>
        <v>9.6143687268885371E-3</v>
      </c>
    </row>
    <row r="26" spans="1:10" x14ac:dyDescent="0.35">
      <c r="A26" t="s">
        <v>4</v>
      </c>
      <c r="B26">
        <v>11076</v>
      </c>
      <c r="C26">
        <v>84</v>
      </c>
      <c r="D26" s="1">
        <f t="shared" si="0"/>
        <v>7.5839653304442039E-3</v>
      </c>
    </row>
    <row r="27" spans="1:10" x14ac:dyDescent="0.35">
      <c r="A27" t="s">
        <v>22</v>
      </c>
      <c r="B27">
        <v>10020</v>
      </c>
      <c r="C27">
        <v>82</v>
      </c>
      <c r="D27" s="1">
        <f t="shared" si="0"/>
        <v>8.1836327345309375E-3</v>
      </c>
    </row>
    <row r="28" spans="1:10" x14ac:dyDescent="0.35">
      <c r="A28" t="s">
        <v>2</v>
      </c>
      <c r="B28">
        <v>2764</v>
      </c>
      <c r="C28">
        <v>74</v>
      </c>
      <c r="D28" s="1">
        <f t="shared" si="0"/>
        <v>2.6772793053545588E-2</v>
      </c>
    </row>
    <row r="29" spans="1:10" x14ac:dyDescent="0.35">
      <c r="A29" t="s">
        <v>18</v>
      </c>
      <c r="B29">
        <v>3615</v>
      </c>
      <c r="C29">
        <v>68</v>
      </c>
      <c r="D29" s="1">
        <f t="shared" si="0"/>
        <v>1.8810511756569847E-2</v>
      </c>
    </row>
    <row r="30" spans="1:10" x14ac:dyDescent="0.35">
      <c r="A30" t="s">
        <v>40</v>
      </c>
      <c r="B30">
        <v>6859</v>
      </c>
      <c r="C30">
        <v>68</v>
      </c>
      <c r="D30" s="1">
        <f t="shared" si="0"/>
        <v>9.9139816299752149E-3</v>
      </c>
    </row>
    <row r="31" spans="1:10" x14ac:dyDescent="0.35">
      <c r="A31" t="s">
        <v>1</v>
      </c>
      <c r="B31">
        <v>4066</v>
      </c>
      <c r="C31">
        <v>67</v>
      </c>
      <c r="D31" s="1">
        <f t="shared" si="0"/>
        <v>1.6478111165764881E-2</v>
      </c>
    </row>
    <row r="32" spans="1:10" x14ac:dyDescent="0.35">
      <c r="A32" t="s">
        <v>14</v>
      </c>
      <c r="B32">
        <v>3800</v>
      </c>
      <c r="C32">
        <v>63</v>
      </c>
      <c r="D32" s="1">
        <f t="shared" si="0"/>
        <v>1.6578947368421054E-2</v>
      </c>
    </row>
    <row r="33" spans="1:4" x14ac:dyDescent="0.35">
      <c r="A33" t="s">
        <v>33</v>
      </c>
      <c r="B33">
        <v>2562</v>
      </c>
      <c r="C33">
        <v>56</v>
      </c>
      <c r="D33" s="1">
        <f t="shared" si="0"/>
        <v>2.185792349726776E-2</v>
      </c>
    </row>
    <row r="34" spans="1:4" x14ac:dyDescent="0.35">
      <c r="A34" t="s">
        <v>20</v>
      </c>
      <c r="B34">
        <v>3739</v>
      </c>
      <c r="C34">
        <v>54</v>
      </c>
      <c r="D34" s="1">
        <f t="shared" si="0"/>
        <v>1.4442364268520995E-2</v>
      </c>
    </row>
    <row r="35" spans="1:4" x14ac:dyDescent="0.35">
      <c r="A35" t="s">
        <v>7</v>
      </c>
      <c r="B35">
        <v>6436</v>
      </c>
      <c r="C35">
        <v>53</v>
      </c>
      <c r="D35" s="1">
        <f t="shared" si="0"/>
        <v>8.2349285270354265E-3</v>
      </c>
    </row>
    <row r="36" spans="1:4" x14ac:dyDescent="0.35">
      <c r="A36" t="s">
        <v>35</v>
      </c>
      <c r="B36">
        <v>3031</v>
      </c>
      <c r="C36">
        <v>48</v>
      </c>
      <c r="D36" s="1">
        <f t="shared" si="0"/>
        <v>1.5836357637743319E-2</v>
      </c>
    </row>
    <row r="37" spans="1:4" x14ac:dyDescent="0.35">
      <c r="A37" t="s">
        <v>44</v>
      </c>
      <c r="B37">
        <v>4753</v>
      </c>
      <c r="C37">
        <v>47</v>
      </c>
      <c r="D37" s="1">
        <f t="shared" si="0"/>
        <v>9.8884914790658539E-3</v>
      </c>
    </row>
    <row r="38" spans="1:4" x14ac:dyDescent="0.35">
      <c r="A38" t="s">
        <v>28</v>
      </c>
      <c r="B38">
        <v>2085</v>
      </c>
      <c r="C38">
        <v>44</v>
      </c>
      <c r="D38" s="1">
        <f t="shared" si="0"/>
        <v>2.1103117505995205E-2</v>
      </c>
    </row>
    <row r="39" spans="1:4" x14ac:dyDescent="0.35">
      <c r="A39" t="s">
        <v>31</v>
      </c>
      <c r="B39">
        <v>1086</v>
      </c>
      <c r="C39">
        <v>44</v>
      </c>
      <c r="D39" s="1">
        <f t="shared" si="0"/>
        <v>4.0515653775322284E-2</v>
      </c>
    </row>
    <row r="40" spans="1:4" x14ac:dyDescent="0.35">
      <c r="A40" t="s">
        <v>32</v>
      </c>
      <c r="B40">
        <v>2266</v>
      </c>
      <c r="C40">
        <v>43</v>
      </c>
      <c r="D40" s="1">
        <f t="shared" si="0"/>
        <v>1.8976169461606355E-2</v>
      </c>
    </row>
    <row r="41" spans="1:4" x14ac:dyDescent="0.35">
      <c r="A41" t="s">
        <v>29</v>
      </c>
      <c r="B41">
        <v>1899</v>
      </c>
      <c r="C41">
        <v>42</v>
      </c>
      <c r="D41" s="1">
        <f t="shared" si="0"/>
        <v>2.2116903633491312E-2</v>
      </c>
    </row>
    <row r="42" spans="1:4" x14ac:dyDescent="0.35">
      <c r="A42" t="s">
        <v>53</v>
      </c>
      <c r="B42">
        <v>1881</v>
      </c>
      <c r="C42">
        <v>38</v>
      </c>
      <c r="D42" s="1">
        <f t="shared" si="0"/>
        <v>2.0202020202020204E-2</v>
      </c>
    </row>
    <row r="43" spans="1:4" x14ac:dyDescent="0.35">
      <c r="A43" t="s">
        <v>36</v>
      </c>
      <c r="B43">
        <v>3276</v>
      </c>
      <c r="C43">
        <v>35</v>
      </c>
      <c r="D43" s="1">
        <f t="shared" si="0"/>
        <v>1.0683760683760684E-2</v>
      </c>
    </row>
    <row r="44" spans="1:4" x14ac:dyDescent="0.35">
      <c r="A44" t="s">
        <v>45</v>
      </c>
      <c r="B44">
        <v>991</v>
      </c>
      <c r="C44">
        <v>33</v>
      </c>
      <c r="D44" s="1">
        <f t="shared" si="0"/>
        <v>3.3299697275479316E-2</v>
      </c>
    </row>
    <row r="45" spans="1:4" x14ac:dyDescent="0.35">
      <c r="A45" t="s">
        <v>23</v>
      </c>
      <c r="B45">
        <v>2528</v>
      </c>
      <c r="C45">
        <v>32</v>
      </c>
      <c r="D45" s="1">
        <f t="shared" si="0"/>
        <v>1.2658227848101266E-2</v>
      </c>
    </row>
    <row r="46" spans="1:4" x14ac:dyDescent="0.35">
      <c r="A46" t="s">
        <v>39</v>
      </c>
      <c r="B46">
        <v>5139</v>
      </c>
      <c r="C46">
        <v>31</v>
      </c>
      <c r="D46" s="1">
        <f t="shared" si="0"/>
        <v>6.0323020042809886E-3</v>
      </c>
    </row>
    <row r="47" spans="1:4" x14ac:dyDescent="0.35">
      <c r="A47" t="s">
        <v>0</v>
      </c>
      <c r="B47">
        <v>1460</v>
      </c>
      <c r="C47">
        <v>29</v>
      </c>
      <c r="D47" s="1">
        <f t="shared" si="0"/>
        <v>1.9863013698630139E-2</v>
      </c>
    </row>
    <row r="48" spans="1:4" x14ac:dyDescent="0.35">
      <c r="A48" t="s">
        <v>13</v>
      </c>
      <c r="B48">
        <v>2013</v>
      </c>
      <c r="C48">
        <v>27</v>
      </c>
      <c r="D48" s="1">
        <f t="shared" si="0"/>
        <v>1.3412816691505217E-2</v>
      </c>
    </row>
    <row r="49" spans="1:4" x14ac:dyDescent="0.35">
      <c r="A49" t="s">
        <v>9</v>
      </c>
      <c r="B49">
        <v>1368</v>
      </c>
      <c r="C49">
        <v>21</v>
      </c>
      <c r="D49" s="1">
        <f t="shared" si="0"/>
        <v>1.5350877192982455E-2</v>
      </c>
    </row>
    <row r="50" spans="1:4" x14ac:dyDescent="0.35">
      <c r="A50" t="s">
        <v>48</v>
      </c>
      <c r="B50">
        <v>3412</v>
      </c>
      <c r="C50">
        <v>19</v>
      </c>
      <c r="D50" s="1">
        <f t="shared" si="0"/>
        <v>5.568581477139508E-3</v>
      </c>
    </row>
    <row r="51" spans="1:4" x14ac:dyDescent="0.35">
      <c r="A51" t="s">
        <v>54</v>
      </c>
      <c r="B51">
        <v>699</v>
      </c>
      <c r="C51">
        <v>19</v>
      </c>
      <c r="D51" s="1">
        <f t="shared" si="0"/>
        <v>2.7181688125894134E-2</v>
      </c>
    </row>
    <row r="52" spans="1:4" x14ac:dyDescent="0.35">
      <c r="A52" t="s">
        <v>43</v>
      </c>
      <c r="B52">
        <v>1706</v>
      </c>
      <c r="C52">
        <v>18</v>
      </c>
      <c r="D52" s="1">
        <f t="shared" si="0"/>
        <v>1.0550996483001172E-2</v>
      </c>
    </row>
    <row r="53" spans="1:4" x14ac:dyDescent="0.35">
      <c r="A53" t="s">
        <v>15</v>
      </c>
      <c r="B53">
        <v>2111</v>
      </c>
      <c r="C53">
        <v>16</v>
      </c>
      <c r="D53" s="1">
        <f t="shared" si="0"/>
        <v>7.5793462813832308E-3</v>
      </c>
    </row>
    <row r="54" spans="1:4" x14ac:dyDescent="0.35">
      <c r="A54" t="s">
        <v>27</v>
      </c>
      <c r="B54">
        <v>35</v>
      </c>
      <c r="C54">
        <v>15</v>
      </c>
      <c r="D54" s="1">
        <f t="shared" si="0"/>
        <v>0.42857142857142855</v>
      </c>
    </row>
    <row r="55" spans="1:4" x14ac:dyDescent="0.35">
      <c r="A55" t="s">
        <v>8</v>
      </c>
      <c r="B55">
        <v>1387</v>
      </c>
      <c r="C55">
        <v>14</v>
      </c>
      <c r="D55" s="1">
        <f t="shared" si="0"/>
        <v>1.0093727469358327E-2</v>
      </c>
    </row>
    <row r="56" spans="1:4" x14ac:dyDescent="0.35">
      <c r="A56" t="s">
        <v>50</v>
      </c>
      <c r="B56">
        <v>1444</v>
      </c>
      <c r="C56">
        <v>12</v>
      </c>
      <c r="D56" s="1">
        <f t="shared" si="0"/>
        <v>8.3102493074792248E-3</v>
      </c>
    </row>
    <row r="57" spans="1:4" x14ac:dyDescent="0.35">
      <c r="A57" t="s">
        <v>12</v>
      </c>
      <c r="B57">
        <v>74</v>
      </c>
      <c r="C57">
        <v>3</v>
      </c>
      <c r="D57" s="1">
        <f t="shared" si="0"/>
        <v>4.0540540540540543E-2</v>
      </c>
    </row>
    <row r="58" spans="1:4" x14ac:dyDescent="0.35">
      <c r="A58" t="s">
        <v>55</v>
      </c>
      <c r="B58">
        <v>7</v>
      </c>
      <c r="C58">
        <v>2</v>
      </c>
      <c r="D58" s="1">
        <f t="shared" si="0"/>
        <v>0.2857142857142857</v>
      </c>
    </row>
    <row r="59" spans="1:4" x14ac:dyDescent="0.35">
      <c r="A59" t="s">
        <v>3</v>
      </c>
      <c r="B59">
        <v>41</v>
      </c>
      <c r="C59">
        <v>1</v>
      </c>
      <c r="D59" s="1">
        <f t="shared" si="0"/>
        <v>2.4390243902439025E-2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Krishnendu Mondal</dc:creator>
  <cp:lastModifiedBy>Krishnendu Mondal</cp:lastModifiedBy>
  <dcterms:created xsi:type="dcterms:W3CDTF">2021-09-03T13:38:00Z</dcterms:created>
  <dcterms:modified xsi:type="dcterms:W3CDTF">2021-09-03T13:58:39Z</dcterms:modified>
</cp:coreProperties>
</file>