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ocuments\"/>
    </mc:Choice>
  </mc:AlternateContent>
  <xr:revisionPtr revIDLastSave="0" documentId="8_{2266D2A8-DB01-4B5C-8B85-B5828501E08B}" xr6:coauthVersionLast="47" xr6:coauthVersionMax="47" xr10:uidLastSave="{00000000-0000-0000-0000-000000000000}"/>
  <bookViews>
    <workbookView xWindow="-93" yWindow="-93" windowWidth="25786" windowHeight="13866" xr2:uid="{9FD58BCE-4B17-426B-B8C4-E6FDA3A747B8}"/>
  </bookViews>
  <sheets>
    <sheet name="Altitudes" sheetId="1" r:id="rId1"/>
  </sheets>
  <externalReferences>
    <externalReference r:id="rId2"/>
  </externalReferences>
  <definedNames>
    <definedName name="\a">#N/A</definedName>
    <definedName name="\p">#REF!</definedName>
    <definedName name="\s">#REF!</definedName>
    <definedName name="_Parse_Out" hidden="1">#REF!</definedName>
    <definedName name="ExternalData_1" localSheetId="0">Altitudes!$A$1:$D$27</definedName>
    <definedName name="Imprimir_área_IM">#REF!</definedName>
    <definedName name="TUT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4" refreshedVersion="4" background="1" saveData="1">
    <webPr url="https://www.sport-histoire.fr/es/Geografia/Lista_departamentos_regiones_Peru.php" htmlTables="1" htmlFormat="all">
      <tables count="1">
        <x v="1"/>
      </tables>
    </webPr>
  </connection>
</connections>
</file>

<file path=xl/sharedStrings.xml><?xml version="1.0" encoding="utf-8"?>
<sst xmlns="http://schemas.openxmlformats.org/spreadsheetml/2006/main" count="82" uniqueCount="69">
  <si>
    <t>Ubigeo</t>
  </si>
  <si>
    <t>Departamento</t>
  </si>
  <si>
    <t>Capital</t>
  </si>
  <si>
    <t>Superficie</t>
  </si>
  <si>
    <t>Altitud</t>
  </si>
  <si>
    <t>Amazonas</t>
  </si>
  <si>
    <t>Chachapoyas</t>
  </si>
  <si>
    <t>39 249</t>
  </si>
  <si>
    <t>Áncash</t>
  </si>
  <si>
    <t>Huaraz</t>
  </si>
  <si>
    <t>35 915</t>
  </si>
  <si>
    <t>Apurímac</t>
  </si>
  <si>
    <t>Abancay</t>
  </si>
  <si>
    <t>20 896</t>
  </si>
  <si>
    <t>Arequipa</t>
  </si>
  <si>
    <t>63 345</t>
  </si>
  <si>
    <t>Ayacucho</t>
  </si>
  <si>
    <t>43 815</t>
  </si>
  <si>
    <t>Cajamarca</t>
  </si>
  <si>
    <t>33 318</t>
  </si>
  <si>
    <t>Callao</t>
  </si>
  <si>
    <t>Cusco</t>
  </si>
  <si>
    <t>71 987</t>
  </si>
  <si>
    <t>Huancavelica</t>
  </si>
  <si>
    <t>22 131</t>
  </si>
  <si>
    <t>Huánuco</t>
  </si>
  <si>
    <t>36 849</t>
  </si>
  <si>
    <t>Ica</t>
  </si>
  <si>
    <t>21 328</t>
  </si>
  <si>
    <t>Junín</t>
  </si>
  <si>
    <t>Huancayo</t>
  </si>
  <si>
    <t>44 197</t>
  </si>
  <si>
    <t>La Libertad</t>
  </si>
  <si>
    <t>Trujillo</t>
  </si>
  <si>
    <t>25 500</t>
  </si>
  <si>
    <t>Lambayeque</t>
  </si>
  <si>
    <t>Chiclayo</t>
  </si>
  <si>
    <t>14 231</t>
  </si>
  <si>
    <t>Lima Metropolitana</t>
  </si>
  <si>
    <t>Lima</t>
  </si>
  <si>
    <t>2 673</t>
  </si>
  <si>
    <t>Lima (departamento)</t>
  </si>
  <si>
    <t>Huacho</t>
  </si>
  <si>
    <t>34 802</t>
  </si>
  <si>
    <t>Loreto</t>
  </si>
  <si>
    <t>Iquitos</t>
  </si>
  <si>
    <t>368 852</t>
  </si>
  <si>
    <t>Madre de Dios</t>
  </si>
  <si>
    <t>Puerto Maldonado</t>
  </si>
  <si>
    <t>85 301</t>
  </si>
  <si>
    <t>Moquegua</t>
  </si>
  <si>
    <t>15 734</t>
  </si>
  <si>
    <t>Pasco</t>
  </si>
  <si>
    <t>Cerro de Pasco</t>
  </si>
  <si>
    <t>25 320</t>
  </si>
  <si>
    <t>Piura</t>
  </si>
  <si>
    <t>35 892</t>
  </si>
  <si>
    <t>Puno</t>
  </si>
  <si>
    <t>71 999</t>
  </si>
  <si>
    <t>San Martín</t>
  </si>
  <si>
    <t>Moyobamba</t>
  </si>
  <si>
    <t>51 253</t>
  </si>
  <si>
    <t>Tacna</t>
  </si>
  <si>
    <t>16 076</t>
  </si>
  <si>
    <t>Tumbes</t>
  </si>
  <si>
    <t>4 669</t>
  </si>
  <si>
    <t>Ucayali</t>
  </si>
  <si>
    <t>Pucallpa</t>
  </si>
  <si>
    <t>102 411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</si>
</sst>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Helv"/>
    </font>
    <font>
      <b/>
      <sz val="8"/>
      <color rgb="FF495057"/>
      <name val="Segoe UI"/>
      <family val="2"/>
    </font>
    <font>
      <sz val="8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/Desktop/Datos_region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ltitudes"/>
    </sheetNames>
    <sheetDataSet>
      <sheetData sheetId="0">
        <row r="13">
          <cell r="F13" t="str">
            <v>Chachapoyas</v>
          </cell>
          <cell r="G13">
            <v>2339</v>
          </cell>
        </row>
        <row r="14">
          <cell r="F14" t="str">
            <v>Bagua</v>
          </cell>
          <cell r="G14">
            <v>421</v>
          </cell>
        </row>
        <row r="15">
          <cell r="F15" t="str">
            <v>Jumbilla</v>
          </cell>
          <cell r="G15">
            <v>1991</v>
          </cell>
        </row>
        <row r="16">
          <cell r="F16" t="str">
            <v>Santa María de Nieva</v>
          </cell>
          <cell r="G16">
            <v>222</v>
          </cell>
        </row>
        <row r="17">
          <cell r="F17" t="str">
            <v>Lamud</v>
          </cell>
          <cell r="G17">
            <v>2307</v>
          </cell>
        </row>
        <row r="18">
          <cell r="F18" t="str">
            <v>Mendoza</v>
          </cell>
          <cell r="G18">
            <v>1584</v>
          </cell>
        </row>
        <row r="19">
          <cell r="F19" t="str">
            <v>Bagua Grande</v>
          </cell>
          <cell r="G19">
            <v>446</v>
          </cell>
        </row>
        <row r="20">
          <cell r="F20" t="str">
            <v/>
          </cell>
        </row>
        <row r="21">
          <cell r="F21" t="str">
            <v>Huaraz</v>
          </cell>
          <cell r="G21">
            <v>3038</v>
          </cell>
        </row>
        <row r="22">
          <cell r="F22" t="str">
            <v>Aija</v>
          </cell>
          <cell r="G22">
            <v>3427</v>
          </cell>
        </row>
        <row r="23">
          <cell r="F23" t="str">
            <v xml:space="preserve"> </v>
          </cell>
          <cell r="G23">
            <v>3457</v>
          </cell>
        </row>
        <row r="24">
          <cell r="F24" t="str">
            <v>Chacas</v>
          </cell>
          <cell r="G24">
            <v>3336</v>
          </cell>
        </row>
        <row r="25">
          <cell r="F25" t="str">
            <v>Chiquián</v>
          </cell>
          <cell r="G25">
            <v>3401</v>
          </cell>
        </row>
        <row r="26">
          <cell r="F26" t="str">
            <v>Carhuaz</v>
          </cell>
          <cell r="G26">
            <v>2632</v>
          </cell>
        </row>
        <row r="27">
          <cell r="F27" t="str">
            <v>San Luis</v>
          </cell>
          <cell r="G27">
            <v>3079</v>
          </cell>
        </row>
        <row r="28">
          <cell r="F28" t="str">
            <v>Casma</v>
          </cell>
          <cell r="G28">
            <v>45</v>
          </cell>
        </row>
        <row r="29">
          <cell r="F29" t="str">
            <v>Corongo</v>
          </cell>
          <cell r="G29">
            <v>3173</v>
          </cell>
        </row>
        <row r="30">
          <cell r="F30" t="str">
            <v>Huari</v>
          </cell>
          <cell r="G30">
            <v>3110</v>
          </cell>
        </row>
        <row r="31">
          <cell r="F31" t="str">
            <v>Huarmey</v>
          </cell>
          <cell r="G31">
            <v>12</v>
          </cell>
        </row>
        <row r="32">
          <cell r="F32" t="str">
            <v>Caraz</v>
          </cell>
          <cell r="G32">
            <v>2278</v>
          </cell>
        </row>
        <row r="33">
          <cell r="F33" t="str">
            <v>Piscobamba</v>
          </cell>
          <cell r="G33">
            <v>3371</v>
          </cell>
        </row>
        <row r="34">
          <cell r="F34" t="str">
            <v>Ocros</v>
          </cell>
          <cell r="G34">
            <v>3311</v>
          </cell>
        </row>
        <row r="35">
          <cell r="F35" t="str">
            <v>Cabana</v>
          </cell>
          <cell r="G35">
            <v>3231</v>
          </cell>
        </row>
        <row r="36">
          <cell r="F36" t="str">
            <v>Pomabamba</v>
          </cell>
          <cell r="G36">
            <v>3057</v>
          </cell>
        </row>
        <row r="37">
          <cell r="F37" t="str">
            <v>Recuay</v>
          </cell>
          <cell r="G37">
            <v>3398</v>
          </cell>
        </row>
        <row r="38">
          <cell r="F38" t="str">
            <v>Chimbote</v>
          </cell>
          <cell r="G38">
            <v>13</v>
          </cell>
        </row>
        <row r="39">
          <cell r="F39" t="str">
            <v>Sihuas</v>
          </cell>
          <cell r="G39">
            <v>2784</v>
          </cell>
        </row>
        <row r="40">
          <cell r="F40" t="str">
            <v>Yungay</v>
          </cell>
          <cell r="G40">
            <v>2463</v>
          </cell>
        </row>
        <row r="41">
          <cell r="F41" t="str">
            <v/>
          </cell>
        </row>
        <row r="42">
          <cell r="F42" t="str">
            <v>Abancay</v>
          </cell>
          <cell r="G42">
            <v>2392</v>
          </cell>
        </row>
        <row r="43">
          <cell r="F43" t="str">
            <v>Andahuaylas</v>
          </cell>
          <cell r="G43">
            <v>2901</v>
          </cell>
        </row>
        <row r="44">
          <cell r="F44" t="str">
            <v>Antabamba</v>
          </cell>
          <cell r="G44">
            <v>3640</v>
          </cell>
        </row>
        <row r="45">
          <cell r="F45" t="str">
            <v>Chalhuanca</v>
          </cell>
          <cell r="G45">
            <v>2911</v>
          </cell>
        </row>
        <row r="46">
          <cell r="F46" t="str">
            <v>Tambobamba</v>
          </cell>
          <cell r="G46">
            <v>3292</v>
          </cell>
        </row>
        <row r="47">
          <cell r="F47" t="str">
            <v>Chincheros</v>
          </cell>
          <cell r="G47">
            <v>2795</v>
          </cell>
        </row>
        <row r="48">
          <cell r="F48" t="str">
            <v>Chuquibambilla</v>
          </cell>
          <cell r="G48">
            <v>3376</v>
          </cell>
        </row>
        <row r="49">
          <cell r="F49" t="str">
            <v/>
          </cell>
        </row>
        <row r="50">
          <cell r="F50" t="str">
            <v>Arequipa</v>
          </cell>
          <cell r="G50">
            <v>2337</v>
          </cell>
        </row>
        <row r="51">
          <cell r="F51" t="str">
            <v>Camaná</v>
          </cell>
          <cell r="G51">
            <v>15</v>
          </cell>
        </row>
        <row r="52">
          <cell r="F52" t="str">
            <v>Caravelí</v>
          </cell>
          <cell r="G52">
            <v>1776</v>
          </cell>
        </row>
        <row r="53">
          <cell r="F53" t="str">
            <v>Aplao</v>
          </cell>
          <cell r="G53">
            <v>631</v>
          </cell>
        </row>
        <row r="54">
          <cell r="F54" t="str">
            <v>Chivay</v>
          </cell>
          <cell r="G54">
            <v>3632</v>
          </cell>
        </row>
        <row r="55">
          <cell r="F55" t="str">
            <v>Chuquibamba</v>
          </cell>
          <cell r="G55">
            <v>2935</v>
          </cell>
        </row>
        <row r="56">
          <cell r="F56" t="str">
            <v>Mollendo</v>
          </cell>
          <cell r="G56">
            <v>52</v>
          </cell>
        </row>
        <row r="57">
          <cell r="F57" t="str">
            <v>Cotahuasi</v>
          </cell>
          <cell r="G57">
            <v>2675</v>
          </cell>
        </row>
        <row r="59">
          <cell r="G59" t="str">
            <v>Continúa...</v>
          </cell>
        </row>
        <row r="67">
          <cell r="F67" t="str">
            <v>Capital de provincia</v>
          </cell>
        </row>
        <row r="68">
          <cell r="G68" t="str">
            <v>Altitud</v>
          </cell>
        </row>
        <row r="69">
          <cell r="F69" t="str">
            <v>Nombre</v>
          </cell>
          <cell r="G69" t="str">
            <v>(Metros</v>
          </cell>
        </row>
        <row r="70">
          <cell r="F70" t="str">
            <v xml:space="preserve"> </v>
          </cell>
          <cell r="G70" t="str">
            <v>sobre el</v>
          </cell>
        </row>
        <row r="71">
          <cell r="G71" t="str">
            <v>nivel del</v>
          </cell>
        </row>
        <row r="72">
          <cell r="G72" t="str">
            <v>mar)</v>
          </cell>
        </row>
        <row r="74">
          <cell r="F74" t="str">
            <v/>
          </cell>
        </row>
        <row r="75">
          <cell r="F75" t="str">
            <v>Ayacucho</v>
          </cell>
          <cell r="G75">
            <v>2760</v>
          </cell>
        </row>
        <row r="76">
          <cell r="F76" t="str">
            <v>Cangallo</v>
          </cell>
          <cell r="G76">
            <v>2570</v>
          </cell>
        </row>
        <row r="77">
          <cell r="F77" t="str">
            <v>Huanca Sancos</v>
          </cell>
          <cell r="G77">
            <v>3422</v>
          </cell>
        </row>
        <row r="78">
          <cell r="F78" t="str">
            <v>Huanta</v>
          </cell>
          <cell r="G78">
            <v>2642</v>
          </cell>
        </row>
        <row r="79">
          <cell r="F79" t="str">
            <v>San Miguel</v>
          </cell>
          <cell r="G79">
            <v>2647</v>
          </cell>
        </row>
        <row r="80">
          <cell r="F80" t="str">
            <v>Puquio</v>
          </cell>
          <cell r="G80">
            <v>3221</v>
          </cell>
        </row>
        <row r="81">
          <cell r="F81" t="str">
            <v>Coracora</v>
          </cell>
          <cell r="G81">
            <v>3178</v>
          </cell>
        </row>
        <row r="82">
          <cell r="F82" t="str">
            <v>Pausa</v>
          </cell>
          <cell r="G82">
            <v>2518</v>
          </cell>
        </row>
        <row r="83">
          <cell r="F83" t="str">
            <v>Querobamba</v>
          </cell>
          <cell r="G83">
            <v>3508</v>
          </cell>
        </row>
        <row r="84">
          <cell r="F84" t="str">
            <v>Huancapi</v>
          </cell>
          <cell r="G84">
            <v>3102</v>
          </cell>
        </row>
        <row r="85">
          <cell r="F85" t="str">
            <v>Vilcas Huamán</v>
          </cell>
          <cell r="G85">
            <v>3482</v>
          </cell>
        </row>
        <row r="86">
          <cell r="F86" t="str">
            <v/>
          </cell>
        </row>
        <row r="87">
          <cell r="F87" t="str">
            <v>Cajamarca</v>
          </cell>
          <cell r="G87">
            <v>2719</v>
          </cell>
        </row>
        <row r="88">
          <cell r="F88" t="str">
            <v>Cajabamba</v>
          </cell>
          <cell r="G88">
            <v>2651</v>
          </cell>
        </row>
        <row r="89">
          <cell r="F89" t="str">
            <v>Celendín</v>
          </cell>
          <cell r="G89">
            <v>2645</v>
          </cell>
        </row>
        <row r="90">
          <cell r="F90" t="str">
            <v>Chota</v>
          </cell>
          <cell r="G90">
            <v>2387</v>
          </cell>
        </row>
        <row r="91">
          <cell r="F91" t="str">
            <v>Contumazá</v>
          </cell>
          <cell r="G91">
            <v>2647</v>
          </cell>
        </row>
        <row r="92">
          <cell r="F92" t="str">
            <v xml:space="preserve">Cutervo </v>
          </cell>
          <cell r="G92">
            <v>2628</v>
          </cell>
        </row>
        <row r="93">
          <cell r="F93" t="str">
            <v>Bambamarca</v>
          </cell>
          <cell r="G93">
            <v>2580</v>
          </cell>
        </row>
        <row r="94">
          <cell r="F94" t="str">
            <v>Jaén</v>
          </cell>
          <cell r="G94">
            <v>753</v>
          </cell>
        </row>
        <row r="95">
          <cell r="F95" t="str">
            <v>San Ignacio</v>
          </cell>
          <cell r="G95">
            <v>1303</v>
          </cell>
        </row>
        <row r="96">
          <cell r="F96" t="str">
            <v>San Marcos</v>
          </cell>
          <cell r="G96">
            <v>2252</v>
          </cell>
        </row>
        <row r="97">
          <cell r="F97" t="str">
            <v>San Miguel  de Pallaques</v>
          </cell>
          <cell r="G97">
            <v>2659</v>
          </cell>
        </row>
        <row r="98">
          <cell r="F98" t="str">
            <v>San Pablo</v>
          </cell>
          <cell r="G98">
            <v>2381</v>
          </cell>
        </row>
        <row r="99">
          <cell r="F99" t="str">
            <v>Santa Cruz de Succhabamba</v>
          </cell>
          <cell r="G99">
            <v>2034</v>
          </cell>
        </row>
        <row r="101">
          <cell r="F101" t="str">
            <v>Callao</v>
          </cell>
          <cell r="G101">
            <v>3</v>
          </cell>
        </row>
        <row r="102">
          <cell r="F102" t="str">
            <v/>
          </cell>
        </row>
        <row r="103">
          <cell r="F103" t="str">
            <v>Cusco</v>
          </cell>
          <cell r="G103">
            <v>3414</v>
          </cell>
        </row>
        <row r="104">
          <cell r="F104" t="str">
            <v>Acomayo</v>
          </cell>
          <cell r="G104">
            <v>3221</v>
          </cell>
        </row>
        <row r="105">
          <cell r="F105" t="str">
            <v>Anta</v>
          </cell>
          <cell r="G105">
            <v>3345</v>
          </cell>
        </row>
        <row r="106">
          <cell r="F106" t="str">
            <v>Calca</v>
          </cell>
          <cell r="G106">
            <v>2925</v>
          </cell>
        </row>
        <row r="107">
          <cell r="F107" t="str">
            <v>Yanaoca</v>
          </cell>
          <cell r="G107">
            <v>3910</v>
          </cell>
        </row>
        <row r="108">
          <cell r="F108" t="str">
            <v>Sicuani</v>
          </cell>
          <cell r="G108">
            <v>3546</v>
          </cell>
        </row>
        <row r="109">
          <cell r="F109" t="str">
            <v>Santo Tomás</v>
          </cell>
          <cell r="G109">
            <v>3678</v>
          </cell>
        </row>
        <row r="110">
          <cell r="F110" t="str">
            <v>Espinar</v>
          </cell>
          <cell r="G110">
            <v>3924</v>
          </cell>
        </row>
        <row r="111">
          <cell r="F111" t="str">
            <v>Quillabamba</v>
          </cell>
          <cell r="G111">
            <v>1063</v>
          </cell>
        </row>
        <row r="112">
          <cell r="F112" t="str">
            <v>Paruro</v>
          </cell>
          <cell r="G112">
            <v>3068</v>
          </cell>
        </row>
        <row r="113">
          <cell r="F113" t="str">
            <v>Paucartambo</v>
          </cell>
          <cell r="G113">
            <v>3005</v>
          </cell>
        </row>
        <row r="114">
          <cell r="F114" t="str">
            <v>Urcos</v>
          </cell>
          <cell r="G114">
            <v>3158</v>
          </cell>
        </row>
        <row r="115">
          <cell r="F115" t="str">
            <v>Urubamba</v>
          </cell>
          <cell r="G115">
            <v>2869</v>
          </cell>
        </row>
        <row r="116">
          <cell r="F116" t="str">
            <v/>
          </cell>
        </row>
        <row r="117">
          <cell r="F117" t="str">
            <v>Huancavelica</v>
          </cell>
          <cell r="G117">
            <v>3679</v>
          </cell>
        </row>
        <row r="118">
          <cell r="F118" t="str">
            <v>Acobamba</v>
          </cell>
          <cell r="G118">
            <v>3431</v>
          </cell>
        </row>
        <row r="119">
          <cell r="F119" t="str">
            <v>Lircay</v>
          </cell>
          <cell r="G119">
            <v>3271</v>
          </cell>
        </row>
        <row r="120">
          <cell r="F120" t="str">
            <v>Castrovirreyna</v>
          </cell>
          <cell r="G120">
            <v>3958</v>
          </cell>
        </row>
        <row r="121">
          <cell r="F121" t="str">
            <v>Churcampa</v>
          </cell>
          <cell r="G121">
            <v>3275</v>
          </cell>
        </row>
        <row r="122">
          <cell r="F122" t="str">
            <v>Huaytará</v>
          </cell>
          <cell r="G122">
            <v>2712</v>
          </cell>
        </row>
        <row r="123">
          <cell r="F123" t="str">
            <v>Pampas</v>
          </cell>
          <cell r="G123">
            <v>3251</v>
          </cell>
        </row>
        <row r="125">
          <cell r="G125" t="str">
            <v>Continúa...</v>
          </cell>
        </row>
        <row r="132">
          <cell r="F132" t="str">
            <v>Capital de provincia</v>
          </cell>
        </row>
        <row r="133">
          <cell r="G133" t="str">
            <v>Altitud</v>
          </cell>
        </row>
        <row r="134">
          <cell r="F134" t="str">
            <v>Nombre</v>
          </cell>
          <cell r="G134" t="str">
            <v>(Metros</v>
          </cell>
        </row>
        <row r="135">
          <cell r="F135" t="str">
            <v xml:space="preserve"> </v>
          </cell>
          <cell r="G135" t="str">
            <v>sobre el</v>
          </cell>
        </row>
        <row r="136">
          <cell r="G136" t="str">
            <v>nivel del</v>
          </cell>
        </row>
        <row r="137">
          <cell r="G137" t="str">
            <v>mar)</v>
          </cell>
        </row>
        <row r="139">
          <cell r="F139" t="str">
            <v/>
          </cell>
        </row>
        <row r="140">
          <cell r="F140" t="str">
            <v>Huánuco</v>
          </cell>
          <cell r="G140">
            <v>1898</v>
          </cell>
        </row>
        <row r="141">
          <cell r="F141" t="str">
            <v>Ambo</v>
          </cell>
          <cell r="G141">
            <v>2076</v>
          </cell>
        </row>
        <row r="142">
          <cell r="F142" t="str">
            <v>La Unión</v>
          </cell>
          <cell r="G142">
            <v>3210</v>
          </cell>
        </row>
        <row r="143">
          <cell r="F143" t="str">
            <v>Huacaybamba</v>
          </cell>
          <cell r="G143">
            <v>3191</v>
          </cell>
        </row>
        <row r="144">
          <cell r="F144" t="str">
            <v>Llata</v>
          </cell>
          <cell r="G144">
            <v>3436</v>
          </cell>
        </row>
        <row r="145">
          <cell r="F145" t="str">
            <v>Tingo  María</v>
          </cell>
          <cell r="G145">
            <v>648</v>
          </cell>
        </row>
        <row r="146">
          <cell r="F146" t="str">
            <v>Huacrachuco</v>
          </cell>
          <cell r="G146">
            <v>2893</v>
          </cell>
        </row>
        <row r="147">
          <cell r="F147" t="str">
            <v>Panao</v>
          </cell>
          <cell r="G147">
            <v>2772</v>
          </cell>
        </row>
        <row r="148">
          <cell r="F148" t="str">
            <v>Puerto Inca</v>
          </cell>
          <cell r="G148">
            <v>210</v>
          </cell>
        </row>
        <row r="149">
          <cell r="F149" t="str">
            <v>Jesús</v>
          </cell>
          <cell r="G149">
            <v>3485</v>
          </cell>
        </row>
        <row r="150">
          <cell r="F150" t="str">
            <v>Chavinillo</v>
          </cell>
          <cell r="G150">
            <v>3254</v>
          </cell>
        </row>
        <row r="151">
          <cell r="F151" t="str">
            <v/>
          </cell>
        </row>
        <row r="152">
          <cell r="F152" t="str">
            <v>Ica</v>
          </cell>
          <cell r="G152">
            <v>409</v>
          </cell>
        </row>
        <row r="153">
          <cell r="F153" t="str">
            <v>Chincha  Alta</v>
          </cell>
          <cell r="G153">
            <v>94</v>
          </cell>
        </row>
        <row r="154">
          <cell r="F154" t="str">
            <v>Nazca</v>
          </cell>
          <cell r="G154">
            <v>585</v>
          </cell>
        </row>
        <row r="155">
          <cell r="F155" t="str">
            <v>Palpa</v>
          </cell>
          <cell r="G155">
            <v>351</v>
          </cell>
        </row>
        <row r="156">
          <cell r="F156" t="str">
            <v>Pisco</v>
          </cell>
          <cell r="G156">
            <v>15</v>
          </cell>
        </row>
        <row r="157">
          <cell r="F157" t="str">
            <v/>
          </cell>
        </row>
        <row r="158">
          <cell r="F158" t="str">
            <v>Huancayo</v>
          </cell>
          <cell r="G158">
            <v>3245</v>
          </cell>
        </row>
        <row r="159">
          <cell r="F159" t="str">
            <v>Concepción</v>
          </cell>
          <cell r="G159">
            <v>3286</v>
          </cell>
        </row>
        <row r="160">
          <cell r="F160" t="str">
            <v>La Merced</v>
          </cell>
          <cell r="G160">
            <v>775</v>
          </cell>
        </row>
        <row r="161">
          <cell r="F161" t="str">
            <v>Jauja</v>
          </cell>
          <cell r="G161">
            <v>3389</v>
          </cell>
        </row>
        <row r="162">
          <cell r="F162" t="str">
            <v>Junín</v>
          </cell>
          <cell r="G162">
            <v>4113</v>
          </cell>
        </row>
        <row r="163">
          <cell r="F163" t="str">
            <v>Satipo</v>
          </cell>
          <cell r="G163">
            <v>628</v>
          </cell>
        </row>
        <row r="164">
          <cell r="F164" t="str">
            <v>Tarma</v>
          </cell>
          <cell r="G164">
            <v>3059</v>
          </cell>
        </row>
        <row r="165">
          <cell r="F165" t="str">
            <v>La Oroya</v>
          </cell>
          <cell r="G165">
            <v>3725</v>
          </cell>
        </row>
        <row r="166">
          <cell r="F166" t="str">
            <v>Chupaca</v>
          </cell>
          <cell r="G166">
            <v>3281</v>
          </cell>
        </row>
        <row r="167">
          <cell r="F167" t="str">
            <v/>
          </cell>
        </row>
        <row r="168">
          <cell r="F168" t="str">
            <v>Trujillo</v>
          </cell>
          <cell r="G168">
            <v>34</v>
          </cell>
        </row>
        <row r="169">
          <cell r="F169" t="str">
            <v>Ascope</v>
          </cell>
          <cell r="G169">
            <v>238</v>
          </cell>
        </row>
        <row r="170">
          <cell r="F170" t="str">
            <v>Bolívar</v>
          </cell>
          <cell r="G170">
            <v>3098</v>
          </cell>
        </row>
        <row r="171">
          <cell r="F171" t="str">
            <v>Chepén</v>
          </cell>
          <cell r="G171">
            <v>135</v>
          </cell>
        </row>
        <row r="172">
          <cell r="F172" t="str">
            <v>Julcán</v>
          </cell>
          <cell r="G172">
            <v>3412</v>
          </cell>
        </row>
        <row r="173">
          <cell r="F173" t="str">
            <v>Otuzco</v>
          </cell>
          <cell r="G173">
            <v>2660</v>
          </cell>
        </row>
        <row r="174">
          <cell r="F174" t="str">
            <v>San Pedro de Lloc</v>
          </cell>
          <cell r="G174">
            <v>48</v>
          </cell>
        </row>
        <row r="175">
          <cell r="F175" t="str">
            <v>Tayabamba</v>
          </cell>
          <cell r="G175">
            <v>3290</v>
          </cell>
        </row>
        <row r="176">
          <cell r="F176" t="str">
            <v>Huamachuco</v>
          </cell>
          <cell r="G176">
            <v>3185</v>
          </cell>
        </row>
        <row r="177">
          <cell r="F177" t="str">
            <v>Santiago de Chuco</v>
          </cell>
          <cell r="G177">
            <v>3127</v>
          </cell>
        </row>
        <row r="178">
          <cell r="F178" t="str">
            <v>Cascas</v>
          </cell>
          <cell r="G178">
            <v>1279</v>
          </cell>
        </row>
        <row r="179">
          <cell r="F179" t="str">
            <v>Virú</v>
          </cell>
          <cell r="G179">
            <v>76</v>
          </cell>
        </row>
        <row r="180">
          <cell r="F180" t="str">
            <v/>
          </cell>
        </row>
        <row r="181">
          <cell r="F181" t="str">
            <v>Chiclayo</v>
          </cell>
          <cell r="G181">
            <v>34</v>
          </cell>
        </row>
        <row r="182">
          <cell r="F182" t="str">
            <v>Ferreñafe</v>
          </cell>
          <cell r="G182">
            <v>42</v>
          </cell>
        </row>
        <row r="183">
          <cell r="F183" t="str">
            <v>Lambayeque</v>
          </cell>
          <cell r="G183">
            <v>20</v>
          </cell>
        </row>
        <row r="184">
          <cell r="F184" t="str">
            <v/>
          </cell>
        </row>
        <row r="185">
          <cell r="F185" t="str">
            <v>Lima</v>
          </cell>
          <cell r="G185">
            <v>161</v>
          </cell>
        </row>
        <row r="186">
          <cell r="F186" t="str">
            <v>Barranca</v>
          </cell>
          <cell r="G186">
            <v>51</v>
          </cell>
        </row>
        <row r="188">
          <cell r="G188" t="str">
            <v>Continúa...</v>
          </cell>
        </row>
        <row r="195">
          <cell r="F195" t="str">
            <v>Capital de provincia</v>
          </cell>
        </row>
        <row r="196">
          <cell r="G196" t="str">
            <v>Altitud</v>
          </cell>
        </row>
        <row r="197">
          <cell r="F197" t="str">
            <v>Nombre</v>
          </cell>
          <cell r="G197" t="str">
            <v>(Metros</v>
          </cell>
        </row>
        <row r="198">
          <cell r="F198" t="str">
            <v xml:space="preserve"> </v>
          </cell>
          <cell r="G198" t="str">
            <v>sobre el</v>
          </cell>
        </row>
        <row r="199">
          <cell r="G199" t="str">
            <v>nivel del</v>
          </cell>
        </row>
        <row r="200">
          <cell r="G200" t="str">
            <v>mar)</v>
          </cell>
        </row>
        <row r="202">
          <cell r="F202" t="str">
            <v>Cajatambo</v>
          </cell>
          <cell r="G202">
            <v>3382</v>
          </cell>
        </row>
        <row r="203">
          <cell r="F203" t="str">
            <v xml:space="preserve">Canta </v>
          </cell>
          <cell r="G203">
            <v>2833</v>
          </cell>
        </row>
        <row r="204">
          <cell r="F204" t="str">
            <v>San Vicente de  Cañete</v>
          </cell>
          <cell r="G204">
            <v>28</v>
          </cell>
        </row>
        <row r="205">
          <cell r="F205" t="str">
            <v>Huaral</v>
          </cell>
          <cell r="G205">
            <v>186</v>
          </cell>
        </row>
        <row r="206">
          <cell r="F206" t="str">
            <v>Matucana</v>
          </cell>
          <cell r="G206">
            <v>2380</v>
          </cell>
        </row>
        <row r="207">
          <cell r="F207" t="str">
            <v>Huacho</v>
          </cell>
          <cell r="G207">
            <v>37</v>
          </cell>
        </row>
        <row r="208">
          <cell r="F208" t="str">
            <v>Oyón</v>
          </cell>
          <cell r="G208">
            <v>3619</v>
          </cell>
        </row>
        <row r="209">
          <cell r="F209" t="str">
            <v>Yauyos</v>
          </cell>
          <cell r="G209">
            <v>2900</v>
          </cell>
        </row>
        <row r="210">
          <cell r="F210" t="str">
            <v/>
          </cell>
        </row>
        <row r="211">
          <cell r="F211" t="str">
            <v>Iquitos</v>
          </cell>
          <cell r="G211">
            <v>91</v>
          </cell>
        </row>
        <row r="212">
          <cell r="F212" t="str">
            <v>Yurimaguas</v>
          </cell>
          <cell r="G212">
            <v>148</v>
          </cell>
        </row>
        <row r="213">
          <cell r="F213" t="str">
            <v>Nauta</v>
          </cell>
          <cell r="G213">
            <v>98</v>
          </cell>
        </row>
        <row r="214">
          <cell r="F214" t="str">
            <v>Caballococha</v>
          </cell>
          <cell r="G214">
            <v>74</v>
          </cell>
        </row>
        <row r="215">
          <cell r="F215" t="str">
            <v>Requena</v>
          </cell>
          <cell r="G215">
            <v>95</v>
          </cell>
        </row>
        <row r="216">
          <cell r="F216" t="str">
            <v>Contamana</v>
          </cell>
          <cell r="G216">
            <v>134</v>
          </cell>
        </row>
        <row r="217">
          <cell r="F217" t="str">
            <v>San Lorenzo</v>
          </cell>
          <cell r="G217">
            <v>133</v>
          </cell>
        </row>
        <row r="218">
          <cell r="F218" t="str">
            <v/>
          </cell>
        </row>
        <row r="219">
          <cell r="F219" t="str">
            <v>Puerto Maldonado</v>
          </cell>
          <cell r="G219">
            <v>205</v>
          </cell>
        </row>
        <row r="220">
          <cell r="F220" t="str">
            <v>Manu</v>
          </cell>
          <cell r="G220">
            <v>527</v>
          </cell>
        </row>
        <row r="221">
          <cell r="F221" t="str">
            <v>Iñapari</v>
          </cell>
          <cell r="G221">
            <v>245</v>
          </cell>
        </row>
        <row r="222">
          <cell r="F222" t="str">
            <v/>
          </cell>
        </row>
        <row r="223">
          <cell r="F223" t="str">
            <v>Moquegua</v>
          </cell>
          <cell r="G223">
            <v>1417</v>
          </cell>
        </row>
        <row r="224">
          <cell r="F224" t="str">
            <v>Omate</v>
          </cell>
          <cell r="G224">
            <v>2160</v>
          </cell>
        </row>
        <row r="225">
          <cell r="F225" t="str">
            <v>Ilo</v>
          </cell>
          <cell r="G225">
            <v>13</v>
          </cell>
        </row>
        <row r="226">
          <cell r="F226" t="str">
            <v/>
          </cell>
        </row>
        <row r="227">
          <cell r="F227" t="str">
            <v>Cerro de Pasco</v>
          </cell>
          <cell r="G227">
            <v>4342</v>
          </cell>
        </row>
        <row r="228">
          <cell r="F228" t="str">
            <v>Yanahuanca</v>
          </cell>
          <cell r="G228">
            <v>3199</v>
          </cell>
        </row>
        <row r="229">
          <cell r="F229" t="str">
            <v>Oxapampa</v>
          </cell>
          <cell r="G229">
            <v>1806</v>
          </cell>
        </row>
        <row r="230">
          <cell r="F230" t="str">
            <v/>
          </cell>
        </row>
        <row r="231">
          <cell r="F231" t="str">
            <v>Piura</v>
          </cell>
          <cell r="G231">
            <v>36</v>
          </cell>
        </row>
        <row r="232">
          <cell r="F232" t="str">
            <v>Ayabaca</v>
          </cell>
          <cell r="G232">
            <v>2748</v>
          </cell>
        </row>
        <row r="233">
          <cell r="F233" t="str">
            <v>Huancabamba</v>
          </cell>
          <cell r="G233">
            <v>1933</v>
          </cell>
        </row>
        <row r="234">
          <cell r="F234" t="str">
            <v>Chulucanas</v>
          </cell>
          <cell r="G234">
            <v>92</v>
          </cell>
        </row>
        <row r="235">
          <cell r="F235" t="str">
            <v>Paita</v>
          </cell>
          <cell r="G235">
            <v>36</v>
          </cell>
        </row>
        <row r="236">
          <cell r="F236" t="str">
            <v>Sullana</v>
          </cell>
          <cell r="G236">
            <v>64</v>
          </cell>
        </row>
        <row r="237">
          <cell r="F237" t="str">
            <v>Talara</v>
          </cell>
          <cell r="G237">
            <v>5</v>
          </cell>
        </row>
        <row r="238">
          <cell r="F238" t="str">
            <v>Sechura</v>
          </cell>
          <cell r="G238">
            <v>15</v>
          </cell>
        </row>
        <row r="239">
          <cell r="F239" t="str">
            <v/>
          </cell>
        </row>
        <row r="240">
          <cell r="F240" t="str">
            <v>Puno</v>
          </cell>
          <cell r="G240">
            <v>3848</v>
          </cell>
        </row>
        <row r="241">
          <cell r="F241" t="str">
            <v>Azángaro</v>
          </cell>
          <cell r="G241">
            <v>3865</v>
          </cell>
        </row>
        <row r="242">
          <cell r="F242" t="str">
            <v>Macusani</v>
          </cell>
          <cell r="G242">
            <v>4321</v>
          </cell>
        </row>
        <row r="243">
          <cell r="F243" t="str">
            <v>Juli</v>
          </cell>
          <cell r="G243">
            <v>3868</v>
          </cell>
        </row>
        <row r="244">
          <cell r="F244" t="str">
            <v>Ilave</v>
          </cell>
          <cell r="G244">
            <v>3862</v>
          </cell>
        </row>
        <row r="245">
          <cell r="F245" t="str">
            <v xml:space="preserve">Huancané </v>
          </cell>
          <cell r="G245">
            <v>3848</v>
          </cell>
        </row>
        <row r="246">
          <cell r="F246" t="str">
            <v>Lampa</v>
          </cell>
          <cell r="G246">
            <v>3873</v>
          </cell>
        </row>
        <row r="247">
          <cell r="F247" t="str">
            <v>Ayaviri</v>
          </cell>
          <cell r="G247">
            <v>3918</v>
          </cell>
        </row>
        <row r="248">
          <cell r="F248" t="str">
            <v>Moho</v>
          </cell>
          <cell r="G248">
            <v>3889</v>
          </cell>
        </row>
        <row r="249">
          <cell r="F249" t="str">
            <v>Putina</v>
          </cell>
          <cell r="G249">
            <v>3861</v>
          </cell>
        </row>
        <row r="251">
          <cell r="G251" t="str">
            <v>Continúa...</v>
          </cell>
        </row>
        <row r="257">
          <cell r="G257" t="str">
            <v>Conclusión</v>
          </cell>
        </row>
        <row r="258">
          <cell r="F258" t="str">
            <v>Capital de provincia</v>
          </cell>
        </row>
        <row r="259">
          <cell r="G259" t="str">
            <v>Altitud</v>
          </cell>
        </row>
        <row r="260">
          <cell r="F260" t="str">
            <v>Nombre</v>
          </cell>
          <cell r="G260" t="str">
            <v>(Metros</v>
          </cell>
        </row>
        <row r="261">
          <cell r="F261" t="str">
            <v xml:space="preserve"> </v>
          </cell>
          <cell r="G261" t="str">
            <v>sobre el</v>
          </cell>
        </row>
        <row r="262">
          <cell r="G262" t="str">
            <v>nivel del</v>
          </cell>
        </row>
        <row r="263">
          <cell r="G263" t="str">
            <v>mar)</v>
          </cell>
        </row>
        <row r="265">
          <cell r="F265" t="str">
            <v>Juliaca</v>
          </cell>
          <cell r="G265">
            <v>3832</v>
          </cell>
        </row>
        <row r="266">
          <cell r="F266" t="str">
            <v>Sandia</v>
          </cell>
          <cell r="G266">
            <v>2249</v>
          </cell>
        </row>
        <row r="267">
          <cell r="F267" t="str">
            <v>Yunguyo</v>
          </cell>
          <cell r="G267">
            <v>3839</v>
          </cell>
        </row>
        <row r="268">
          <cell r="F268" t="str">
            <v/>
          </cell>
        </row>
        <row r="269">
          <cell r="F269" t="str">
            <v>Moyobamba</v>
          </cell>
          <cell r="G269">
            <v>878</v>
          </cell>
        </row>
        <row r="270">
          <cell r="F270" t="str">
            <v>Bellavista</v>
          </cell>
          <cell r="G270">
            <v>285</v>
          </cell>
        </row>
        <row r="271">
          <cell r="F271" t="str">
            <v>San José de Sisa</v>
          </cell>
          <cell r="G271">
            <v>346</v>
          </cell>
        </row>
        <row r="272">
          <cell r="F272" t="str">
            <v>Saposoa</v>
          </cell>
          <cell r="G272">
            <v>303</v>
          </cell>
        </row>
        <row r="273">
          <cell r="F273" t="str">
            <v>Lamas</v>
          </cell>
          <cell r="G273">
            <v>791</v>
          </cell>
        </row>
        <row r="274">
          <cell r="F274" t="str">
            <v>Juanjuí</v>
          </cell>
          <cell r="G274">
            <v>282</v>
          </cell>
        </row>
        <row r="275">
          <cell r="F275" t="str">
            <v>Picota</v>
          </cell>
          <cell r="G275">
            <v>223</v>
          </cell>
        </row>
        <row r="276">
          <cell r="F276" t="str">
            <v>Rioja</v>
          </cell>
          <cell r="G276">
            <v>841</v>
          </cell>
        </row>
        <row r="277">
          <cell r="F277" t="str">
            <v>Tarapoto</v>
          </cell>
          <cell r="G277">
            <v>280</v>
          </cell>
        </row>
        <row r="278">
          <cell r="F278" t="str">
            <v>Tocache  Nuevo</v>
          </cell>
          <cell r="G278">
            <v>502</v>
          </cell>
        </row>
        <row r="279">
          <cell r="F279" t="str">
            <v/>
          </cell>
        </row>
        <row r="280">
          <cell r="F280" t="str">
            <v>Tacna</v>
          </cell>
          <cell r="G280">
            <v>585</v>
          </cell>
        </row>
        <row r="281">
          <cell r="F281" t="str">
            <v>Candarave</v>
          </cell>
          <cell r="G281">
            <v>3460</v>
          </cell>
        </row>
        <row r="282">
          <cell r="F282" t="str">
            <v>Locumba</v>
          </cell>
          <cell r="G282">
            <v>596</v>
          </cell>
        </row>
        <row r="283">
          <cell r="F283" t="str">
            <v>Tarata</v>
          </cell>
          <cell r="G283">
            <v>3084</v>
          </cell>
        </row>
        <row r="284">
          <cell r="F284" t="str">
            <v/>
          </cell>
        </row>
        <row r="285">
          <cell r="F285" t="str">
            <v>Tumbes</v>
          </cell>
          <cell r="G285">
            <v>23</v>
          </cell>
        </row>
        <row r="286">
          <cell r="F286" t="str">
            <v>Zorritos</v>
          </cell>
          <cell r="G286">
            <v>5</v>
          </cell>
        </row>
        <row r="287">
          <cell r="F287" t="str">
            <v>Zarumilla</v>
          </cell>
          <cell r="G287">
            <v>14</v>
          </cell>
        </row>
        <row r="288">
          <cell r="F288" t="str">
            <v/>
          </cell>
        </row>
        <row r="289">
          <cell r="F289" t="str">
            <v>Pucallpa</v>
          </cell>
          <cell r="G289">
            <v>157</v>
          </cell>
        </row>
        <row r="290">
          <cell r="F290" t="str">
            <v>Atalaya</v>
          </cell>
          <cell r="G290">
            <v>228</v>
          </cell>
        </row>
        <row r="291">
          <cell r="F291" t="str">
            <v>Aguaytía</v>
          </cell>
          <cell r="G291">
            <v>300</v>
          </cell>
        </row>
        <row r="292">
          <cell r="F292" t="str">
            <v>Esperanza</v>
          </cell>
          <cell r="G292">
            <v>232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preserveFormatting="0" connectionId="1" xr16:uid="{F3DC325A-3C39-442B-9E2A-3DC36711347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F469-933D-493F-AF9D-5D9514699BC0}">
  <sheetPr codeName="Sheet2"/>
  <dimension ref="A1:E27"/>
  <sheetViews>
    <sheetView tabSelected="1" workbookViewId="0">
      <selection activeCell="D4" sqref="D4"/>
    </sheetView>
  </sheetViews>
  <sheetFormatPr baseColWidth="10" defaultRowHeight="10.35" x14ac:dyDescent="0.35"/>
  <cols>
    <col min="1" max="1" width="7.15234375" bestFit="1" customWidth="1"/>
    <col min="2" max="2" width="18.07421875" bestFit="1" customWidth="1"/>
    <col min="3" max="3" width="16.23046875" bestFit="1" customWidth="1"/>
    <col min="4" max="4" width="9.61328125" bestFit="1" customWidth="1"/>
    <col min="5" max="256" width="9.23046875" customWidth="1"/>
  </cols>
  <sheetData>
    <row r="1" spans="1:5" ht="11.7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ht="11.7" x14ac:dyDescent="0.35">
      <c r="A2" s="3">
        <v>1</v>
      </c>
      <c r="B2" s="3" t="s">
        <v>5</v>
      </c>
      <c r="C2" s="3" t="s">
        <v>6</v>
      </c>
      <c r="D2" s="3" t="s">
        <v>7</v>
      </c>
      <c r="E2">
        <f>VLOOKUP(C2,[1]Datos!$F$13:$G$292,2,FALSE)</f>
        <v>2339</v>
      </c>
    </row>
    <row r="3" spans="1:5" ht="11.7" x14ac:dyDescent="0.35">
      <c r="A3" s="3">
        <v>2</v>
      </c>
      <c r="B3" s="3" t="s">
        <v>8</v>
      </c>
      <c r="C3" s="3" t="s">
        <v>9</v>
      </c>
      <c r="D3" s="3" t="s">
        <v>10</v>
      </c>
      <c r="E3">
        <f>VLOOKUP(C3,[1]Datos!$F$13:$G$292,2,FALSE)</f>
        <v>3038</v>
      </c>
    </row>
    <row r="4" spans="1:5" ht="11.7" x14ac:dyDescent="0.35">
      <c r="A4" s="3">
        <v>3</v>
      </c>
      <c r="B4" s="3" t="s">
        <v>11</v>
      </c>
      <c r="C4" s="3" t="s">
        <v>12</v>
      </c>
      <c r="D4" s="3" t="s">
        <v>13</v>
      </c>
      <c r="E4">
        <f>VLOOKUP(C4,[1]Datos!$F$13:$G$292,2,FALSE)</f>
        <v>2392</v>
      </c>
    </row>
    <row r="5" spans="1:5" ht="11.7" x14ac:dyDescent="0.35">
      <c r="A5" s="3">
        <v>4</v>
      </c>
      <c r="B5" s="3" t="s">
        <v>14</v>
      </c>
      <c r="C5" s="3" t="s">
        <v>14</v>
      </c>
      <c r="D5" s="3" t="s">
        <v>15</v>
      </c>
      <c r="E5">
        <f>VLOOKUP(C5,[1]Datos!$F$13:$G$292,2,FALSE)</f>
        <v>2337</v>
      </c>
    </row>
    <row r="6" spans="1:5" ht="11.7" x14ac:dyDescent="0.35">
      <c r="A6" s="3">
        <v>5</v>
      </c>
      <c r="B6" s="3" t="s">
        <v>16</v>
      </c>
      <c r="C6" s="3" t="s">
        <v>16</v>
      </c>
      <c r="D6" s="3" t="s">
        <v>17</v>
      </c>
      <c r="E6">
        <f>VLOOKUP(C6,[1]Datos!$F$13:$G$292,2,FALSE)</f>
        <v>2760</v>
      </c>
    </row>
    <row r="7" spans="1:5" ht="11.7" x14ac:dyDescent="0.35">
      <c r="A7" s="3">
        <v>6</v>
      </c>
      <c r="B7" s="3" t="s">
        <v>18</v>
      </c>
      <c r="C7" s="3" t="s">
        <v>18</v>
      </c>
      <c r="D7" s="3" t="s">
        <v>19</v>
      </c>
      <c r="E7">
        <f>VLOOKUP(C7,[1]Datos!$F$13:$G$292,2,FALSE)</f>
        <v>2719</v>
      </c>
    </row>
    <row r="8" spans="1:5" ht="11.7" x14ac:dyDescent="0.35">
      <c r="A8" s="3">
        <v>7</v>
      </c>
      <c r="B8" s="3" t="s">
        <v>20</v>
      </c>
      <c r="C8" s="3" t="s">
        <v>20</v>
      </c>
      <c r="D8" s="3">
        <v>147</v>
      </c>
      <c r="E8">
        <f>VLOOKUP(C8,[1]Datos!$F$13:$G$292,2,FALSE)</f>
        <v>3</v>
      </c>
    </row>
    <row r="9" spans="1:5" ht="11.7" x14ac:dyDescent="0.35">
      <c r="A9" s="3">
        <v>8</v>
      </c>
      <c r="B9" s="3" t="s">
        <v>21</v>
      </c>
      <c r="C9" s="3" t="s">
        <v>21</v>
      </c>
      <c r="D9" s="3" t="s">
        <v>22</v>
      </c>
      <c r="E9">
        <f>VLOOKUP(C9,[1]Datos!$F$13:$G$292,2,FALSE)</f>
        <v>3414</v>
      </c>
    </row>
    <row r="10" spans="1:5" ht="11.7" x14ac:dyDescent="0.35">
      <c r="A10" s="3">
        <v>9</v>
      </c>
      <c r="B10" s="3" t="s">
        <v>23</v>
      </c>
      <c r="C10" s="3" t="s">
        <v>23</v>
      </c>
      <c r="D10" s="3" t="s">
        <v>24</v>
      </c>
      <c r="E10">
        <f>VLOOKUP(C10,[1]Datos!$F$13:$G$292,2,FALSE)</f>
        <v>3679</v>
      </c>
    </row>
    <row r="11" spans="1:5" ht="11.7" x14ac:dyDescent="0.35">
      <c r="A11" s="3">
        <v>10</v>
      </c>
      <c r="B11" s="3" t="s">
        <v>25</v>
      </c>
      <c r="C11" s="3" t="s">
        <v>25</v>
      </c>
      <c r="D11" s="3" t="s">
        <v>26</v>
      </c>
      <c r="E11">
        <f>VLOOKUP(C11,[1]Datos!$F$13:$G$292,2,FALSE)</f>
        <v>1898</v>
      </c>
    </row>
    <row r="12" spans="1:5" ht="11.7" x14ac:dyDescent="0.35">
      <c r="A12" s="3">
        <v>11</v>
      </c>
      <c r="B12" s="3" t="s">
        <v>27</v>
      </c>
      <c r="C12" s="3" t="s">
        <v>27</v>
      </c>
      <c r="D12" s="3" t="s">
        <v>28</v>
      </c>
      <c r="E12">
        <f>VLOOKUP(C12,[1]Datos!$F$13:$G$292,2,FALSE)</f>
        <v>409</v>
      </c>
    </row>
    <row r="13" spans="1:5" ht="11.7" x14ac:dyDescent="0.35">
      <c r="A13" s="3">
        <v>12</v>
      </c>
      <c r="B13" s="3" t="s">
        <v>29</v>
      </c>
      <c r="C13" s="3" t="s">
        <v>30</v>
      </c>
      <c r="D13" s="3" t="s">
        <v>31</v>
      </c>
      <c r="E13">
        <f>VLOOKUP(C13,[1]Datos!$F$13:$G$292,2,FALSE)</f>
        <v>3245</v>
      </c>
    </row>
    <row r="14" spans="1:5" ht="11.7" x14ac:dyDescent="0.35">
      <c r="A14" s="3">
        <v>13</v>
      </c>
      <c r="B14" s="3" t="s">
        <v>32</v>
      </c>
      <c r="C14" s="3" t="s">
        <v>33</v>
      </c>
      <c r="D14" s="3" t="s">
        <v>34</v>
      </c>
      <c r="E14">
        <f>VLOOKUP(C14,[1]Datos!$F$13:$G$292,2,FALSE)</f>
        <v>34</v>
      </c>
    </row>
    <row r="15" spans="1:5" ht="11.7" x14ac:dyDescent="0.35">
      <c r="A15" s="3">
        <v>14</v>
      </c>
      <c r="B15" s="3" t="s">
        <v>35</v>
      </c>
      <c r="C15" s="3" t="s">
        <v>36</v>
      </c>
      <c r="D15" s="3" t="s">
        <v>37</v>
      </c>
      <c r="E15">
        <f>VLOOKUP(C15,[1]Datos!$F$13:$G$292,2,FALSE)</f>
        <v>34</v>
      </c>
    </row>
    <row r="16" spans="1:5" ht="11.7" x14ac:dyDescent="0.35">
      <c r="A16" s="4">
        <v>15</v>
      </c>
      <c r="B16" s="3" t="s">
        <v>38</v>
      </c>
      <c r="C16" s="3" t="s">
        <v>39</v>
      </c>
      <c r="D16" s="3" t="s">
        <v>40</v>
      </c>
      <c r="E16">
        <f>VLOOKUP(C16,[1]Datos!$F$13:$G$292,2,FALSE)</f>
        <v>161</v>
      </c>
    </row>
    <row r="17" spans="1:5" ht="11.7" x14ac:dyDescent="0.35">
      <c r="A17" s="4"/>
      <c r="B17" s="3" t="s">
        <v>41</v>
      </c>
      <c r="C17" s="3" t="s">
        <v>42</v>
      </c>
      <c r="D17" s="3" t="s">
        <v>43</v>
      </c>
      <c r="E17">
        <f>VLOOKUP(C17,[1]Datos!$F$13:$G$292,2,FALSE)</f>
        <v>37</v>
      </c>
    </row>
    <row r="18" spans="1:5" ht="11.7" x14ac:dyDescent="0.35">
      <c r="A18" s="3">
        <v>16</v>
      </c>
      <c r="B18" s="3" t="s">
        <v>44</v>
      </c>
      <c r="C18" s="3" t="s">
        <v>45</v>
      </c>
      <c r="D18" s="3" t="s">
        <v>46</v>
      </c>
      <c r="E18">
        <f>VLOOKUP(C18,[1]Datos!$F$13:$G$292,2,FALSE)</f>
        <v>91</v>
      </c>
    </row>
    <row r="19" spans="1:5" ht="11.7" x14ac:dyDescent="0.35">
      <c r="A19" s="3">
        <v>17</v>
      </c>
      <c r="B19" s="3" t="s">
        <v>47</v>
      </c>
      <c r="C19" s="3" t="s">
        <v>48</v>
      </c>
      <c r="D19" s="3" t="s">
        <v>49</v>
      </c>
      <c r="E19">
        <f>VLOOKUP(C19,[1]Datos!$F$13:$G$292,2,FALSE)</f>
        <v>205</v>
      </c>
    </row>
    <row r="20" spans="1:5" ht="11.7" x14ac:dyDescent="0.35">
      <c r="A20" s="3">
        <v>18</v>
      </c>
      <c r="B20" s="3" t="s">
        <v>50</v>
      </c>
      <c r="C20" s="3" t="s">
        <v>50</v>
      </c>
      <c r="D20" s="3" t="s">
        <v>51</v>
      </c>
      <c r="E20">
        <f>VLOOKUP(C20,[1]Datos!$F$13:$G$292,2,FALSE)</f>
        <v>1417</v>
      </c>
    </row>
    <row r="21" spans="1:5" ht="11.7" x14ac:dyDescent="0.35">
      <c r="A21" s="3">
        <v>19</v>
      </c>
      <c r="B21" s="3" t="s">
        <v>52</v>
      </c>
      <c r="C21" s="3" t="s">
        <v>53</v>
      </c>
      <c r="D21" s="3" t="s">
        <v>54</v>
      </c>
      <c r="E21">
        <f>VLOOKUP(C21,[1]Datos!$F$13:$G$292,2,FALSE)</f>
        <v>4342</v>
      </c>
    </row>
    <row r="22" spans="1:5" ht="11.7" x14ac:dyDescent="0.35">
      <c r="A22" s="3">
        <v>20</v>
      </c>
      <c r="B22" s="3" t="s">
        <v>55</v>
      </c>
      <c r="C22" s="3" t="s">
        <v>55</v>
      </c>
      <c r="D22" s="3" t="s">
        <v>56</v>
      </c>
      <c r="E22">
        <f>VLOOKUP(C22,[1]Datos!$F$13:$G$292,2,FALSE)</f>
        <v>36</v>
      </c>
    </row>
    <row r="23" spans="1:5" ht="11.7" x14ac:dyDescent="0.35">
      <c r="A23" s="3">
        <v>21</v>
      </c>
      <c r="B23" s="3" t="s">
        <v>57</v>
      </c>
      <c r="C23" s="3" t="s">
        <v>57</v>
      </c>
      <c r="D23" s="3" t="s">
        <v>58</v>
      </c>
      <c r="E23">
        <f>VLOOKUP(C23,[1]Datos!$F$13:$G$292,2,FALSE)</f>
        <v>3848</v>
      </c>
    </row>
    <row r="24" spans="1:5" ht="11.7" x14ac:dyDescent="0.35">
      <c r="A24" s="3">
        <v>22</v>
      </c>
      <c r="B24" s="3" t="s">
        <v>59</v>
      </c>
      <c r="C24" s="3" t="s">
        <v>60</v>
      </c>
      <c r="D24" s="3" t="s">
        <v>61</v>
      </c>
      <c r="E24">
        <f>VLOOKUP(C24,[1]Datos!$F$13:$G$292,2,FALSE)</f>
        <v>878</v>
      </c>
    </row>
    <row r="25" spans="1:5" ht="11.7" x14ac:dyDescent="0.35">
      <c r="A25" s="3">
        <v>23</v>
      </c>
      <c r="B25" s="3" t="s">
        <v>62</v>
      </c>
      <c r="C25" s="3" t="s">
        <v>62</v>
      </c>
      <c r="D25" s="3" t="s">
        <v>63</v>
      </c>
      <c r="E25">
        <f>VLOOKUP(C25,[1]Datos!$F$13:$G$292,2,FALSE)</f>
        <v>585</v>
      </c>
    </row>
    <row r="26" spans="1:5" ht="11.7" x14ac:dyDescent="0.35">
      <c r="A26" s="3">
        <v>24</v>
      </c>
      <c r="B26" s="3" t="s">
        <v>64</v>
      </c>
      <c r="C26" s="3" t="s">
        <v>64</v>
      </c>
      <c r="D26" s="3" t="s">
        <v>65</v>
      </c>
      <c r="E26">
        <f>VLOOKUP(C26,[1]Datos!$F$13:$G$292,2,FALSE)</f>
        <v>23</v>
      </c>
    </row>
    <row r="27" spans="1:5" ht="11.7" x14ac:dyDescent="0.35">
      <c r="A27" s="3">
        <v>25</v>
      </c>
      <c r="B27" s="3" t="s">
        <v>66</v>
      </c>
      <c r="C27" s="3" t="s">
        <v>67</v>
      </c>
      <c r="D27" s="3" t="s">
        <v>68</v>
      </c>
      <c r="E27">
        <f>VLOOKUP(C27,[1]Datos!$F$13:$G$292,2,FALSE)</f>
        <v>157</v>
      </c>
    </row>
  </sheetData>
  <mergeCells count="1">
    <mergeCell ref="A16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Altitudes</vt:lpstr>
      <vt:lpstr>Altitudes!ExternalData_1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</dc:creator>
  <cp:lastModifiedBy>Abel</cp:lastModifiedBy>
  <dcterms:created xsi:type="dcterms:W3CDTF">2023-01-09T19:33:07Z</dcterms:created>
  <dcterms:modified xsi:type="dcterms:W3CDTF">2023-01-09T19:33:25Z</dcterms:modified>
</cp:coreProperties>
</file>