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BR\BOW_Plants\Xinxiang\ML_Scripts\Model_Elisabeth\Github\MBR-Net\results_source_data\"/>
    </mc:Choice>
  </mc:AlternateContent>
  <xr:revisionPtr revIDLastSave="0" documentId="13_ncr:1_{C3235FF6-58B2-4ACC-8F1C-63683A55FE2A}" xr6:coauthVersionLast="47" xr6:coauthVersionMax="47" xr10:uidLastSave="{00000000-0000-0000-0000-000000000000}"/>
  <bookViews>
    <workbookView xWindow="8625" yWindow="435" windowWidth="19200" windowHeight="15780" tabRatio="930" xr2:uid="{00000000-000D-0000-FFFF-FFFF00000000}"/>
  </bookViews>
  <sheets>
    <sheet name="combined" sheetId="4" r:id="rId1"/>
    <sheet name="CLF" sheetId="12" r:id="rId2"/>
    <sheet name="Huber" sheetId="5" r:id="rId3"/>
    <sheet name="MSE" sheetId="6" r:id="rId4"/>
    <sheet name="testing1" sheetId="29" r:id="rId5"/>
    <sheet name="testing2" sheetId="30" r:id="rId6"/>
    <sheet name="t1_clf_huber_mape" sheetId="13" r:id="rId7"/>
    <sheet name="t1_clf_huber_r2" sheetId="14" r:id="rId8"/>
    <sheet name="t1_clf_huber_mae" sheetId="15" r:id="rId9"/>
    <sheet name="t1_clf_huber_rmse" sheetId="16" r:id="rId10"/>
    <sheet name="t2_clf_huber_mape" sheetId="17" r:id="rId11"/>
    <sheet name="t2_clf_huber_r2" sheetId="18" r:id="rId12"/>
    <sheet name="t2_clf_huber_mae" sheetId="19" r:id="rId13"/>
    <sheet name="t2_clf_huber_rmse" sheetId="20" r:id="rId14"/>
    <sheet name="t1_clf_mse_mape" sheetId="21" r:id="rId15"/>
    <sheet name="t1_clf_mse_r2" sheetId="22" r:id="rId16"/>
    <sheet name="t1_clf_mse_mae" sheetId="23" r:id="rId17"/>
    <sheet name="t1_clf_mse_rmse" sheetId="24" r:id="rId18"/>
    <sheet name="t2_clf_mse_mape" sheetId="25" r:id="rId19"/>
    <sheet name="t2_clf_mse_r2" sheetId="26" r:id="rId20"/>
    <sheet name="t2_clf_mse_mae" sheetId="27" r:id="rId21"/>
    <sheet name="t2_clf_mse_rmse" sheetId="28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6" i="4" l="1"/>
  <c r="N46" i="4"/>
  <c r="O46" i="4"/>
  <c r="P46" i="4"/>
  <c r="R46" i="4"/>
  <c r="S46" i="4"/>
  <c r="T46" i="4"/>
  <c r="U46" i="4"/>
  <c r="W46" i="4"/>
  <c r="AA46" i="4"/>
  <c r="AB46" i="4"/>
  <c r="AC46" i="4"/>
  <c r="AE46" i="4"/>
  <c r="AF46" i="4"/>
  <c r="AG46" i="4"/>
  <c r="AH46" i="4"/>
  <c r="AJ46" i="4"/>
  <c r="B46" i="4"/>
  <c r="C46" i="4"/>
  <c r="E46" i="4"/>
  <c r="F46" i="4"/>
  <c r="G46" i="4"/>
  <c r="H46" i="4"/>
  <c r="A46" i="4"/>
  <c r="AE45" i="4"/>
  <c r="T45" i="4"/>
  <c r="N45" i="4"/>
  <c r="O45" i="4"/>
  <c r="P45" i="4"/>
  <c r="R45" i="4"/>
  <c r="S45" i="4"/>
  <c r="U45" i="4"/>
  <c r="W45" i="4"/>
  <c r="AA45" i="4"/>
  <c r="AB45" i="4"/>
  <c r="AC45" i="4"/>
  <c r="AF45" i="4"/>
  <c r="AG45" i="4"/>
  <c r="AH45" i="4"/>
  <c r="AJ45" i="4"/>
  <c r="B45" i="4"/>
  <c r="C45" i="4"/>
  <c r="E45" i="4"/>
  <c r="F45" i="4"/>
  <c r="G45" i="4"/>
  <c r="H45" i="4"/>
  <c r="J45" i="4"/>
  <c r="A45" i="4"/>
</calcChain>
</file>

<file path=xl/sharedStrings.xml><?xml version="1.0" encoding="utf-8"?>
<sst xmlns="http://schemas.openxmlformats.org/spreadsheetml/2006/main" count="535" uniqueCount="24">
  <si>
    <t>MAPE</t>
  </si>
  <si>
    <t>R2</t>
  </si>
  <si>
    <t>MAE</t>
  </si>
  <si>
    <t>MSE</t>
  </si>
  <si>
    <t>RMSE</t>
  </si>
  <si>
    <t>SET 1</t>
  </si>
  <si>
    <t>SET 2</t>
  </si>
  <si>
    <t>huber</t>
  </si>
  <si>
    <t>mse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</si>
  <si>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</si>
  <si>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</si>
  <si>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</si>
  <si>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</si>
  <si>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</si>
  <si>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</si>
  <si>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</si>
  <si>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</si>
  <si>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</si>
  <si>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</si>
  <si>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</si>
  <si>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loss_fn</t>
  </si>
  <si>
    <t>CLF</t>
  </si>
  <si>
    <t>Huber</t>
  </si>
  <si>
    <t>clf (PEE-Huber)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</si>
</sst>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0"/>
    <numFmt numFmtId="165" formatCode="0.000000000000000"/>
    <numFmt numFmtId="166" formatCode="0.00000000000000"/>
    <numFmt numFmtId="167" formatCode="0.0000000000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E82E-482A-4688-8912-209A2A4411C1}">
  <dimension ref="A1:AJ46"/>
  <sheetViews>
    <sheetView tabSelected="1" workbookViewId="0">
      <selection activeCell="B1" sqref="B1"/>
    </sheetView>
  </sheetViews>
  <sheetFormatPr defaultRowHeight="15" x14ac:dyDescent="0.25"/>
  <cols>
    <col min="1" max="3" width="19.7109375" bestFit="1" customWidth="1"/>
    <col min="4" max="4" width="17.5703125" bestFit="1" customWidth="1"/>
    <col min="5" max="8" width="19.7109375" bestFit="1" customWidth="1"/>
    <col min="9" max="9" width="17.5703125" bestFit="1" customWidth="1"/>
    <col min="10" max="10" width="19.7109375" bestFit="1" customWidth="1"/>
    <col min="14" max="16" width="19.7109375" bestFit="1" customWidth="1"/>
    <col min="17" max="17" width="17.5703125" bestFit="1" customWidth="1"/>
    <col min="18" max="21" width="19.7109375" bestFit="1" customWidth="1"/>
    <col min="22" max="22" width="17.5703125" bestFit="1" customWidth="1"/>
    <col min="23" max="23" width="19.7109375" bestFit="1" customWidth="1"/>
    <col min="27" max="27" width="19.7109375" bestFit="1" customWidth="1"/>
    <col min="28" max="28" width="21.85546875" bestFit="1" customWidth="1"/>
    <col min="29" max="29" width="19.7109375" bestFit="1" customWidth="1"/>
    <col min="30" max="30" width="17.5703125" bestFit="1" customWidth="1"/>
    <col min="31" max="34" width="19.7109375" bestFit="1" customWidth="1"/>
    <col min="35" max="35" width="17.5703125" bestFit="1" customWidth="1"/>
    <col min="36" max="36" width="19.7109375" bestFit="1" customWidth="1"/>
  </cols>
  <sheetData>
    <row r="1" spans="1:36" s="9" customFormat="1" x14ac:dyDescent="0.25">
      <c r="A1" s="9" t="s">
        <v>23</v>
      </c>
      <c r="N1" s="9" t="s">
        <v>7</v>
      </c>
      <c r="AA1" s="9" t="s">
        <v>8</v>
      </c>
    </row>
    <row r="2" spans="1:36" s="9" customFormat="1" x14ac:dyDescent="0.25">
      <c r="A2" s="9" t="s">
        <v>5</v>
      </c>
      <c r="F2" s="9" t="s">
        <v>6</v>
      </c>
      <c r="N2" s="9" t="s">
        <v>5</v>
      </c>
      <c r="S2" s="9" t="s">
        <v>6</v>
      </c>
      <c r="AA2" s="9" t="s">
        <v>5</v>
      </c>
      <c r="AF2" s="9" t="s">
        <v>6</v>
      </c>
    </row>
    <row r="3" spans="1:36" s="9" customFormat="1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0</v>
      </c>
      <c r="G3" s="9" t="s">
        <v>1</v>
      </c>
      <c r="H3" s="9" t="s">
        <v>2</v>
      </c>
      <c r="I3" s="9" t="s">
        <v>3</v>
      </c>
      <c r="J3" s="9" t="s">
        <v>4</v>
      </c>
      <c r="N3" s="9" t="s">
        <v>0</v>
      </c>
      <c r="O3" s="9" t="s">
        <v>1</v>
      </c>
      <c r="P3" s="9" t="s">
        <v>2</v>
      </c>
      <c r="Q3" s="9" t="s">
        <v>3</v>
      </c>
      <c r="R3" s="9" t="s">
        <v>4</v>
      </c>
      <c r="S3" s="9" t="s">
        <v>0</v>
      </c>
      <c r="T3" s="9" t="s">
        <v>1</v>
      </c>
      <c r="U3" s="9" t="s">
        <v>2</v>
      </c>
      <c r="V3" s="9" t="s">
        <v>3</v>
      </c>
      <c r="W3" s="9" t="s">
        <v>4</v>
      </c>
      <c r="AA3" s="9" t="s">
        <v>0</v>
      </c>
      <c r="AB3" s="9" t="s">
        <v>1</v>
      </c>
      <c r="AC3" s="9" t="s">
        <v>2</v>
      </c>
      <c r="AD3" s="9" t="s">
        <v>3</v>
      </c>
      <c r="AE3" s="9" t="s">
        <v>4</v>
      </c>
      <c r="AF3" s="9" t="s">
        <v>0</v>
      </c>
      <c r="AG3" s="9" t="s">
        <v>1</v>
      </c>
      <c r="AH3" s="9" t="s">
        <v>2</v>
      </c>
      <c r="AI3" s="9" t="s">
        <v>3</v>
      </c>
      <c r="AJ3" s="9" t="s">
        <v>4</v>
      </c>
    </row>
    <row r="4" spans="1:36" x14ac:dyDescent="0.25">
      <c r="A4" s="1">
        <v>6.4466109501554E-2</v>
      </c>
      <c r="B4" s="2">
        <v>0.87332244927151104</v>
      </c>
      <c r="C4" s="3">
        <v>3.7088302095323802</v>
      </c>
      <c r="D4" s="4">
        <v>31.797848529383099</v>
      </c>
      <c r="E4" s="3">
        <v>5.6389581067235399</v>
      </c>
      <c r="F4" s="1">
        <v>5.8499940180352102E-2</v>
      </c>
      <c r="G4" s="2">
        <v>0.88114475990907504</v>
      </c>
      <c r="H4" s="3">
        <v>2.9264254791930102</v>
      </c>
      <c r="I4" s="4">
        <v>20.633872088625498</v>
      </c>
      <c r="J4" s="3">
        <v>4.5424522109346901</v>
      </c>
      <c r="N4" s="1">
        <v>6.7497764607131402E-2</v>
      </c>
      <c r="O4" s="2">
        <v>0.86586611819630199</v>
      </c>
      <c r="P4" s="3">
        <v>3.9174008701150802</v>
      </c>
      <c r="Q4" s="4">
        <v>33.669492595367601</v>
      </c>
      <c r="R4" s="3">
        <v>5.80254190810955</v>
      </c>
      <c r="S4" s="1">
        <v>6.3846243596015095E-2</v>
      </c>
      <c r="T4" s="2">
        <v>0.84916742204432405</v>
      </c>
      <c r="U4" s="3">
        <v>3.25953460954715</v>
      </c>
      <c r="V4" s="4">
        <v>26.1853000166771</v>
      </c>
      <c r="W4" s="3">
        <v>5.11715741566322</v>
      </c>
      <c r="AA4" s="1">
        <v>7.04333858529404E-2</v>
      </c>
      <c r="AB4" s="2">
        <v>0.84422202560891901</v>
      </c>
      <c r="AC4" s="3">
        <v>4.0934394155967802</v>
      </c>
      <c r="AD4" s="4">
        <v>39.102464528371598</v>
      </c>
      <c r="AE4" s="3">
        <v>6.2531963449400498</v>
      </c>
      <c r="AF4" s="1">
        <v>6.2323605706529901E-2</v>
      </c>
      <c r="AG4" s="2">
        <v>0.86129893344831299</v>
      </c>
      <c r="AH4" s="3">
        <v>3.2080502147312702</v>
      </c>
      <c r="AI4" s="4">
        <v>24.079208149291901</v>
      </c>
      <c r="AJ4" s="3">
        <v>4.9070569743270704</v>
      </c>
    </row>
    <row r="5" spans="1:36" x14ac:dyDescent="0.25">
      <c r="A5" s="1">
        <v>6.6399040959853814E-2</v>
      </c>
      <c r="B5" s="2">
        <v>0.85665259644202196</v>
      </c>
      <c r="C5" s="3">
        <v>3.9540472422720638</v>
      </c>
      <c r="D5" s="4">
        <v>35.982216258558218</v>
      </c>
      <c r="E5" s="3">
        <v>5.9985178384796214</v>
      </c>
      <c r="F5" s="1">
        <v>6.5362338036251313E-2</v>
      </c>
      <c r="G5" s="2">
        <v>0.86494069805621165</v>
      </c>
      <c r="H5" s="3">
        <v>3.3710445321794031</v>
      </c>
      <c r="I5" s="4">
        <v>23.44697935535098</v>
      </c>
      <c r="J5" s="3">
        <v>4.8422081073980063</v>
      </c>
      <c r="N5" s="1">
        <v>6.6992143454903827E-2</v>
      </c>
      <c r="O5" s="2">
        <v>0.86146967986652645</v>
      </c>
      <c r="P5" s="3">
        <v>3.8775263411936081</v>
      </c>
      <c r="Q5" s="4">
        <v>34.773060506769973</v>
      </c>
      <c r="R5" s="3">
        <v>5.8968687035383427</v>
      </c>
      <c r="S5" s="1">
        <v>7.2557433576560956E-2</v>
      </c>
      <c r="T5" s="2">
        <v>0.82783318864290512</v>
      </c>
      <c r="U5" s="3">
        <v>3.672048262384398</v>
      </c>
      <c r="V5" s="4">
        <v>29.889031066120278</v>
      </c>
      <c r="W5" s="3">
        <v>5.4670861586516342</v>
      </c>
      <c r="AA5" s="1">
        <v>6.8208930305858645E-2</v>
      </c>
      <c r="AB5" s="2">
        <v>0.86479239037112166</v>
      </c>
      <c r="AC5" s="3">
        <v>3.9447404466305258</v>
      </c>
      <c r="AD5" s="4">
        <v>33.939013394834809</v>
      </c>
      <c r="AE5" s="3">
        <v>5.825719989394857</v>
      </c>
      <c r="AF5" s="1">
        <v>7.2588038857032272E-2</v>
      </c>
      <c r="AG5" s="2">
        <v>0.84510506782088735</v>
      </c>
      <c r="AH5" s="3">
        <v>3.644767805129641</v>
      </c>
      <c r="AI5" s="4">
        <v>26.890545299602561</v>
      </c>
      <c r="AJ5" s="3">
        <v>5.1856094434118889</v>
      </c>
    </row>
    <row r="6" spans="1:36" x14ac:dyDescent="0.25">
      <c r="A6" s="1">
        <v>5.8787577312482527E-2</v>
      </c>
      <c r="B6" s="2">
        <v>0.88646924806403682</v>
      </c>
      <c r="C6" s="3">
        <v>3.4807548840479039</v>
      </c>
      <c r="D6" s="4">
        <v>28.497816959093409</v>
      </c>
      <c r="E6" s="3">
        <v>5.3383346615862717</v>
      </c>
      <c r="F6" s="1">
        <v>6.3455906681275834E-2</v>
      </c>
      <c r="G6" s="2">
        <v>0.8670900974114264</v>
      </c>
      <c r="H6" s="3">
        <v>3.1825555114917612</v>
      </c>
      <c r="I6" s="4">
        <v>23.073832733216811</v>
      </c>
      <c r="J6" s="3">
        <v>4.803522950212356</v>
      </c>
      <c r="N6" s="1">
        <v>7.1752492310707294E-2</v>
      </c>
      <c r="O6" s="2">
        <v>0.84167685159455452</v>
      </c>
      <c r="P6" s="3">
        <v>4.148698208767704</v>
      </c>
      <c r="Q6" s="4">
        <v>39.74133903552999</v>
      </c>
      <c r="R6" s="3">
        <v>6.3040732098802588</v>
      </c>
      <c r="S6" s="1">
        <v>6.0625482640462643E-2</v>
      </c>
      <c r="T6" s="2">
        <v>0.86708769509998196</v>
      </c>
      <c r="U6" s="3">
        <v>3.1083654271629482</v>
      </c>
      <c r="V6" s="4">
        <v>23.074249786659479</v>
      </c>
      <c r="W6" s="3">
        <v>4.8035663612215753</v>
      </c>
      <c r="AA6" s="1">
        <v>6.8755680352214452E-2</v>
      </c>
      <c r="AB6" s="2">
        <v>0.85512578746917545</v>
      </c>
      <c r="AC6" s="3">
        <v>4.0125496839518338</v>
      </c>
      <c r="AD6" s="4">
        <v>36.365466804315332</v>
      </c>
      <c r="AE6" s="3">
        <v>6.0303786617687054</v>
      </c>
      <c r="AF6" s="1">
        <v>7.2377121280299092E-2</v>
      </c>
      <c r="AG6" s="2">
        <v>0.85249968922858976</v>
      </c>
      <c r="AH6" s="3">
        <v>3.5896068693012411</v>
      </c>
      <c r="AI6" s="4">
        <v>25.606801544143231</v>
      </c>
      <c r="AJ6" s="3">
        <v>5.0603163482279667</v>
      </c>
    </row>
    <row r="7" spans="1:36" x14ac:dyDescent="0.25">
      <c r="A7" s="1">
        <v>6.7797200030015214E-2</v>
      </c>
      <c r="B7" s="2">
        <v>0.85880535962567561</v>
      </c>
      <c r="C7" s="3">
        <v>3.93865680741705</v>
      </c>
      <c r="D7" s="4">
        <v>35.441842394051079</v>
      </c>
      <c r="E7" s="3">
        <v>5.9533051655404901</v>
      </c>
      <c r="F7" s="1">
        <v>6.3253663855616982E-2</v>
      </c>
      <c r="G7" s="2">
        <v>0.86942605448954913</v>
      </c>
      <c r="H7" s="3">
        <v>3.2205848133759218</v>
      </c>
      <c r="I7" s="4">
        <v>22.668298744832029</v>
      </c>
      <c r="J7" s="3">
        <v>4.761123685101242</v>
      </c>
      <c r="N7" s="1">
        <v>6.9600349253420735E-2</v>
      </c>
      <c r="O7" s="2">
        <v>0.85764457966111673</v>
      </c>
      <c r="P7" s="3">
        <v>3.963487200017858</v>
      </c>
      <c r="Q7" s="4">
        <v>35.733214505974018</v>
      </c>
      <c r="R7" s="3">
        <v>5.9777265332209719</v>
      </c>
      <c r="S7" s="1">
        <v>7.2207034667073636E-2</v>
      </c>
      <c r="T7" s="2">
        <v>0.82075783469947716</v>
      </c>
      <c r="U7" s="3">
        <v>3.6659973103891672</v>
      </c>
      <c r="V7" s="4">
        <v>31.11734837159845</v>
      </c>
      <c r="W7" s="3">
        <v>5.5782926036197171</v>
      </c>
      <c r="AA7" s="1">
        <v>6.9082653119255849E-2</v>
      </c>
      <c r="AB7" s="2">
        <v>0.86625783964655789</v>
      </c>
      <c r="AC7" s="3">
        <v>3.992583439039604</v>
      </c>
      <c r="AD7" s="4">
        <v>33.571164996915513</v>
      </c>
      <c r="AE7" s="3">
        <v>5.7940629092990958</v>
      </c>
      <c r="AF7" s="1">
        <v>7.4174162159501067E-2</v>
      </c>
      <c r="AG7" s="2">
        <v>0.83887207400639252</v>
      </c>
      <c r="AH7" s="3">
        <v>3.7327179592624642</v>
      </c>
      <c r="AI7" s="4">
        <v>27.972624617259019</v>
      </c>
      <c r="AJ7" s="3">
        <v>5.2889152590355444</v>
      </c>
    </row>
    <row r="8" spans="1:36" x14ac:dyDescent="0.25">
      <c r="A8" s="1">
        <v>6.3941424063071878E-2</v>
      </c>
      <c r="B8" s="2">
        <v>0.87261502288287929</v>
      </c>
      <c r="C8" s="3">
        <v>3.790308603418258</v>
      </c>
      <c r="D8" s="4">
        <v>31.97542251168754</v>
      </c>
      <c r="E8" s="3">
        <v>5.654681468631769</v>
      </c>
      <c r="F8" s="1">
        <v>6.9065569351140402E-2</v>
      </c>
      <c r="G8" s="2">
        <v>0.8566323343180765</v>
      </c>
      <c r="H8" s="3">
        <v>3.4408292055603571</v>
      </c>
      <c r="I8" s="4">
        <v>24.889353410607679</v>
      </c>
      <c r="J8" s="3">
        <v>4.9889230712256607</v>
      </c>
      <c r="N8" s="1">
        <v>6.5888302953952413E-2</v>
      </c>
      <c r="O8" s="2">
        <v>0.84154390673257384</v>
      </c>
      <c r="P8" s="3">
        <v>3.9145297044128178</v>
      </c>
      <c r="Q8" s="4">
        <v>39.774710067411412</v>
      </c>
      <c r="R8" s="3">
        <v>6.3067194378227587</v>
      </c>
      <c r="S8" s="1">
        <v>6.6099081240549251E-2</v>
      </c>
      <c r="T8" s="2">
        <v>0.83850814004092822</v>
      </c>
      <c r="U8" s="3">
        <v>3.441292041803746</v>
      </c>
      <c r="V8" s="4">
        <v>28.035805398235549</v>
      </c>
      <c r="W8" s="3">
        <v>5.2948848333307064</v>
      </c>
      <c r="AA8" s="1">
        <v>6.9367892485428753E-2</v>
      </c>
      <c r="AB8" s="2">
        <v>0.84908132378903767</v>
      </c>
      <c r="AC8" s="3">
        <v>3.9828721636847702</v>
      </c>
      <c r="AD8" s="4">
        <v>37.882712278648242</v>
      </c>
      <c r="AE8" s="3">
        <v>6.1548933604611094</v>
      </c>
      <c r="AF8" s="1">
        <v>6.6243891264857455E-2</v>
      </c>
      <c r="AG8" s="2">
        <v>0.86312456921006664</v>
      </c>
      <c r="AH8" s="3">
        <v>3.2582283241073311</v>
      </c>
      <c r="AI8" s="4">
        <v>23.762268527954149</v>
      </c>
      <c r="AJ8" s="3">
        <v>4.8746557343010526</v>
      </c>
    </row>
    <row r="9" spans="1:36" x14ac:dyDescent="0.25">
      <c r="A9" s="1">
        <v>6.8124547280091194E-2</v>
      </c>
      <c r="B9" s="2">
        <v>0.86498051270038656</v>
      </c>
      <c r="C9" s="3">
        <v>3.8926897524616599</v>
      </c>
      <c r="D9" s="4">
        <v>33.891792041907237</v>
      </c>
      <c r="E9" s="3">
        <v>5.8216657446049958</v>
      </c>
      <c r="F9" s="1">
        <v>7.1118406284005425E-2</v>
      </c>
      <c r="G9" s="2">
        <v>0.85873454706133912</v>
      </c>
      <c r="H9" s="3">
        <v>3.506987165250437</v>
      </c>
      <c r="I9" s="4">
        <v>24.524398623470191</v>
      </c>
      <c r="J9" s="3">
        <v>4.9522114881606356</v>
      </c>
      <c r="N9" s="1">
        <v>7.1095213657380155E-2</v>
      </c>
      <c r="O9" s="2">
        <v>0.85755978385950549</v>
      </c>
      <c r="P9" s="3">
        <v>4.0502726492321273</v>
      </c>
      <c r="Q9" s="4">
        <v>35.75449944588685</v>
      </c>
      <c r="R9" s="3">
        <v>5.9795066222797049</v>
      </c>
      <c r="S9" s="1">
        <v>7.0629132100166386E-2</v>
      </c>
      <c r="T9" s="2">
        <v>0.83572332471170307</v>
      </c>
      <c r="U9" s="3">
        <v>3.5275523898865391</v>
      </c>
      <c r="V9" s="4">
        <v>28.51926345401597</v>
      </c>
      <c r="W9" s="3">
        <v>5.3403430090225452</v>
      </c>
      <c r="AA9" s="1">
        <v>7.0907904880874895E-2</v>
      </c>
      <c r="AB9" s="2">
        <v>0.84083684881218645</v>
      </c>
      <c r="AC9" s="3">
        <v>4.1074810664434684</v>
      </c>
      <c r="AD9" s="4">
        <v>39.952191558999111</v>
      </c>
      <c r="AE9" s="3">
        <v>6.320774601186085</v>
      </c>
      <c r="AF9" s="1">
        <v>6.5329108409994952E-2</v>
      </c>
      <c r="AG9" s="2">
        <v>0.85948033354244413</v>
      </c>
      <c r="AH9" s="3">
        <v>3.3353923845968221</v>
      </c>
      <c r="AI9" s="4">
        <v>24.394926310387682</v>
      </c>
      <c r="AJ9" s="3">
        <v>4.9391220181716182</v>
      </c>
    </row>
    <row r="10" spans="1:36" x14ac:dyDescent="0.25">
      <c r="A10" s="1">
        <v>6.2518993500698422E-2</v>
      </c>
      <c r="B10" s="2">
        <v>0.87531568770552626</v>
      </c>
      <c r="C10" s="3">
        <v>3.6116728940500611</v>
      </c>
      <c r="D10" s="4">
        <v>31.297517622736681</v>
      </c>
      <c r="E10" s="3">
        <v>5.5944184347201524</v>
      </c>
      <c r="F10" s="1">
        <v>5.6177432056676628E-2</v>
      </c>
      <c r="G10" s="2">
        <v>0.87244345648023058</v>
      </c>
      <c r="H10" s="3">
        <v>2.861259574661184</v>
      </c>
      <c r="I10" s="4">
        <v>22.144462465774762</v>
      </c>
      <c r="J10" s="3">
        <v>4.705790312559067</v>
      </c>
      <c r="N10" s="1">
        <v>6.1371752474986073E-2</v>
      </c>
      <c r="O10" s="2">
        <v>0.87600101008188891</v>
      </c>
      <c r="P10" s="3">
        <v>3.6513280596277551</v>
      </c>
      <c r="Q10" s="4">
        <v>31.125492058680059</v>
      </c>
      <c r="R10" s="3">
        <v>5.5790225002844407</v>
      </c>
      <c r="S10" s="1">
        <v>6.6557534890162945E-2</v>
      </c>
      <c r="T10" s="2">
        <v>0.84732345561572187</v>
      </c>
      <c r="U10" s="3">
        <v>3.4072803409289052</v>
      </c>
      <c r="V10" s="4">
        <v>26.5054219346877</v>
      </c>
      <c r="W10" s="3">
        <v>5.1483416684101009</v>
      </c>
      <c r="AA10" s="1">
        <v>7.5200290409513801E-2</v>
      </c>
      <c r="AB10" s="2">
        <v>0.82405691115793023</v>
      </c>
      <c r="AC10" s="3">
        <v>4.3056740837994223</v>
      </c>
      <c r="AD10" s="4">
        <v>44.164192128903878</v>
      </c>
      <c r="AE10" s="3">
        <v>6.6456145034830216</v>
      </c>
      <c r="AF10" s="1">
        <v>7.0610328288087484E-2</v>
      </c>
      <c r="AG10" s="2">
        <v>0.84752067347592708</v>
      </c>
      <c r="AH10" s="3">
        <v>3.54413539234571</v>
      </c>
      <c r="AI10" s="4">
        <v>26.471183914572158</v>
      </c>
      <c r="AJ10" s="3">
        <v>5.1450154435698403</v>
      </c>
    </row>
    <row r="11" spans="1:36" x14ac:dyDescent="0.25">
      <c r="A11" s="1">
        <v>6.920814102715879E-2</v>
      </c>
      <c r="B11" s="2">
        <v>0.85142596891492828</v>
      </c>
      <c r="C11" s="3">
        <v>3.9627394133185119</v>
      </c>
      <c r="D11" s="4">
        <v>37.294173345431801</v>
      </c>
      <c r="E11" s="3">
        <v>6.1068955571085217</v>
      </c>
      <c r="F11" s="1">
        <v>6.7061367870208749E-2</v>
      </c>
      <c r="G11" s="2">
        <v>0.849780302822991</v>
      </c>
      <c r="H11" s="3">
        <v>3.347397842223764</v>
      </c>
      <c r="I11" s="4">
        <v>26.07890080716059</v>
      </c>
      <c r="J11" s="3">
        <v>5.1067505135027487</v>
      </c>
      <c r="N11" s="1">
        <v>6.6371979809101617E-2</v>
      </c>
      <c r="O11" s="2">
        <v>0.86521966813865392</v>
      </c>
      <c r="P11" s="3">
        <v>3.8846436284417409</v>
      </c>
      <c r="Q11" s="4">
        <v>33.83176066020404</v>
      </c>
      <c r="R11" s="3">
        <v>5.8165075999438054</v>
      </c>
      <c r="S11" s="1">
        <v>6.939443496409653E-2</v>
      </c>
      <c r="T11" s="2">
        <v>0.82525389464220511</v>
      </c>
      <c r="U11" s="3">
        <v>3.5632762059089051</v>
      </c>
      <c r="V11" s="4">
        <v>30.336809577599361</v>
      </c>
      <c r="W11" s="3">
        <v>5.5078861260559266</v>
      </c>
      <c r="AA11" s="1">
        <v>6.7706741039770105E-2</v>
      </c>
      <c r="AB11" s="2">
        <v>0.85947159604876988</v>
      </c>
      <c r="AC11" s="3">
        <v>3.8783457631281282</v>
      </c>
      <c r="AD11" s="4">
        <v>35.27460767294626</v>
      </c>
      <c r="AE11" s="3">
        <v>5.9392430218796619</v>
      </c>
      <c r="AF11" s="1">
        <v>6.5569450820051917E-2</v>
      </c>
      <c r="AG11" s="2">
        <v>0.86669567169782957</v>
      </c>
      <c r="AH11" s="3">
        <v>3.313958224712426</v>
      </c>
      <c r="AI11" s="4">
        <v>23.142307036214241</v>
      </c>
      <c r="AJ11" s="3">
        <v>4.8106451787898719</v>
      </c>
    </row>
    <row r="12" spans="1:36" x14ac:dyDescent="0.25">
      <c r="A12" s="1">
        <v>6.6288029872147963E-2</v>
      </c>
      <c r="B12" s="2">
        <v>0.86803238128185767</v>
      </c>
      <c r="C12" s="3">
        <v>3.8952959513432459</v>
      </c>
      <c r="D12" s="4">
        <v>33.12573006543915</v>
      </c>
      <c r="E12" s="3">
        <v>5.7554956402936446</v>
      </c>
      <c r="F12" s="1">
        <v>7.1169432157391216E-2</v>
      </c>
      <c r="G12" s="2">
        <v>0.85600571223970379</v>
      </c>
      <c r="H12" s="3">
        <v>3.5343337969707478</v>
      </c>
      <c r="I12" s="4">
        <v>24.998138179400041</v>
      </c>
      <c r="J12" s="3">
        <v>4.9998138144734989</v>
      </c>
      <c r="N12" s="1">
        <v>6.6870524977339016E-2</v>
      </c>
      <c r="O12" s="2">
        <v>0.8558760011192913</v>
      </c>
      <c r="P12" s="3">
        <v>3.8966627367746529</v>
      </c>
      <c r="Q12" s="4">
        <v>36.177152617043248</v>
      </c>
      <c r="R12" s="3">
        <v>6.0147446011483519</v>
      </c>
      <c r="S12" s="1">
        <v>6.3558482461637783E-2</v>
      </c>
      <c r="T12" s="2">
        <v>0.83518613099210248</v>
      </c>
      <c r="U12" s="3">
        <v>3.254306634383783</v>
      </c>
      <c r="V12" s="4">
        <v>28.612523006464588</v>
      </c>
      <c r="W12" s="3">
        <v>5.349067489428843</v>
      </c>
      <c r="AA12" s="1">
        <v>7.1190648394514847E-2</v>
      </c>
      <c r="AB12" s="2">
        <v>0.84691385128694829</v>
      </c>
      <c r="AC12" s="3">
        <v>4.0625597034914946</v>
      </c>
      <c r="AD12" s="4">
        <v>38.426778389152389</v>
      </c>
      <c r="AE12" s="3">
        <v>6.1989336493587661</v>
      </c>
      <c r="AF12" s="1">
        <v>6.4040873120007225E-2</v>
      </c>
      <c r="AG12" s="2">
        <v>0.85794339570448264</v>
      </c>
      <c r="AH12" s="3">
        <v>3.2966204164611841</v>
      </c>
      <c r="AI12" s="4">
        <v>24.66174650891158</v>
      </c>
      <c r="AJ12" s="3">
        <v>4.9660594548305177</v>
      </c>
    </row>
    <row r="13" spans="1:36" x14ac:dyDescent="0.25">
      <c r="A13" s="1">
        <v>6.9208093100219373E-2</v>
      </c>
      <c r="B13" s="2">
        <v>0.84635871819660702</v>
      </c>
      <c r="C13" s="3">
        <v>3.9587873945293488</v>
      </c>
      <c r="D13" s="4">
        <v>38.566124609684913</v>
      </c>
      <c r="E13" s="3">
        <v>6.2101630099124536</v>
      </c>
      <c r="F13" s="1">
        <v>6.1618730291003378E-2</v>
      </c>
      <c r="G13" s="2">
        <v>0.86284691715981965</v>
      </c>
      <c r="H13" s="3">
        <v>3.1021142346892092</v>
      </c>
      <c r="I13" s="4">
        <v>23.810470331135551</v>
      </c>
      <c r="J13" s="3">
        <v>4.8795973533823007</v>
      </c>
      <c r="N13" s="1">
        <v>7.0521752159368387E-2</v>
      </c>
      <c r="O13" s="2">
        <v>0.85462085686173861</v>
      </c>
      <c r="P13" s="3">
        <v>4.0247681504354649</v>
      </c>
      <c r="Q13" s="4">
        <v>36.492211494915999</v>
      </c>
      <c r="R13" s="3">
        <v>6.0408783711407397</v>
      </c>
      <c r="S13" s="1">
        <v>6.4595499721716146E-2</v>
      </c>
      <c r="T13" s="2">
        <v>0.8613024809315073</v>
      </c>
      <c r="U13" s="3">
        <v>3.2413057002108019</v>
      </c>
      <c r="V13" s="4">
        <v>24.07859228822937</v>
      </c>
      <c r="W13" s="3">
        <v>4.9069942213364559</v>
      </c>
      <c r="AA13" s="1">
        <v>6.8783981133023656E-2</v>
      </c>
      <c r="AB13" s="2">
        <v>0.86609852292931522</v>
      </c>
      <c r="AC13" s="3">
        <v>3.910489475547466</v>
      </c>
      <c r="AD13" s="4">
        <v>33.61115573571611</v>
      </c>
      <c r="AE13" s="3">
        <v>5.7975128922423371</v>
      </c>
      <c r="AF13" s="1">
        <v>7.2459545061838618E-2</v>
      </c>
      <c r="AG13" s="2">
        <v>0.8505717374525843</v>
      </c>
      <c r="AH13" s="3">
        <v>3.5791289937430828</v>
      </c>
      <c r="AI13" s="4">
        <v>25.941503744136291</v>
      </c>
      <c r="AJ13" s="3">
        <v>5.0932802538380209</v>
      </c>
    </row>
    <row r="14" spans="1:36" x14ac:dyDescent="0.25">
      <c r="A14" s="1">
        <v>6.1158963571886507E-2</v>
      </c>
      <c r="B14" s="2">
        <v>0.88082808274084479</v>
      </c>
      <c r="C14" s="3">
        <v>3.605435730685421</v>
      </c>
      <c r="D14" s="4">
        <v>29.913828868421621</v>
      </c>
      <c r="E14" s="3">
        <v>5.4693536060874344</v>
      </c>
      <c r="F14" s="1">
        <v>6.8320701719173135E-2</v>
      </c>
      <c r="G14" s="2">
        <v>0.85980086779161968</v>
      </c>
      <c r="H14" s="3">
        <v>3.414653327454666</v>
      </c>
      <c r="I14" s="4">
        <v>24.339279940127099</v>
      </c>
      <c r="J14" s="3">
        <v>4.9334855771682458</v>
      </c>
      <c r="N14" s="1">
        <v>6.3371627558616944E-2</v>
      </c>
      <c r="O14" s="2">
        <v>0.86353631216204108</v>
      </c>
      <c r="P14" s="3">
        <v>3.8341920884544272</v>
      </c>
      <c r="Q14" s="4">
        <v>34.254306707688762</v>
      </c>
      <c r="R14" s="3">
        <v>5.8527178906631709</v>
      </c>
      <c r="S14" s="1">
        <v>6.5656988650179271E-2</v>
      </c>
      <c r="T14" s="2">
        <v>0.86410104454049586</v>
      </c>
      <c r="U14" s="3">
        <v>3.2368921400760762</v>
      </c>
      <c r="V14" s="4">
        <v>23.592747461399899</v>
      </c>
      <c r="W14" s="3">
        <v>4.8572366075166551</v>
      </c>
      <c r="AA14" s="1">
        <v>7.1013011300955498E-2</v>
      </c>
      <c r="AB14" s="2">
        <v>0.84906829512137205</v>
      </c>
      <c r="AC14" s="3">
        <v>4.1225269398164244</v>
      </c>
      <c r="AD14" s="4">
        <v>37.885982657642693</v>
      </c>
      <c r="AE14" s="3">
        <v>6.1551590278109538</v>
      </c>
      <c r="AF14" s="1">
        <v>7.0584646683789318E-2</v>
      </c>
      <c r="AG14" s="2">
        <v>0.84856937711521729</v>
      </c>
      <c r="AH14" s="3">
        <v>3.527476605966855</v>
      </c>
      <c r="AI14" s="4">
        <v>26.2891236475159</v>
      </c>
      <c r="AJ14" s="3">
        <v>5.1272920384464058</v>
      </c>
    </row>
    <row r="15" spans="1:36" x14ac:dyDescent="0.25">
      <c r="A15" s="1">
        <v>6.8919251947980681E-2</v>
      </c>
      <c r="B15" s="2">
        <v>0.86319290410898086</v>
      </c>
      <c r="C15" s="3">
        <v>3.9617893883839108</v>
      </c>
      <c r="D15" s="4">
        <v>34.340506963315633</v>
      </c>
      <c r="E15" s="3">
        <v>5.8600773854374681</v>
      </c>
      <c r="F15" s="1">
        <v>7.6049083908310861E-2</v>
      </c>
      <c r="G15" s="2">
        <v>0.84533132777876341</v>
      </c>
      <c r="H15" s="3">
        <v>3.806205446050849</v>
      </c>
      <c r="I15" s="4">
        <v>26.851265424133739</v>
      </c>
      <c r="J15" s="3">
        <v>5.1818206669213991</v>
      </c>
      <c r="N15" s="1">
        <v>6.145733657476618E-2</v>
      </c>
      <c r="O15" s="2">
        <v>0.88264347602073678</v>
      </c>
      <c r="P15" s="3">
        <v>3.6180449492908369</v>
      </c>
      <c r="Q15" s="4">
        <v>29.45813959906565</v>
      </c>
      <c r="R15" s="3">
        <v>5.4275353153218324</v>
      </c>
      <c r="S15" s="1">
        <v>6.365711335991775E-2</v>
      </c>
      <c r="T15" s="2">
        <v>0.85961235925864976</v>
      </c>
      <c r="U15" s="3">
        <v>3.2397369812721348</v>
      </c>
      <c r="V15" s="4">
        <v>24.37200597689197</v>
      </c>
      <c r="W15" s="3">
        <v>4.9368011887144059</v>
      </c>
      <c r="AA15" s="1">
        <v>6.8691856648199948E-2</v>
      </c>
      <c r="AB15" s="2">
        <v>0.85920680091355506</v>
      </c>
      <c r="AC15" s="3">
        <v>3.9506484972881522</v>
      </c>
      <c r="AD15" s="4">
        <v>35.341074979524727</v>
      </c>
      <c r="AE15" s="3">
        <v>5.9448359926514991</v>
      </c>
      <c r="AF15" s="1">
        <v>7.0381046920090562E-2</v>
      </c>
      <c r="AG15" s="2">
        <v>0.85537700396208793</v>
      </c>
      <c r="AH15" s="3">
        <v>3.5243747706319399</v>
      </c>
      <c r="AI15" s="4">
        <v>25.107285122954728</v>
      </c>
      <c r="AJ15" s="3">
        <v>5.0107170268290666</v>
      </c>
    </row>
    <row r="16" spans="1:36" x14ac:dyDescent="0.25">
      <c r="A16" s="1">
        <v>7.0093454737304842E-2</v>
      </c>
      <c r="B16" s="2">
        <v>0.85588555254470156</v>
      </c>
      <c r="C16" s="3">
        <v>4.0777681941505124</v>
      </c>
      <c r="D16" s="4">
        <v>36.174755074805617</v>
      </c>
      <c r="E16" s="3">
        <v>6.0145452924394558</v>
      </c>
      <c r="F16" s="1">
        <v>7.1976517874237547E-2</v>
      </c>
      <c r="G16" s="2">
        <v>0.85360885880327642</v>
      </c>
      <c r="H16" s="3">
        <v>3.5403640776581282</v>
      </c>
      <c r="I16" s="4">
        <v>25.41424408423514</v>
      </c>
      <c r="J16" s="3">
        <v>5.0412542173783637</v>
      </c>
      <c r="N16" s="1">
        <v>6.6016449768073485E-2</v>
      </c>
      <c r="O16" s="2">
        <v>0.86601475073185363</v>
      </c>
      <c r="P16" s="3">
        <v>3.845409698095458</v>
      </c>
      <c r="Q16" s="4">
        <v>33.63218373657768</v>
      </c>
      <c r="R16" s="3">
        <v>5.7993261450428601</v>
      </c>
      <c r="S16" s="1">
        <v>7.8325095664239883E-2</v>
      </c>
      <c r="T16" s="2">
        <v>0.82362655624833403</v>
      </c>
      <c r="U16" s="3">
        <v>3.990334917534355</v>
      </c>
      <c r="V16" s="4">
        <v>30.619323770817569</v>
      </c>
      <c r="W16" s="3">
        <v>5.5334730297361681</v>
      </c>
      <c r="AA16" s="1">
        <v>7.0470193985235768E-2</v>
      </c>
      <c r="AB16" s="2">
        <v>0.85170437873002769</v>
      </c>
      <c r="AC16" s="3">
        <v>4.0625478594428541</v>
      </c>
      <c r="AD16" s="4">
        <v>37.224288562542299</v>
      </c>
      <c r="AE16" s="3">
        <v>6.1011710812386104</v>
      </c>
      <c r="AF16" s="1">
        <v>7.6551977237523203E-2</v>
      </c>
      <c r="AG16" s="2">
        <v>0.83985973159664096</v>
      </c>
      <c r="AH16" s="3">
        <v>3.833005254740848</v>
      </c>
      <c r="AI16" s="4">
        <v>27.8011622537237</v>
      </c>
      <c r="AJ16" s="3">
        <v>5.2726807464252659</v>
      </c>
    </row>
    <row r="17" spans="1:36" x14ac:dyDescent="0.25">
      <c r="A17" s="1">
        <v>6.5802738394515198E-2</v>
      </c>
      <c r="B17" s="2">
        <v>0.86664659277001499</v>
      </c>
      <c r="C17" s="3">
        <v>3.7822374123617268</v>
      </c>
      <c r="D17" s="4">
        <v>33.473582490276279</v>
      </c>
      <c r="E17" s="3">
        <v>5.7856358760534077</v>
      </c>
      <c r="F17" s="1">
        <v>7.3233837099310334E-2</v>
      </c>
      <c r="G17" s="2">
        <v>0.83996881774683319</v>
      </c>
      <c r="H17" s="3">
        <v>3.636088931903863</v>
      </c>
      <c r="I17" s="4">
        <v>27.782224345155409</v>
      </c>
      <c r="J17" s="3">
        <v>5.2708845884875348</v>
      </c>
      <c r="N17" s="1">
        <v>6.3121040802993092E-2</v>
      </c>
      <c r="O17" s="2">
        <v>0.87002637392030191</v>
      </c>
      <c r="P17" s="3">
        <v>3.7592280166691352</v>
      </c>
      <c r="Q17" s="4">
        <v>32.625209842863512</v>
      </c>
      <c r="R17" s="3">
        <v>5.71184819851364</v>
      </c>
      <c r="S17" s="1">
        <v>6.6256419352070231E-2</v>
      </c>
      <c r="T17" s="2">
        <v>0.86665175355221113</v>
      </c>
      <c r="U17" s="3">
        <v>3.3640701431986919</v>
      </c>
      <c r="V17" s="4">
        <v>23.149931448889429</v>
      </c>
      <c r="W17" s="3">
        <v>4.8114375657270489</v>
      </c>
      <c r="AA17" s="1">
        <v>7.5172185479959741E-2</v>
      </c>
      <c r="AB17" s="2">
        <v>0.83765925982718636</v>
      </c>
      <c r="AC17" s="3">
        <v>4.3880122270850439</v>
      </c>
      <c r="AD17" s="4">
        <v>40.749811126575317</v>
      </c>
      <c r="AE17" s="3">
        <v>6.3835578736763496</v>
      </c>
      <c r="AF17" s="1">
        <v>7.9451352707865394E-2</v>
      </c>
      <c r="AG17" s="2">
        <v>0.82987808846092959</v>
      </c>
      <c r="AH17" s="3">
        <v>4.0179674018384244</v>
      </c>
      <c r="AI17" s="4">
        <v>29.534026093290361</v>
      </c>
      <c r="AJ17" s="3">
        <v>5.4345216986677274</v>
      </c>
    </row>
    <row r="18" spans="1:36" x14ac:dyDescent="0.25">
      <c r="A18" s="1">
        <v>6.4859013208842312E-2</v>
      </c>
      <c r="B18" s="2">
        <v>0.86738537807440064</v>
      </c>
      <c r="C18" s="3">
        <v>3.7553203114886129</v>
      </c>
      <c r="D18" s="4">
        <v>33.288136978664362</v>
      </c>
      <c r="E18" s="3">
        <v>5.7695872450864591</v>
      </c>
      <c r="F18" s="1">
        <v>6.827609594420242E-2</v>
      </c>
      <c r="G18" s="2">
        <v>0.86808182666386435</v>
      </c>
      <c r="H18" s="3">
        <v>3.3568533509612428</v>
      </c>
      <c r="I18" s="4">
        <v>22.901663508488479</v>
      </c>
      <c r="J18" s="3">
        <v>4.7855682534562689</v>
      </c>
      <c r="N18" s="1">
        <v>6.8391947520281202E-2</v>
      </c>
      <c r="O18" s="2">
        <v>0.82898843925690957</v>
      </c>
      <c r="P18" s="3">
        <v>4.0422548168253973</v>
      </c>
      <c r="Q18" s="4">
        <v>42.926309152733673</v>
      </c>
      <c r="R18" s="3">
        <v>6.5518172404863124</v>
      </c>
      <c r="S18" s="1">
        <v>7.0429934264171212E-2</v>
      </c>
      <c r="T18" s="2">
        <v>0.82083870439211748</v>
      </c>
      <c r="U18" s="3">
        <v>3.641078853921333</v>
      </c>
      <c r="V18" s="4">
        <v>31.103308983074129</v>
      </c>
      <c r="W18" s="3">
        <v>5.5770340668740879</v>
      </c>
      <c r="AA18" s="1">
        <v>6.2179960855995239E-2</v>
      </c>
      <c r="AB18" s="2">
        <v>0.87796395350059298</v>
      </c>
      <c r="AC18" s="3">
        <v>3.6607447977624088</v>
      </c>
      <c r="AD18" s="4">
        <v>30.632765627352921</v>
      </c>
      <c r="AE18" s="3">
        <v>5.5346874913903603</v>
      </c>
      <c r="AF18" s="1">
        <v>6.9923465767343415E-2</v>
      </c>
      <c r="AG18" s="2">
        <v>0.85507709292915091</v>
      </c>
      <c r="AH18" s="3">
        <v>3.5474116762292129</v>
      </c>
      <c r="AI18" s="4">
        <v>25.159351198349089</v>
      </c>
      <c r="AJ18" s="3">
        <v>5.015909807637005</v>
      </c>
    </row>
    <row r="19" spans="1:36" x14ac:dyDescent="0.25">
      <c r="A19" s="1">
        <v>6.8999836967461606E-2</v>
      </c>
      <c r="B19" s="2">
        <v>0.85686467579110048</v>
      </c>
      <c r="C19" s="3">
        <v>3.991218248170481</v>
      </c>
      <c r="D19" s="4">
        <v>35.928981356403661</v>
      </c>
      <c r="E19" s="3">
        <v>5.9940788580401296</v>
      </c>
      <c r="F19" s="1">
        <v>7.1588307982837066E-2</v>
      </c>
      <c r="G19" s="2">
        <v>0.84808163454383001</v>
      </c>
      <c r="H19" s="3">
        <v>3.568551952411545</v>
      </c>
      <c r="I19" s="4">
        <v>26.37379822999528</v>
      </c>
      <c r="J19" s="3">
        <v>5.1355426422137009</v>
      </c>
      <c r="N19" s="1">
        <v>5.9471591797406048E-2</v>
      </c>
      <c r="O19" s="2">
        <v>0.88385456946928365</v>
      </c>
      <c r="P19" s="3">
        <v>3.5407654507897321</v>
      </c>
      <c r="Q19" s="4">
        <v>29.1541380943763</v>
      </c>
      <c r="R19" s="3">
        <v>5.3994572036804129</v>
      </c>
      <c r="S19" s="1">
        <v>7.1453324819333378E-2</v>
      </c>
      <c r="T19" s="2">
        <v>0.83577678838256264</v>
      </c>
      <c r="U19" s="3">
        <v>3.5777687015350179</v>
      </c>
      <c r="V19" s="4">
        <v>28.50998188977816</v>
      </c>
      <c r="W19" s="3">
        <v>5.3394739338045429</v>
      </c>
      <c r="AA19" s="1">
        <v>6.5622255234374399E-2</v>
      </c>
      <c r="AB19" s="2">
        <v>0.86859153039266923</v>
      </c>
      <c r="AC19" s="3">
        <v>3.8074561024893101</v>
      </c>
      <c r="AD19" s="4">
        <v>32.985375767233293</v>
      </c>
      <c r="AE19" s="3">
        <v>5.743289629405198</v>
      </c>
      <c r="AF19" s="1">
        <v>8.1222409023334663E-2</v>
      </c>
      <c r="AG19" s="2">
        <v>0.83396783507364558</v>
      </c>
      <c r="AH19" s="3">
        <v>3.9596887758764971</v>
      </c>
      <c r="AI19" s="4">
        <v>28.824025352749889</v>
      </c>
      <c r="AJ19" s="3">
        <v>5.3688011094423951</v>
      </c>
    </row>
    <row r="20" spans="1:36" x14ac:dyDescent="0.25">
      <c r="A20" s="1">
        <v>6.1153348231161558E-2</v>
      </c>
      <c r="B20" s="2">
        <v>0.87987761510468754</v>
      </c>
      <c r="C20" s="3">
        <v>3.6228537703754218</v>
      </c>
      <c r="D20" s="4">
        <v>30.152409625255061</v>
      </c>
      <c r="E20" s="3">
        <v>5.4911209807520232</v>
      </c>
      <c r="F20" s="1">
        <v>7.1919977204258759E-2</v>
      </c>
      <c r="G20" s="2">
        <v>0.83879255996091362</v>
      </c>
      <c r="H20" s="3">
        <v>3.634577155970248</v>
      </c>
      <c r="I20" s="4">
        <v>27.986428658565131</v>
      </c>
      <c r="J20" s="3">
        <v>5.2902200954747736</v>
      </c>
      <c r="N20" s="1">
        <v>7.6059521207394093E-2</v>
      </c>
      <c r="O20" s="2">
        <v>0.83440336067841525</v>
      </c>
      <c r="P20" s="3">
        <v>4.3227462002008439</v>
      </c>
      <c r="Q20" s="4">
        <v>41.567087647665304</v>
      </c>
      <c r="R20" s="3">
        <v>6.4472542719878287</v>
      </c>
      <c r="S20" s="1">
        <v>6.6456263035395993E-2</v>
      </c>
      <c r="T20" s="2">
        <v>0.84678100561653191</v>
      </c>
      <c r="U20" s="3">
        <v>3.3612241242890302</v>
      </c>
      <c r="V20" s="4">
        <v>26.599594003914071</v>
      </c>
      <c r="W20" s="3">
        <v>5.1574794235085486</v>
      </c>
      <c r="AA20" s="1">
        <v>6.6222611271744572E-2</v>
      </c>
      <c r="AB20" s="2">
        <v>0.86621491204579248</v>
      </c>
      <c r="AC20" s="3">
        <v>3.826454898145573</v>
      </c>
      <c r="AD20" s="4">
        <v>33.581940429018637</v>
      </c>
      <c r="AE20" s="3">
        <v>5.7949927031031407</v>
      </c>
      <c r="AF20" s="1">
        <v>6.7646187357320919E-2</v>
      </c>
      <c r="AG20" s="2">
        <v>0.82412934001163396</v>
      </c>
      <c r="AH20" s="3">
        <v>3.462013740819732</v>
      </c>
      <c r="AI20" s="4">
        <v>30.532037961187029</v>
      </c>
      <c r="AJ20" s="3">
        <v>5.5255803280005829</v>
      </c>
    </row>
    <row r="21" spans="1:36" x14ac:dyDescent="0.25">
      <c r="A21" s="1">
        <v>5.8612997109153069E-2</v>
      </c>
      <c r="B21" s="2">
        <v>0.88749126502893694</v>
      </c>
      <c r="C21" s="3">
        <v>3.4492327584764602</v>
      </c>
      <c r="D21" s="4">
        <v>28.241276313513609</v>
      </c>
      <c r="E21" s="3">
        <v>5.3142521876096183</v>
      </c>
      <c r="F21" s="1">
        <v>6.8449121415648476E-2</v>
      </c>
      <c r="G21" s="2">
        <v>0.85372888423592586</v>
      </c>
      <c r="H21" s="3">
        <v>3.4719567670829878</v>
      </c>
      <c r="I21" s="4">
        <v>25.393407060787322</v>
      </c>
      <c r="J21" s="3">
        <v>5.0391871428621622</v>
      </c>
      <c r="N21" s="1">
        <v>6.1996124514753177E-2</v>
      </c>
      <c r="O21" s="2">
        <v>0.87787627201118323</v>
      </c>
      <c r="P21" s="3">
        <v>3.6519468645868041</v>
      </c>
      <c r="Q21" s="4">
        <v>30.654774915526371</v>
      </c>
      <c r="R21" s="3">
        <v>5.5366754388826482</v>
      </c>
      <c r="S21" s="1">
        <v>7.6919084154604009E-2</v>
      </c>
      <c r="T21" s="2">
        <v>0.81416970900020835</v>
      </c>
      <c r="U21" s="3">
        <v>3.8732742477195652</v>
      </c>
      <c r="V21" s="4">
        <v>32.261080384410903</v>
      </c>
      <c r="W21" s="3">
        <v>5.6798838354680186</v>
      </c>
      <c r="AA21" s="1">
        <v>7.3362600845504028E-2</v>
      </c>
      <c r="AB21" s="2">
        <v>0.83226310709797524</v>
      </c>
      <c r="AC21" s="3">
        <v>4.2369355310913956</v>
      </c>
      <c r="AD21" s="4">
        <v>42.104321425662462</v>
      </c>
      <c r="AE21" s="3">
        <v>6.4887842794827497</v>
      </c>
      <c r="AF21" s="1">
        <v>6.4886454467449436E-2</v>
      </c>
      <c r="AG21" s="2">
        <v>0.86907111867542297</v>
      </c>
      <c r="AH21" s="3">
        <v>3.276634323445708</v>
      </c>
      <c r="AI21" s="4">
        <v>22.729917401129761</v>
      </c>
      <c r="AJ21" s="3">
        <v>4.7675903138933569</v>
      </c>
    </row>
    <row r="22" spans="1:36" x14ac:dyDescent="0.25">
      <c r="A22" s="1">
        <v>6.8428089987803073E-2</v>
      </c>
      <c r="B22" s="2">
        <v>0.85693494865213193</v>
      </c>
      <c r="C22" s="3">
        <v>3.938068407141103</v>
      </c>
      <c r="D22" s="4">
        <v>35.911341879022281</v>
      </c>
      <c r="E22" s="3">
        <v>5.9926072688790706</v>
      </c>
      <c r="F22" s="1">
        <v>7.2954536192858951E-2</v>
      </c>
      <c r="G22" s="2">
        <v>0.84002404209229198</v>
      </c>
      <c r="H22" s="3">
        <v>3.6805449314633432</v>
      </c>
      <c r="I22" s="4">
        <v>27.772637118883331</v>
      </c>
      <c r="J22" s="3">
        <v>5.2699750586585639</v>
      </c>
      <c r="N22" s="1">
        <v>6.5841801293154548E-2</v>
      </c>
      <c r="O22" s="2">
        <v>0.87066133949653635</v>
      </c>
      <c r="P22" s="3">
        <v>3.8208808273935499</v>
      </c>
      <c r="Q22" s="4">
        <v>32.465824544534307</v>
      </c>
      <c r="R22" s="3">
        <v>5.6978789513760573</v>
      </c>
      <c r="S22" s="1">
        <v>7.3926121534502606E-2</v>
      </c>
      <c r="T22" s="2">
        <v>0.84088507504687016</v>
      </c>
      <c r="U22" s="3">
        <v>3.7133284037459311</v>
      </c>
      <c r="V22" s="4">
        <v>27.623157433887791</v>
      </c>
      <c r="W22" s="3">
        <v>5.2557737236193676</v>
      </c>
      <c r="AA22" s="1">
        <v>6.7793272496554605E-2</v>
      </c>
      <c r="AB22" s="2">
        <v>0.86598524288981404</v>
      </c>
      <c r="AC22" s="3">
        <v>3.8900131471600581</v>
      </c>
      <c r="AD22" s="4">
        <v>33.639590620324647</v>
      </c>
      <c r="AE22" s="3">
        <v>5.7999647085413084</v>
      </c>
      <c r="AF22" s="1">
        <v>6.7818827060452988E-2</v>
      </c>
      <c r="AG22" s="2">
        <v>0.84953666885872292</v>
      </c>
      <c r="AH22" s="3">
        <v>3.3690405496763249</v>
      </c>
      <c r="AI22" s="4">
        <v>26.121196898197901</v>
      </c>
      <c r="AJ22" s="3">
        <v>5.1108900299456552</v>
      </c>
    </row>
    <row r="23" spans="1:36" x14ac:dyDescent="0.25">
      <c r="A23" s="1">
        <v>6.5209010280548693E-2</v>
      </c>
      <c r="B23" s="2">
        <v>0.87218851068165293</v>
      </c>
      <c r="C23" s="3">
        <v>3.754851930515628</v>
      </c>
      <c r="D23" s="4">
        <v>32.08248307839834</v>
      </c>
      <c r="E23" s="3">
        <v>5.6641401005270291</v>
      </c>
      <c r="F23" s="1">
        <v>7.3063007938445487E-2</v>
      </c>
      <c r="G23" s="2">
        <v>0.84656818154741265</v>
      </c>
      <c r="H23" s="3">
        <v>3.6432888650709869</v>
      </c>
      <c r="I23" s="4">
        <v>26.636541340995969</v>
      </c>
      <c r="J23" s="3">
        <v>5.161060098564632</v>
      </c>
      <c r="N23" s="1">
        <v>6.68974327128177E-2</v>
      </c>
      <c r="O23" s="2">
        <v>0.85781474787959966</v>
      </c>
      <c r="P23" s="3">
        <v>3.9043619969706982</v>
      </c>
      <c r="Q23" s="4">
        <v>35.690499887600687</v>
      </c>
      <c r="R23" s="3">
        <v>5.9741526501756459</v>
      </c>
      <c r="S23" s="1">
        <v>7.4959663132973142E-2</v>
      </c>
      <c r="T23" s="2">
        <v>0.81062783879886924</v>
      </c>
      <c r="U23" s="3">
        <v>3.7838809757789078</v>
      </c>
      <c r="V23" s="4">
        <v>32.875967003065959</v>
      </c>
      <c r="W23" s="3">
        <v>5.7337567966444096</v>
      </c>
      <c r="AA23" s="1">
        <v>7.1200830993998196E-2</v>
      </c>
      <c r="AB23" s="2">
        <v>0.84477927850425449</v>
      </c>
      <c r="AC23" s="3">
        <v>4.0575627366207456</v>
      </c>
      <c r="AD23" s="4">
        <v>38.962586206944209</v>
      </c>
      <c r="AE23" s="3">
        <v>6.2420017788321891</v>
      </c>
      <c r="AF23" s="1">
        <v>6.8242237256559354E-2</v>
      </c>
      <c r="AG23" s="2">
        <v>0.85917845600906451</v>
      </c>
      <c r="AH23" s="3">
        <v>3.395599817486207</v>
      </c>
      <c r="AI23" s="4">
        <v>24.447333780225929</v>
      </c>
      <c r="AJ23" s="3">
        <v>4.9444245145644539</v>
      </c>
    </row>
    <row r="24" spans="1:36" x14ac:dyDescent="0.25">
      <c r="A24" s="1">
        <v>6.3878128198334064E-2</v>
      </c>
      <c r="B24" s="2">
        <v>0.87360508606614284</v>
      </c>
      <c r="C24" s="3">
        <v>3.7983494706723602</v>
      </c>
      <c r="D24" s="4">
        <v>31.72690271512619</v>
      </c>
      <c r="E24" s="3">
        <v>5.6326639092995947</v>
      </c>
      <c r="F24" s="1">
        <v>7.6628657400776429E-2</v>
      </c>
      <c r="G24" s="2">
        <v>0.82757135616223798</v>
      </c>
      <c r="H24" s="3">
        <v>3.773621366541926</v>
      </c>
      <c r="I24" s="4">
        <v>29.934486511842319</v>
      </c>
      <c r="J24" s="3">
        <v>5.4712417705528544</v>
      </c>
      <c r="N24" s="1">
        <v>7.0916785577306143E-2</v>
      </c>
      <c r="O24" s="2">
        <v>0.83858116800646265</v>
      </c>
      <c r="P24" s="3">
        <v>4.1521160854780854</v>
      </c>
      <c r="Q24" s="4">
        <v>40.518399195463317</v>
      </c>
      <c r="R24" s="3">
        <v>6.3654064438544156</v>
      </c>
      <c r="S24" s="1">
        <v>7.1077707842557111E-2</v>
      </c>
      <c r="T24" s="2">
        <v>0.81583986292192301</v>
      </c>
      <c r="U24" s="3">
        <v>3.623806774488314</v>
      </c>
      <c r="V24" s="4">
        <v>31.971133198551762</v>
      </c>
      <c r="W24" s="3">
        <v>5.6543021849342079</v>
      </c>
      <c r="AA24" s="1">
        <v>6.9887434146272298E-2</v>
      </c>
      <c r="AB24" s="2">
        <v>0.85526251513892693</v>
      </c>
      <c r="AC24" s="3">
        <v>4.0341677629123396</v>
      </c>
      <c r="AD24" s="4">
        <v>36.331146234431152</v>
      </c>
      <c r="AE24" s="3">
        <v>6.0275323503429794</v>
      </c>
      <c r="AF24" s="1">
        <v>6.9558065796381158E-2</v>
      </c>
      <c r="AG24" s="2">
        <v>0.84459756904155348</v>
      </c>
      <c r="AH24" s="3">
        <v>3.564136485406133</v>
      </c>
      <c r="AI24" s="4">
        <v>26.978649659914311</v>
      </c>
      <c r="AJ24" s="3">
        <v>5.1940975789750334</v>
      </c>
    </row>
    <row r="25" spans="1:36" x14ac:dyDescent="0.25">
      <c r="A25" s="1">
        <v>7.1046690645953717E-2</v>
      </c>
      <c r="B25" s="2">
        <v>0.85393157747541582</v>
      </c>
      <c r="C25" s="3">
        <v>4.1084636407193678</v>
      </c>
      <c r="D25" s="4">
        <v>36.665230324177209</v>
      </c>
      <c r="E25" s="3">
        <v>6.0551821049558212</v>
      </c>
      <c r="F25" s="1">
        <v>7.2793891651461273E-2</v>
      </c>
      <c r="G25" s="2">
        <v>0.85077355988315684</v>
      </c>
      <c r="H25" s="3">
        <v>3.6721207935085838</v>
      </c>
      <c r="I25" s="4">
        <v>25.90646634726712</v>
      </c>
      <c r="J25" s="3">
        <v>5.0898395207773612</v>
      </c>
      <c r="N25" s="1">
        <v>6.5967613174060219E-2</v>
      </c>
      <c r="O25" s="2">
        <v>0.85638824944803416</v>
      </c>
      <c r="P25" s="3">
        <v>3.869676417367828</v>
      </c>
      <c r="Q25" s="4">
        <v>36.048571075380003</v>
      </c>
      <c r="R25" s="3">
        <v>6.0040462252867437</v>
      </c>
      <c r="S25" s="1">
        <v>7.0203220650054105E-2</v>
      </c>
      <c r="T25" s="2">
        <v>0.83131833112187903</v>
      </c>
      <c r="U25" s="3">
        <v>3.5135508306349839</v>
      </c>
      <c r="V25" s="4">
        <v>29.283992667587992</v>
      </c>
      <c r="W25" s="3">
        <v>5.4114686239123646</v>
      </c>
      <c r="AA25" s="1">
        <v>6.618807228988928E-2</v>
      </c>
      <c r="AB25" s="2">
        <v>0.86302077774772012</v>
      </c>
      <c r="AC25" s="3">
        <v>3.7899428978454051</v>
      </c>
      <c r="AD25" s="4">
        <v>34.383713103091772</v>
      </c>
      <c r="AE25" s="3">
        <v>5.8637627086276067</v>
      </c>
      <c r="AF25" s="1">
        <v>6.8006993578520872E-2</v>
      </c>
      <c r="AG25" s="2">
        <v>0.82883997188319647</v>
      </c>
      <c r="AH25" s="3">
        <v>3.4375238530124759</v>
      </c>
      <c r="AI25" s="4">
        <v>29.714248392800581</v>
      </c>
      <c r="AJ25" s="3">
        <v>5.4510777276425424</v>
      </c>
    </row>
    <row r="26" spans="1:36" x14ac:dyDescent="0.25">
      <c r="A26" s="1">
        <v>6.8709876371596784E-2</v>
      </c>
      <c r="B26" s="2">
        <v>0.85190416848750117</v>
      </c>
      <c r="C26" s="3">
        <v>3.959249321135788</v>
      </c>
      <c r="D26" s="4">
        <v>37.174138520886771</v>
      </c>
      <c r="E26" s="3">
        <v>6.0970598259232096</v>
      </c>
      <c r="F26" s="1">
        <v>6.3958994770533698E-2</v>
      </c>
      <c r="G26" s="2">
        <v>0.85874283102870841</v>
      </c>
      <c r="H26" s="3">
        <v>3.168564037756826</v>
      </c>
      <c r="I26" s="4">
        <v>24.522960484748211</v>
      </c>
      <c r="J26" s="3">
        <v>4.9520662843653671</v>
      </c>
      <c r="N26" s="1">
        <v>6.3487543716928246E-2</v>
      </c>
      <c r="O26" s="2">
        <v>0.87449947069099609</v>
      </c>
      <c r="P26" s="3">
        <v>3.678504077421914</v>
      </c>
      <c r="Q26" s="4">
        <v>31.50239958363564</v>
      </c>
      <c r="R26" s="3">
        <v>5.6126998479907719</v>
      </c>
      <c r="S26" s="1">
        <v>6.8547635934559328E-2</v>
      </c>
      <c r="T26" s="2">
        <v>0.84127611630255961</v>
      </c>
      <c r="U26" s="3">
        <v>3.4393850330430391</v>
      </c>
      <c r="V26" s="4">
        <v>27.555270689936929</v>
      </c>
      <c r="W26" s="3">
        <v>5.2493114491271067</v>
      </c>
      <c r="AA26" s="1">
        <v>6.6734578305931491E-2</v>
      </c>
      <c r="AB26" s="2">
        <v>0.85960725269635763</v>
      </c>
      <c r="AC26" s="3">
        <v>3.847705485255541</v>
      </c>
      <c r="AD26" s="4">
        <v>35.240555944702443</v>
      </c>
      <c r="AE26" s="3">
        <v>5.9363756573099753</v>
      </c>
      <c r="AF26" s="1">
        <v>6.4721794812133623E-2</v>
      </c>
      <c r="AG26" s="2">
        <v>0.87005330423531779</v>
      </c>
      <c r="AH26" s="3">
        <v>3.2637957325697058</v>
      </c>
      <c r="AI26" s="4">
        <v>22.559405009798429</v>
      </c>
      <c r="AJ26" s="3">
        <v>4.74967420038453</v>
      </c>
    </row>
    <row r="27" spans="1:36" x14ac:dyDescent="0.25">
      <c r="A27" s="1">
        <v>6.6346052073961506E-2</v>
      </c>
      <c r="B27" s="2">
        <v>0.86695439373296779</v>
      </c>
      <c r="C27" s="3">
        <v>3.880853443030861</v>
      </c>
      <c r="D27" s="4">
        <v>33.396320115523338</v>
      </c>
      <c r="E27" s="3">
        <v>5.7789549328164291</v>
      </c>
      <c r="F27" s="1">
        <v>6.4695277567598644E-2</v>
      </c>
      <c r="G27" s="2">
        <v>0.85329590039787806</v>
      </c>
      <c r="H27" s="3">
        <v>3.2903092318229978</v>
      </c>
      <c r="I27" s="4">
        <v>25.468575249618411</v>
      </c>
      <c r="J27" s="3">
        <v>5.0466399960387909</v>
      </c>
      <c r="N27" s="1">
        <v>6.1646193754693233E-2</v>
      </c>
      <c r="O27" s="2">
        <v>0.86026562693571995</v>
      </c>
      <c r="P27" s="3">
        <v>3.6060610562297479</v>
      </c>
      <c r="Q27" s="4">
        <v>35.075294742393972</v>
      </c>
      <c r="R27" s="3">
        <v>5.9224399315142042</v>
      </c>
      <c r="S27" s="1">
        <v>6.8821805702231287E-2</v>
      </c>
      <c r="T27" s="2">
        <v>0.84015860734340697</v>
      </c>
      <c r="U27" s="3">
        <v>3.4817149493159278</v>
      </c>
      <c r="V27" s="4">
        <v>27.7492759092559</v>
      </c>
      <c r="W27" s="3">
        <v>5.2677581483260889</v>
      </c>
      <c r="AA27" s="1">
        <v>7.3041776655121668E-2</v>
      </c>
      <c r="AB27" s="2">
        <v>0.83432081798111124</v>
      </c>
      <c r="AC27" s="3">
        <v>4.1889010918646488</v>
      </c>
      <c r="AD27" s="4">
        <v>41.58780702667903</v>
      </c>
      <c r="AE27" s="3">
        <v>6.4488609092365321</v>
      </c>
      <c r="AF27" s="1">
        <v>6.9351996453189069E-2</v>
      </c>
      <c r="AG27" s="2">
        <v>0.85632756685590794</v>
      </c>
      <c r="AH27" s="3">
        <v>3.4677271681890329</v>
      </c>
      <c r="AI27" s="4">
        <v>24.942262586731069</v>
      </c>
      <c r="AJ27" s="3">
        <v>4.9942229212091718</v>
      </c>
    </row>
    <row r="28" spans="1:36" x14ac:dyDescent="0.25">
      <c r="A28" s="1">
        <v>6.9421671711659472E-2</v>
      </c>
      <c r="B28" s="2">
        <v>0.85374909867081339</v>
      </c>
      <c r="C28" s="3">
        <v>4.0354931205151399</v>
      </c>
      <c r="D28" s="4">
        <v>36.711035072968137</v>
      </c>
      <c r="E28" s="3">
        <v>6.0589632011564607</v>
      </c>
      <c r="F28" s="1">
        <v>6.9994579196663798E-2</v>
      </c>
      <c r="G28" s="2">
        <v>0.84615386613234334</v>
      </c>
      <c r="H28" s="3">
        <v>3.5472932494720921</v>
      </c>
      <c r="I28" s="4">
        <v>26.708468596978509</v>
      </c>
      <c r="J28" s="3">
        <v>5.1680236645141733</v>
      </c>
      <c r="N28" s="1">
        <v>7.3732210718875008E-2</v>
      </c>
      <c r="O28" s="2">
        <v>0.84243000038232352</v>
      </c>
      <c r="P28" s="3">
        <v>4.1443367664957318</v>
      </c>
      <c r="Q28" s="4">
        <v>39.552288087387652</v>
      </c>
      <c r="R28" s="3">
        <v>6.2890609861399538</v>
      </c>
      <c r="S28" s="1">
        <v>7.9227587174067193E-2</v>
      </c>
      <c r="T28" s="2">
        <v>0.81301812562358267</v>
      </c>
      <c r="U28" s="3">
        <v>3.9100442969752418</v>
      </c>
      <c r="V28" s="4">
        <v>32.461001095306813</v>
      </c>
      <c r="W28" s="3">
        <v>5.6974556685688054</v>
      </c>
      <c r="AA28" s="1">
        <v>7.7068612406488962E-2</v>
      </c>
      <c r="AB28" s="2">
        <v>0.82893085322221116</v>
      </c>
      <c r="AC28" s="3">
        <v>4.3614755264607616</v>
      </c>
      <c r="AD28" s="4">
        <v>42.940764058107263</v>
      </c>
      <c r="AE28" s="3">
        <v>6.5529202694758357</v>
      </c>
      <c r="AF28" s="1">
        <v>8.2220728433083201E-2</v>
      </c>
      <c r="AG28" s="2">
        <v>0.82825517702116669</v>
      </c>
      <c r="AH28" s="3">
        <v>4.0410184674880387</v>
      </c>
      <c r="AI28" s="4">
        <v>29.815771744837701</v>
      </c>
      <c r="AJ28" s="3">
        <v>5.4603820145515192</v>
      </c>
    </row>
    <row r="29" spans="1:36" x14ac:dyDescent="0.25">
      <c r="A29" s="1">
        <v>6.5102635807900752E-2</v>
      </c>
      <c r="B29" s="2">
        <v>0.87432089205993979</v>
      </c>
      <c r="C29" s="3">
        <v>3.7773606617096722</v>
      </c>
      <c r="D29" s="4">
        <v>31.547225333962061</v>
      </c>
      <c r="E29" s="3">
        <v>5.6166916716125748</v>
      </c>
      <c r="F29" s="1">
        <v>6.7406222337140789E-2</v>
      </c>
      <c r="G29" s="2">
        <v>0.86312581472156213</v>
      </c>
      <c r="H29" s="3">
        <v>3.4073984443529022</v>
      </c>
      <c r="I29" s="4">
        <v>23.762052300845749</v>
      </c>
      <c r="J29" s="3">
        <v>4.8746335555450484</v>
      </c>
      <c r="N29" s="1">
        <v>6.9273560800568734E-2</v>
      </c>
      <c r="O29" s="2">
        <v>0.86491322610146215</v>
      </c>
      <c r="P29" s="3">
        <v>4.0214889699760894</v>
      </c>
      <c r="Q29" s="4">
        <v>33.908681925460783</v>
      </c>
      <c r="R29" s="3">
        <v>5.823116169669019</v>
      </c>
      <c r="S29" s="1">
        <v>7.5370970400602921E-2</v>
      </c>
      <c r="T29" s="2">
        <v>0.83050329993353955</v>
      </c>
      <c r="U29" s="3">
        <v>3.851040988248644</v>
      </c>
      <c r="V29" s="4">
        <v>29.425486212807971</v>
      </c>
      <c r="W29" s="3">
        <v>5.4245263583844787</v>
      </c>
      <c r="AA29" s="1">
        <v>6.3200209736172769E-2</v>
      </c>
      <c r="AB29" s="2">
        <v>0.87615741226458921</v>
      </c>
      <c r="AC29" s="3">
        <v>3.7482231434613</v>
      </c>
      <c r="AD29" s="4">
        <v>31.086232909078749</v>
      </c>
      <c r="AE29" s="3">
        <v>5.5755029288019156</v>
      </c>
      <c r="AF29" s="1">
        <v>6.393208517664721E-2</v>
      </c>
      <c r="AG29" s="2">
        <v>0.8658693230681147</v>
      </c>
      <c r="AH29" s="3">
        <v>3.2064767150481841</v>
      </c>
      <c r="AI29" s="4">
        <v>23.285765346618589</v>
      </c>
      <c r="AJ29" s="3">
        <v>4.8255326490055577</v>
      </c>
    </row>
    <row r="30" spans="1:36" x14ac:dyDescent="0.25">
      <c r="A30" s="1">
        <v>7.4760383615531167E-2</v>
      </c>
      <c r="B30" s="2">
        <v>0.83064618324531625</v>
      </c>
      <c r="C30" s="3">
        <v>4.3777756508204124</v>
      </c>
      <c r="D30" s="4">
        <v>42.510192074840162</v>
      </c>
      <c r="E30" s="3">
        <v>6.5199840547995329</v>
      </c>
      <c r="F30" s="1">
        <v>6.5035499505164643E-2</v>
      </c>
      <c r="G30" s="2">
        <v>0.85422339536301761</v>
      </c>
      <c r="H30" s="3">
        <v>3.3398893351578041</v>
      </c>
      <c r="I30" s="4">
        <v>25.30755742273174</v>
      </c>
      <c r="J30" s="3">
        <v>5.0306617281160682</v>
      </c>
      <c r="N30" s="1">
        <v>5.7145350285954612E-2</v>
      </c>
      <c r="O30" s="2">
        <v>0.8930914367564442</v>
      </c>
      <c r="P30" s="3">
        <v>3.3522459144082029</v>
      </c>
      <c r="Q30" s="4">
        <v>26.835554373787421</v>
      </c>
      <c r="R30" s="3">
        <v>5.1803044672863976</v>
      </c>
      <c r="S30" s="1">
        <v>7.9787889075959809E-2</v>
      </c>
      <c r="T30" s="2">
        <v>0.8362360230006195</v>
      </c>
      <c r="U30" s="3">
        <v>3.826140026233563</v>
      </c>
      <c r="V30" s="4">
        <v>28.430256432487401</v>
      </c>
      <c r="W30" s="3">
        <v>5.3320030413051516</v>
      </c>
      <c r="AA30" s="1">
        <v>6.9495739561502651E-2</v>
      </c>
      <c r="AB30" s="2">
        <v>0.85376552706296616</v>
      </c>
      <c r="AC30" s="3">
        <v>4.0437258373447502</v>
      </c>
      <c r="AD30" s="4">
        <v>36.706911315267909</v>
      </c>
      <c r="AE30" s="3">
        <v>6.0586228893427512</v>
      </c>
      <c r="AF30" s="1">
        <v>6.5349286494282205E-2</v>
      </c>
      <c r="AG30" s="2">
        <v>0.85817179540998434</v>
      </c>
      <c r="AH30" s="3">
        <v>3.2788446103897821</v>
      </c>
      <c r="AI30" s="4">
        <v>24.62209516240976</v>
      </c>
      <c r="AJ30" s="3">
        <v>4.962065614480502</v>
      </c>
    </row>
    <row r="31" spans="1:36" x14ac:dyDescent="0.25">
      <c r="A31" s="1">
        <v>6.5061781874207483E-2</v>
      </c>
      <c r="B31" s="2">
        <v>0.86521736347270217</v>
      </c>
      <c r="C31" s="3">
        <v>3.8473920733343379</v>
      </c>
      <c r="D31" s="4">
        <v>33.83233916380177</v>
      </c>
      <c r="E31" s="3">
        <v>5.8165573291941142</v>
      </c>
      <c r="F31" s="1">
        <v>7.4066093257303067E-2</v>
      </c>
      <c r="G31" s="2">
        <v>0.85048139397468392</v>
      </c>
      <c r="H31" s="3">
        <v>3.6443569207590318</v>
      </c>
      <c r="I31" s="4">
        <v>25.957187829798951</v>
      </c>
      <c r="J31" s="3">
        <v>5.0948197053280451</v>
      </c>
      <c r="N31" s="1">
        <v>6.4899690396936799E-2</v>
      </c>
      <c r="O31" s="2">
        <v>0.86826335080981831</v>
      </c>
      <c r="P31" s="3">
        <v>3.7819791014437412</v>
      </c>
      <c r="Q31" s="4">
        <v>33.067753462459677</v>
      </c>
      <c r="R31" s="3">
        <v>5.7504568046773192</v>
      </c>
      <c r="S31" s="1">
        <v>7.0453083103721767E-2</v>
      </c>
      <c r="T31" s="2">
        <v>0.83586736810729301</v>
      </c>
      <c r="U31" s="3">
        <v>3.4855623941911542</v>
      </c>
      <c r="V31" s="4">
        <v>28.494256790468459</v>
      </c>
      <c r="W31" s="3">
        <v>5.3380011980579827</v>
      </c>
      <c r="AA31" s="1">
        <v>6.990678088322734E-2</v>
      </c>
      <c r="AB31" s="2">
        <v>0.85417088267588659</v>
      </c>
      <c r="AC31" s="3">
        <v>4.0015445961221454</v>
      </c>
      <c r="AD31" s="4">
        <v>36.605161350052633</v>
      </c>
      <c r="AE31" s="3">
        <v>6.0502199422874403</v>
      </c>
      <c r="AF31" s="1">
        <v>6.6508943118912353E-2</v>
      </c>
      <c r="AG31" s="2">
        <v>0.85965497540370861</v>
      </c>
      <c r="AH31" s="3">
        <v>3.3908010839704992</v>
      </c>
      <c r="AI31" s="4">
        <v>24.364607598113022</v>
      </c>
      <c r="AJ31" s="3">
        <v>4.9360518228755481</v>
      </c>
    </row>
    <row r="32" spans="1:36" x14ac:dyDescent="0.25">
      <c r="A32" s="1">
        <v>5.9280435293788063E-2</v>
      </c>
      <c r="B32" s="2">
        <v>0.89072979303146538</v>
      </c>
      <c r="C32" s="3">
        <v>3.4267110931748119</v>
      </c>
      <c r="D32" s="4">
        <v>27.428360194671988</v>
      </c>
      <c r="E32" s="3">
        <v>5.2372091990555418</v>
      </c>
      <c r="F32" s="1">
        <v>6.6867470286525829E-2</v>
      </c>
      <c r="G32" s="2">
        <v>0.84053466727147319</v>
      </c>
      <c r="H32" s="3">
        <v>3.4051706985578658</v>
      </c>
      <c r="I32" s="4">
        <v>27.683989999712171</v>
      </c>
      <c r="J32" s="3">
        <v>5.2615577540983214</v>
      </c>
      <c r="N32" s="1">
        <v>6.2742057186204278E-2</v>
      </c>
      <c r="O32" s="2">
        <v>0.87133382247720548</v>
      </c>
      <c r="P32" s="3">
        <v>3.699505335380084</v>
      </c>
      <c r="Q32" s="4">
        <v>32.297021849542688</v>
      </c>
      <c r="R32" s="3">
        <v>5.68304688081514</v>
      </c>
      <c r="S32" s="1">
        <v>6.5195505334203166E-2</v>
      </c>
      <c r="T32" s="2">
        <v>0.85394165448777448</v>
      </c>
      <c r="U32" s="3">
        <v>3.3112391149685751</v>
      </c>
      <c r="V32" s="4">
        <v>25.35646906665637</v>
      </c>
      <c r="W32" s="3">
        <v>5.0355207344083457</v>
      </c>
      <c r="AA32" s="1">
        <v>6.9458705644708976E-2</v>
      </c>
      <c r="AB32" s="2">
        <v>0.85713620061900087</v>
      </c>
      <c r="AC32" s="3">
        <v>3.9535305943206951</v>
      </c>
      <c r="AD32" s="4">
        <v>35.860824802224172</v>
      </c>
      <c r="AE32" s="3">
        <v>5.9883908357942177</v>
      </c>
      <c r="AF32" s="1">
        <v>7.3746189531733161E-2</v>
      </c>
      <c r="AG32" s="2">
        <v>0.84985772856948638</v>
      </c>
      <c r="AH32" s="3">
        <v>3.604088282670844</v>
      </c>
      <c r="AI32" s="4">
        <v>26.06545930514238</v>
      </c>
      <c r="AJ32" s="3">
        <v>5.1054342915311697</v>
      </c>
    </row>
    <row r="33" spans="1:36" x14ac:dyDescent="0.25">
      <c r="A33" s="1">
        <v>5.7268272694559939E-2</v>
      </c>
      <c r="B33" s="2">
        <v>0.89360931836572299</v>
      </c>
      <c r="C33" s="3">
        <v>3.3502520586497688</v>
      </c>
      <c r="D33" s="4">
        <v>26.70555879940747</v>
      </c>
      <c r="E33" s="3">
        <v>5.1677421374723673</v>
      </c>
      <c r="F33" s="1">
        <v>6.1920490445580088E-2</v>
      </c>
      <c r="G33" s="2">
        <v>0.86613374173872304</v>
      </c>
      <c r="H33" s="3">
        <v>3.0800230602033718</v>
      </c>
      <c r="I33" s="4">
        <v>23.23986092521487</v>
      </c>
      <c r="J33" s="3">
        <v>4.8207738927702124</v>
      </c>
      <c r="N33" s="1">
        <v>6.432525362682022E-2</v>
      </c>
      <c r="O33" s="2">
        <v>0.87987340617866472</v>
      </c>
      <c r="P33" s="3">
        <v>3.696131814308687</v>
      </c>
      <c r="Q33" s="4">
        <v>30.153466124937701</v>
      </c>
      <c r="R33" s="3">
        <v>5.4912171806383423</v>
      </c>
      <c r="S33" s="1">
        <v>7.0702483902760668E-2</v>
      </c>
      <c r="T33" s="2">
        <v>0.84984284851131076</v>
      </c>
      <c r="U33" s="3">
        <v>3.5220554820696348</v>
      </c>
      <c r="V33" s="4">
        <v>26.068042558660139</v>
      </c>
      <c r="W33" s="3">
        <v>5.1056872758385952</v>
      </c>
      <c r="AA33" s="1">
        <v>6.9870820512659415E-2</v>
      </c>
      <c r="AB33" s="2">
        <v>0.85037695057088913</v>
      </c>
      <c r="AC33" s="3">
        <v>4.0441582503989206</v>
      </c>
      <c r="AD33" s="4">
        <v>37.557491717285899</v>
      </c>
      <c r="AE33" s="3">
        <v>6.1284167382192516</v>
      </c>
      <c r="AF33" s="1">
        <v>7.1518056100605812E-2</v>
      </c>
      <c r="AG33" s="2">
        <v>0.83070004027708688</v>
      </c>
      <c r="AH33" s="3">
        <v>3.6092508999285138</v>
      </c>
      <c r="AI33" s="4">
        <v>29.391331092004521</v>
      </c>
      <c r="AJ33" s="3">
        <v>5.4213772320328824</v>
      </c>
    </row>
    <row r="34" spans="1:36" x14ac:dyDescent="0.25">
      <c r="A34" s="1">
        <v>6.5597782896551549E-2</v>
      </c>
      <c r="B34" s="2">
        <v>0.8641587808880592</v>
      </c>
      <c r="C34" s="3">
        <v>3.8415293345485</v>
      </c>
      <c r="D34" s="4">
        <v>34.098058294687597</v>
      </c>
      <c r="E34" s="3">
        <v>5.8393542703528114</v>
      </c>
      <c r="F34" s="1">
        <v>6.8193970482163524E-2</v>
      </c>
      <c r="G34" s="2">
        <v>0.84608921613272381</v>
      </c>
      <c r="H34" s="3">
        <v>3.413026379567706</v>
      </c>
      <c r="I34" s="4">
        <v>26.71969216458611</v>
      </c>
      <c r="J34" s="3">
        <v>5.1691094169678893</v>
      </c>
      <c r="N34" s="1">
        <v>6.5547861218771181E-2</v>
      </c>
      <c r="O34" s="2">
        <v>0.87097846754129027</v>
      </c>
      <c r="P34" s="3">
        <v>3.8400062610384582</v>
      </c>
      <c r="Q34" s="4">
        <v>32.386220940947773</v>
      </c>
      <c r="R34" s="3">
        <v>5.6908892926279782</v>
      </c>
      <c r="S34" s="1">
        <v>6.9341060254369175E-2</v>
      </c>
      <c r="T34" s="2">
        <v>0.82663869023103653</v>
      </c>
      <c r="U34" s="3">
        <v>3.5528650786552962</v>
      </c>
      <c r="V34" s="4">
        <v>30.096402044645991</v>
      </c>
      <c r="W34" s="3">
        <v>5.4860187791007409</v>
      </c>
      <c r="AA34" s="1">
        <v>6.5947299269853377E-2</v>
      </c>
      <c r="AB34" s="2">
        <v>0.87268762511899156</v>
      </c>
      <c r="AC34" s="3">
        <v>3.8176643655208968</v>
      </c>
      <c r="AD34" s="4">
        <v>31.95719832836911</v>
      </c>
      <c r="AE34" s="3">
        <v>5.6530698145670479</v>
      </c>
      <c r="AF34" s="1">
        <v>6.8134123102991564E-2</v>
      </c>
      <c r="AG34" s="2">
        <v>0.85319299362542589</v>
      </c>
      <c r="AH34" s="3">
        <v>3.4285642118124202</v>
      </c>
      <c r="AI34" s="4">
        <v>25.48644038689131</v>
      </c>
      <c r="AJ34" s="3">
        <v>5.0484096888912759</v>
      </c>
    </row>
    <row r="35" spans="1:36" x14ac:dyDescent="0.25">
      <c r="A35" s="1">
        <v>6.4479522181783933E-2</v>
      </c>
      <c r="B35" s="2">
        <v>0.86936907511144723</v>
      </c>
      <c r="C35" s="3">
        <v>3.7394389244420969</v>
      </c>
      <c r="D35" s="4">
        <v>32.790201096975352</v>
      </c>
      <c r="E35" s="3">
        <v>5.7262728800656486</v>
      </c>
      <c r="F35" s="1">
        <v>7.1425027978721425E-2</v>
      </c>
      <c r="G35" s="2">
        <v>0.85146604495082789</v>
      </c>
      <c r="H35" s="3">
        <v>3.575398528836951</v>
      </c>
      <c r="I35" s="4">
        <v>25.786247429710969</v>
      </c>
      <c r="J35" s="3">
        <v>5.0780160919113841</v>
      </c>
      <c r="N35" s="1">
        <v>6.0246365234938502E-2</v>
      </c>
      <c r="O35" s="2">
        <v>0.8729946551567378</v>
      </c>
      <c r="P35" s="3">
        <v>3.5515949800786619</v>
      </c>
      <c r="Q35" s="4">
        <v>31.88012946669572</v>
      </c>
      <c r="R35" s="3">
        <v>5.646249150249723</v>
      </c>
      <c r="S35" s="1">
        <v>5.9099561211825767E-2</v>
      </c>
      <c r="T35" s="2">
        <v>0.86656039320086931</v>
      </c>
      <c r="U35" s="3">
        <v>3.0115333459983549</v>
      </c>
      <c r="V35" s="4">
        <v>23.165792068935438</v>
      </c>
      <c r="W35" s="3">
        <v>4.8130855040125189</v>
      </c>
      <c r="AA35" s="1">
        <v>7.0672491077753558E-2</v>
      </c>
      <c r="AB35" s="2">
        <v>0.85445594364395405</v>
      </c>
      <c r="AC35" s="3">
        <v>4.1307737248995604</v>
      </c>
      <c r="AD35" s="4">
        <v>36.533607034136963</v>
      </c>
      <c r="AE35" s="3">
        <v>6.0443036848041451</v>
      </c>
      <c r="AF35" s="1">
        <v>7.5055176579404248E-2</v>
      </c>
      <c r="AG35" s="2">
        <v>0.84281659171461387</v>
      </c>
      <c r="AH35" s="3">
        <v>3.8388028096380382</v>
      </c>
      <c r="AI35" s="4">
        <v>27.28783635062058</v>
      </c>
      <c r="AJ35" s="3">
        <v>5.2237760624495184</v>
      </c>
    </row>
    <row r="36" spans="1:36" x14ac:dyDescent="0.25">
      <c r="A36" s="1">
        <v>6.8623278179933855E-2</v>
      </c>
      <c r="B36" s="2">
        <v>0.85223885675927735</v>
      </c>
      <c r="C36" s="3">
        <v>4.021027236508532</v>
      </c>
      <c r="D36" s="4">
        <v>37.090127053114493</v>
      </c>
      <c r="E36" s="3">
        <v>6.0901664224481156</v>
      </c>
      <c r="F36" s="1">
        <v>6.7894580421595532E-2</v>
      </c>
      <c r="G36" s="2">
        <v>0.84977746199389115</v>
      </c>
      <c r="H36" s="3">
        <v>3.4835465506893231</v>
      </c>
      <c r="I36" s="4">
        <v>26.07939398949085</v>
      </c>
      <c r="J36" s="3">
        <v>5.1067988005687921</v>
      </c>
      <c r="N36" s="1">
        <v>6.6542182811680436E-2</v>
      </c>
      <c r="O36" s="2">
        <v>0.87245306169220149</v>
      </c>
      <c r="P36" s="3">
        <v>3.882880543344724</v>
      </c>
      <c r="Q36" s="4">
        <v>32.016077050547729</v>
      </c>
      <c r="R36" s="3">
        <v>5.6582750949867862</v>
      </c>
      <c r="S36" s="1">
        <v>7.2547676424718627E-2</v>
      </c>
      <c r="T36" s="2">
        <v>0.82875511235339583</v>
      </c>
      <c r="U36" s="3">
        <v>3.627773650803602</v>
      </c>
      <c r="V36" s="4">
        <v>29.728980437278139</v>
      </c>
      <c r="W36" s="3">
        <v>5.452428856691129</v>
      </c>
      <c r="AA36" s="1">
        <v>6.9327574418226567E-2</v>
      </c>
      <c r="AB36" s="2">
        <v>0.85564728577744698</v>
      </c>
      <c r="AC36" s="3">
        <v>3.9819187922791648</v>
      </c>
      <c r="AD36" s="4">
        <v>36.234563387574248</v>
      </c>
      <c r="AE36" s="3">
        <v>6.0195152120062172</v>
      </c>
      <c r="AF36" s="1">
        <v>6.8753716971088785E-2</v>
      </c>
      <c r="AG36" s="2">
        <v>0.86262284586090898</v>
      </c>
      <c r="AH36" s="3">
        <v>3.3819450159537632</v>
      </c>
      <c r="AI36" s="4">
        <v>23.84937024431494</v>
      </c>
      <c r="AJ36" s="3">
        <v>4.8835817024305994</v>
      </c>
    </row>
    <row r="37" spans="1:36" x14ac:dyDescent="0.25">
      <c r="A37" s="1">
        <v>6.6891881722180066E-2</v>
      </c>
      <c r="B37" s="2">
        <v>0.86893109733315221</v>
      </c>
      <c r="C37" s="3">
        <v>3.8500677512415571</v>
      </c>
      <c r="D37" s="4">
        <v>32.900139684936462</v>
      </c>
      <c r="E37" s="3">
        <v>5.7358643363434307</v>
      </c>
      <c r="F37" s="1">
        <v>6.7482792087839333E-2</v>
      </c>
      <c r="G37" s="2">
        <v>0.85281725306629996</v>
      </c>
      <c r="H37" s="3">
        <v>3.353463842688555</v>
      </c>
      <c r="I37" s="4">
        <v>25.55167085236835</v>
      </c>
      <c r="J37" s="3">
        <v>5.0548660568177617</v>
      </c>
      <c r="N37" s="1">
        <v>5.9382132609305457E-2</v>
      </c>
      <c r="O37" s="2">
        <v>0.88201026125571347</v>
      </c>
      <c r="P37" s="3">
        <v>3.5004854216223831</v>
      </c>
      <c r="Q37" s="4">
        <v>29.617085419133939</v>
      </c>
      <c r="R37" s="3">
        <v>5.4421581582249097</v>
      </c>
      <c r="S37" s="1">
        <v>6.9301704792262844E-2</v>
      </c>
      <c r="T37" s="2">
        <v>0.85786203531085614</v>
      </c>
      <c r="U37" s="3">
        <v>3.4353053564615421</v>
      </c>
      <c r="V37" s="4">
        <v>24.67587108561419</v>
      </c>
      <c r="W37" s="3">
        <v>4.9674813623821663</v>
      </c>
      <c r="AA37" s="1">
        <v>6.9338528029682697E-2</v>
      </c>
      <c r="AB37" s="2">
        <v>0.85872447805328245</v>
      </c>
      <c r="AC37" s="3">
        <v>4.0027128375360164</v>
      </c>
      <c r="AD37" s="4">
        <v>35.462144807327753</v>
      </c>
      <c r="AE37" s="3">
        <v>5.9550100593809034</v>
      </c>
      <c r="AF37" s="1">
        <v>7.4751193806161242E-2</v>
      </c>
      <c r="AG37" s="2">
        <v>0.84697475844111136</v>
      </c>
      <c r="AH37" s="3">
        <v>3.7034748867907501</v>
      </c>
      <c r="AI37" s="4">
        <v>26.56595753154544</v>
      </c>
      <c r="AJ37" s="3">
        <v>5.1542174509371881</v>
      </c>
    </row>
    <row r="38" spans="1:36" x14ac:dyDescent="0.25">
      <c r="A38" s="1">
        <v>6.080790711637217E-2</v>
      </c>
      <c r="B38" s="2">
        <v>0.88045660719977725</v>
      </c>
      <c r="C38" s="3">
        <v>3.5769200101380711</v>
      </c>
      <c r="D38" s="4">
        <v>30.00707445865692</v>
      </c>
      <c r="E38" s="3">
        <v>5.4778713437481272</v>
      </c>
      <c r="F38" s="1">
        <v>7.0098548887039452E-2</v>
      </c>
      <c r="G38" s="2">
        <v>0.85944052680251348</v>
      </c>
      <c r="H38" s="3">
        <v>3.4545472157705519</v>
      </c>
      <c r="I38" s="4">
        <v>24.40183696219712</v>
      </c>
      <c r="J38" s="3">
        <v>4.9398215516551929</v>
      </c>
      <c r="N38" s="1">
        <v>6.5948999220370272E-2</v>
      </c>
      <c r="O38" s="2">
        <v>0.85987221098848421</v>
      </c>
      <c r="P38" s="3">
        <v>3.917177005087257</v>
      </c>
      <c r="Q38" s="4">
        <v>35.174047683442353</v>
      </c>
      <c r="R38" s="3">
        <v>5.9307712553631973</v>
      </c>
      <c r="S38" s="1">
        <v>6.9056357734247051E-2</v>
      </c>
      <c r="T38" s="2">
        <v>0.85111040304755259</v>
      </c>
      <c r="U38" s="3">
        <v>3.4214090029741722</v>
      </c>
      <c r="V38" s="4">
        <v>25.84798866666377</v>
      </c>
      <c r="W38" s="3">
        <v>5.0840917248475934</v>
      </c>
      <c r="AA38" s="1">
        <v>6.5134785341258383E-2</v>
      </c>
      <c r="AB38" s="2">
        <v>0.86410732830580628</v>
      </c>
      <c r="AC38" s="3">
        <v>3.8202029738563632</v>
      </c>
      <c r="AD38" s="4">
        <v>34.110973617154038</v>
      </c>
      <c r="AE38" s="3">
        <v>5.8404600518412959</v>
      </c>
      <c r="AF38" s="1">
        <v>6.7380801992046269E-2</v>
      </c>
      <c r="AG38" s="2">
        <v>0.85686727090820902</v>
      </c>
      <c r="AH38" s="3">
        <v>3.43162055361831</v>
      </c>
      <c r="AI38" s="4">
        <v>24.848567227802231</v>
      </c>
      <c r="AJ38" s="3">
        <v>4.9848337211788936</v>
      </c>
    </row>
    <row r="39" spans="1:36" x14ac:dyDescent="0.25">
      <c r="A39" s="1">
        <v>7.2556417202469484E-2</v>
      </c>
      <c r="B39" s="2">
        <v>0.84507754866265028</v>
      </c>
      <c r="C39" s="3">
        <v>4.1747644330676632</v>
      </c>
      <c r="D39" s="4">
        <v>38.887716198304553</v>
      </c>
      <c r="E39" s="3">
        <v>6.2360016194918151</v>
      </c>
      <c r="F39" s="1">
        <v>5.8815593738107033E-2</v>
      </c>
      <c r="G39" s="2">
        <v>0.86879958195337537</v>
      </c>
      <c r="H39" s="3">
        <v>3.005787066755663</v>
      </c>
      <c r="I39" s="4">
        <v>22.7770575523407</v>
      </c>
      <c r="J39" s="3">
        <v>4.7725315664058936</v>
      </c>
      <c r="N39" s="1">
        <v>7.0220237197592045E-2</v>
      </c>
      <c r="O39" s="2">
        <v>0.84168108825460941</v>
      </c>
      <c r="P39" s="3">
        <v>4.1558163505021906</v>
      </c>
      <c r="Q39" s="4">
        <v>39.740275574214827</v>
      </c>
      <c r="R39" s="3">
        <v>6.3039888621582154</v>
      </c>
      <c r="S39" s="1">
        <v>8.1672025098899426E-2</v>
      </c>
      <c r="T39" s="2">
        <v>0.77050152099602509</v>
      </c>
      <c r="U39" s="3">
        <v>4.2048902693564001</v>
      </c>
      <c r="V39" s="4">
        <v>39.842099150862168</v>
      </c>
      <c r="W39" s="3">
        <v>6.3120598183843413</v>
      </c>
      <c r="AA39" s="1">
        <v>6.5821242467017482E-2</v>
      </c>
      <c r="AB39" s="2">
        <v>0.86591867553411994</v>
      </c>
      <c r="AC39" s="3">
        <v>3.771516197537784</v>
      </c>
      <c r="AD39" s="4">
        <v>33.656299963702317</v>
      </c>
      <c r="AE39" s="3">
        <v>5.8014049991103294</v>
      </c>
      <c r="AF39" s="1">
        <v>7.3880510135861568E-2</v>
      </c>
      <c r="AG39" s="2">
        <v>0.84722460144871836</v>
      </c>
      <c r="AH39" s="3">
        <v>3.5929897149679699</v>
      </c>
      <c r="AI39" s="4">
        <v>26.522583519114391</v>
      </c>
      <c r="AJ39" s="3">
        <v>5.1500081086454994</v>
      </c>
    </row>
    <row r="40" spans="1:36" x14ac:dyDescent="0.25">
      <c r="A40" s="1">
        <v>6.240379875823561E-2</v>
      </c>
      <c r="B40" s="2">
        <v>0.87905928761448127</v>
      </c>
      <c r="C40" s="3">
        <v>3.6680435463926999</v>
      </c>
      <c r="D40" s="4">
        <v>30.357821345258891</v>
      </c>
      <c r="E40" s="3">
        <v>5.5097932216426129</v>
      </c>
      <c r="F40" s="1">
        <v>6.3900984603528416E-2</v>
      </c>
      <c r="G40" s="2">
        <v>0.85440009456766175</v>
      </c>
      <c r="H40" s="3">
        <v>3.190182232686896</v>
      </c>
      <c r="I40" s="4">
        <v>25.27688154521891</v>
      </c>
      <c r="J40" s="3">
        <v>5.0276119127493226</v>
      </c>
      <c r="N40" s="1">
        <v>6.2138097354735598E-2</v>
      </c>
      <c r="O40" s="2">
        <v>0.86933417810216218</v>
      </c>
      <c r="P40" s="3">
        <v>3.5998378961630171</v>
      </c>
      <c r="Q40" s="4">
        <v>32.798960737566688</v>
      </c>
      <c r="R40" s="3">
        <v>5.7270376930457418</v>
      </c>
      <c r="S40" s="1">
        <v>7.8345604725053503E-2</v>
      </c>
      <c r="T40" s="2">
        <v>0.80618843609213409</v>
      </c>
      <c r="U40" s="3">
        <v>3.882634939741513</v>
      </c>
      <c r="V40" s="4">
        <v>33.646669813733752</v>
      </c>
      <c r="W40" s="3">
        <v>5.8005749554448256</v>
      </c>
      <c r="AA40" s="1">
        <v>6.9562979588327037E-2</v>
      </c>
      <c r="AB40" s="2">
        <v>0.8535404716608529</v>
      </c>
      <c r="AC40" s="3">
        <v>4.037295155995948</v>
      </c>
      <c r="AD40" s="4">
        <v>36.763403389403877</v>
      </c>
      <c r="AE40" s="3">
        <v>6.0632832186369026</v>
      </c>
      <c r="AF40" s="1">
        <v>7.5712861442706003E-2</v>
      </c>
      <c r="AG40" s="2">
        <v>0.82771052062177297</v>
      </c>
      <c r="AH40" s="3">
        <v>3.7773891747450068</v>
      </c>
      <c r="AI40" s="4">
        <v>29.910326856322438</v>
      </c>
      <c r="AJ40" s="3">
        <v>5.469033448089565</v>
      </c>
    </row>
    <row r="41" spans="1:36" x14ac:dyDescent="0.25">
      <c r="A41" s="1">
        <v>7.1471072028852167E-2</v>
      </c>
      <c r="B41" s="2">
        <v>0.84785674912963582</v>
      </c>
      <c r="C41" s="3">
        <v>4.026782468371831</v>
      </c>
      <c r="D41" s="4">
        <v>38.190097757043333</v>
      </c>
      <c r="E41" s="3">
        <v>6.1798137315815049</v>
      </c>
      <c r="F41" s="1">
        <v>6.0898931636594072E-2</v>
      </c>
      <c r="G41" s="2">
        <v>0.86949243486472527</v>
      </c>
      <c r="H41" s="3">
        <v>3.1001794591124501</v>
      </c>
      <c r="I41" s="4">
        <v>22.656774775257499</v>
      </c>
      <c r="J41" s="3">
        <v>4.7599133159394302</v>
      </c>
      <c r="N41" s="1">
        <v>6.1568008396734972E-2</v>
      </c>
      <c r="O41" s="2">
        <v>0.88045456120184007</v>
      </c>
      <c r="P41" s="3">
        <v>3.6222521854256708</v>
      </c>
      <c r="Q41" s="4">
        <v>30.007588032941531</v>
      </c>
      <c r="R41" s="3">
        <v>5.4779182207241401</v>
      </c>
      <c r="S41" s="1">
        <v>7.5817161807990488E-2</v>
      </c>
      <c r="T41" s="2">
        <v>0.83006441180385904</v>
      </c>
      <c r="U41" s="3">
        <v>3.7913868663956718</v>
      </c>
      <c r="V41" s="4">
        <v>29.50167941659198</v>
      </c>
      <c r="W41" s="3">
        <v>5.4315448462285554</v>
      </c>
      <c r="AA41" s="1">
        <v>6.9652868700000606E-2</v>
      </c>
      <c r="AB41" s="2">
        <v>0.85698868669743999</v>
      </c>
      <c r="AC41" s="3">
        <v>4.0179984828040647</v>
      </c>
      <c r="AD41" s="4">
        <v>35.897852873155387</v>
      </c>
      <c r="AE41" s="3">
        <v>5.9914816926329157</v>
      </c>
      <c r="AF41" s="1">
        <v>7.4895063804980788E-2</v>
      </c>
      <c r="AG41" s="2">
        <v>0.83915549137216616</v>
      </c>
      <c r="AH41" s="3">
        <v>3.8095564115054379</v>
      </c>
      <c r="AI41" s="4">
        <v>27.923421926081119</v>
      </c>
      <c r="AJ41" s="3">
        <v>5.2842617200590203</v>
      </c>
    </row>
    <row r="42" spans="1:36" x14ac:dyDescent="0.25">
      <c r="A42" s="1">
        <v>6.7790462796420925E-2</v>
      </c>
      <c r="B42" s="2">
        <v>0.85991064509659088</v>
      </c>
      <c r="C42" s="3">
        <v>3.8954946043631602</v>
      </c>
      <c r="D42" s="4">
        <v>35.164400181253491</v>
      </c>
      <c r="E42" s="3">
        <v>5.9299578566169826</v>
      </c>
      <c r="F42" s="1">
        <v>7.3398076300917256E-2</v>
      </c>
      <c r="G42" s="2">
        <v>0.84251454255269553</v>
      </c>
      <c r="H42" s="3">
        <v>3.6806859405294432</v>
      </c>
      <c r="I42" s="4">
        <v>27.340273616043088</v>
      </c>
      <c r="J42" s="3">
        <v>5.2287927493870976</v>
      </c>
      <c r="N42" s="1">
        <v>7.0795910010778895E-2</v>
      </c>
      <c r="O42" s="2">
        <v>0.85060534669882415</v>
      </c>
      <c r="P42" s="3">
        <v>4.0627675589802772</v>
      </c>
      <c r="Q42" s="4">
        <v>37.500161073939843</v>
      </c>
      <c r="R42" s="3">
        <v>6.1237375085759389</v>
      </c>
      <c r="S42" s="1">
        <v>6.7110098376720245E-2</v>
      </c>
      <c r="T42" s="2">
        <v>0.85409284155727139</v>
      </c>
      <c r="U42" s="3">
        <v>3.4842132860904278</v>
      </c>
      <c r="V42" s="4">
        <v>25.33022222511141</v>
      </c>
      <c r="W42" s="3">
        <v>5.0329138900950223</v>
      </c>
      <c r="AA42" s="1">
        <v>6.4968601226693179E-2</v>
      </c>
      <c r="AB42" s="2">
        <v>0.8605053002437214</v>
      </c>
      <c r="AC42" s="3">
        <v>3.8271992625599629</v>
      </c>
      <c r="AD42" s="4">
        <v>35.01513336809721</v>
      </c>
      <c r="AE42" s="3">
        <v>5.917358647918614</v>
      </c>
      <c r="AF42" s="1">
        <v>6.4853722580777221E-2</v>
      </c>
      <c r="AG42" s="2">
        <v>0.84919761708111841</v>
      </c>
      <c r="AH42" s="3">
        <v>3.2745565569235189</v>
      </c>
      <c r="AI42" s="4">
        <v>26.180058005248469</v>
      </c>
      <c r="AJ42" s="3">
        <v>5.1166451904786667</v>
      </c>
    </row>
    <row r="43" spans="1:36" x14ac:dyDescent="0.25">
      <c r="A43" s="1">
        <v>6.9931200365031046E-2</v>
      </c>
      <c r="B43" s="2">
        <v>0.84861765885267704</v>
      </c>
      <c r="C43" s="3">
        <v>4.0285418701619884</v>
      </c>
      <c r="D43" s="4">
        <v>37.999098704893512</v>
      </c>
      <c r="E43" s="3">
        <v>6.1643408978489749</v>
      </c>
      <c r="F43" s="1">
        <v>6.5522007898144954E-2</v>
      </c>
      <c r="G43" s="2">
        <v>0.8645765934772911</v>
      </c>
      <c r="H43" s="3">
        <v>3.3478192928880328</v>
      </c>
      <c r="I43" s="4">
        <v>23.510189755688241</v>
      </c>
      <c r="J43" s="3">
        <v>4.8487307365627386</v>
      </c>
      <c r="N43" s="1">
        <v>7.4650171924343853E-2</v>
      </c>
      <c r="O43" s="2">
        <v>0.82457418289429585</v>
      </c>
      <c r="P43" s="3">
        <v>4.2780182097496366</v>
      </c>
      <c r="Q43" s="4">
        <v>44.034349641210618</v>
      </c>
      <c r="R43" s="3">
        <v>6.6358382772043667</v>
      </c>
      <c r="S43" s="1">
        <v>8.1934271286674354E-2</v>
      </c>
      <c r="T43" s="2">
        <v>0.77987836116909659</v>
      </c>
      <c r="U43" s="3">
        <v>4.0971737386871023</v>
      </c>
      <c r="V43" s="4">
        <v>38.214232171008113</v>
      </c>
      <c r="W43" s="3">
        <v>6.1817661045212722</v>
      </c>
      <c r="AA43" s="1">
        <v>6.724116262193075E-2</v>
      </c>
      <c r="AB43" s="2">
        <v>0.86866799181335763</v>
      </c>
      <c r="AC43" s="3">
        <v>3.9180592739164521</v>
      </c>
      <c r="AD43" s="4">
        <v>32.966182874258891</v>
      </c>
      <c r="AE43" s="3">
        <v>5.741618489089892</v>
      </c>
      <c r="AF43" s="1">
        <v>7.64190466877889E-2</v>
      </c>
      <c r="AG43" s="2">
        <v>0.82944781849862326</v>
      </c>
      <c r="AH43" s="3">
        <v>3.8861880203558972</v>
      </c>
      <c r="AI43" s="4">
        <v>29.60872313953767</v>
      </c>
      <c r="AJ43" s="3">
        <v>5.4413898169068604</v>
      </c>
    </row>
    <row r="45" spans="1:36" s="8" customFormat="1" x14ac:dyDescent="0.25">
      <c r="A45" s="7">
        <f>AVERAGE(A4:A44)</f>
        <v>6.6035127815481875E-2</v>
      </c>
      <c r="B45" s="7">
        <f t="shared" ref="B45:J45" si="0">AVERAGE(B4:B44)</f>
        <v>0.86529044129596555</v>
      </c>
      <c r="C45" s="7">
        <f t="shared" si="0"/>
        <v>3.8379267504284607</v>
      </c>
      <c r="D45" s="7"/>
      <c r="E45" s="7">
        <f t="shared" si="0"/>
        <v>5.8074569843734807</v>
      </c>
      <c r="F45" s="7">
        <f t="shared" si="0"/>
        <v>6.7840291612415116E-2</v>
      </c>
      <c r="G45" s="7">
        <f t="shared" si="0"/>
        <v>0.85508605395372328</v>
      </c>
      <c r="H45" s="7">
        <f t="shared" si="0"/>
        <v>3.4045000152320659</v>
      </c>
      <c r="I45" s="7"/>
      <c r="J45" s="7">
        <f t="shared" si="0"/>
        <v>5.0121960479801908</v>
      </c>
      <c r="K45" s="7"/>
      <c r="L45" s="7"/>
      <c r="M45" s="7"/>
      <c r="N45" s="7">
        <f t="shared" ref="N45:O45" si="1">AVERAGE(N4:N44)</f>
        <v>6.6044084365653649E-2</v>
      </c>
      <c r="O45" s="7">
        <f t="shared" si="1"/>
        <v>0.86219739673280782</v>
      </c>
      <c r="P45" s="7">
        <f t="shared" ref="P45" si="2">AVERAGE(P4:P44)</f>
        <v>3.8520507602199521</v>
      </c>
      <c r="Q45" s="7"/>
      <c r="R45" s="7">
        <f t="shared" ref="R45" si="3">AVERAGE(R4:R44)</f>
        <v>5.8718977811133151</v>
      </c>
      <c r="S45" s="7">
        <f t="shared" ref="S45:T45" si="4">AVERAGE(S4:S44)</f>
        <v>7.0543094466482686E-2</v>
      </c>
      <c r="T45" s="7">
        <f t="shared" si="4"/>
        <v>0.83527172113434234</v>
      </c>
      <c r="U45" s="7">
        <f t="shared" ref="U45" si="5">AVERAGE(U4:U44)</f>
        <v>3.5599068459252643</v>
      </c>
      <c r="V45" s="7"/>
      <c r="W45" s="7">
        <f t="shared" ref="W45" si="6">AVERAGE(W4:W44)</f>
        <v>5.3368492645731305</v>
      </c>
      <c r="X45" s="7"/>
      <c r="Y45" s="7"/>
      <c r="Z45" s="7"/>
      <c r="AA45" s="7">
        <f t="shared" ref="AA45" si="7">AVERAGE(AA4:AA44)</f>
        <v>6.9097178749215907E-2</v>
      </c>
      <c r="AB45" s="7">
        <f t="shared" ref="AB45" si="8">AVERAGE(AB4:AB44)</f>
        <v>0.85535717082429608</v>
      </c>
      <c r="AC45" s="7">
        <f t="shared" ref="AC45" si="9">AVERAGE(AC4:AC44)</f>
        <v>3.9908088557777051</v>
      </c>
      <c r="AD45" s="7"/>
      <c r="AE45" s="7">
        <f t="shared" ref="AE45" si="10">AVERAGE(AE4:AE44)</f>
        <v>6.0201721399893202</v>
      </c>
      <c r="AF45" s="7">
        <f t="shared" ref="AF45" si="11">AVERAGE(AF4:AF44)</f>
        <v>7.0429377151230585E-2</v>
      </c>
      <c r="AG45" s="7">
        <f t="shared" ref="AG45" si="12">AVERAGE(AG4:AG44)</f>
        <v>0.84888237049045545</v>
      </c>
      <c r="AH45" s="7">
        <f t="shared" ref="AH45" si="13">AVERAGE(AH4:AH44)</f>
        <v>3.5351142539021807</v>
      </c>
      <c r="AI45" s="7"/>
      <c r="AJ45" s="7">
        <f t="shared" ref="AJ45" si="14">AVERAGE(AJ4:AJ44)</f>
        <v>5.11762891712777</v>
      </c>
    </row>
    <row r="46" spans="1:36" s="8" customFormat="1" x14ac:dyDescent="0.25">
      <c r="A46" s="8">
        <f>_xlfn.STDEV.S(A4:A43)</f>
        <v>4.0302345756108877E-3</v>
      </c>
      <c r="B46" s="8">
        <f t="shared" ref="B46:AJ46" si="15">_xlfn.STDEV.S(B4:B43)</f>
        <v>1.383179488580823E-2</v>
      </c>
      <c r="C46" s="8">
        <f t="shared" si="15"/>
        <v>0.21447780075984313</v>
      </c>
      <c r="E46" s="8">
        <f t="shared" si="15"/>
        <v>0.2994678632048382</v>
      </c>
      <c r="F46" s="8">
        <f t="shared" si="15"/>
        <v>4.9214322566167737E-3</v>
      </c>
      <c r="G46" s="8">
        <f t="shared" si="15"/>
        <v>1.1033540681204775E-2</v>
      </c>
      <c r="H46" s="8">
        <f t="shared" si="15"/>
        <v>0.23017884713241146</v>
      </c>
      <c r="J46" s="8">
        <f t="shared" si="15"/>
        <v>0.1913147377994415</v>
      </c>
      <c r="N46" s="8">
        <f t="shared" si="15"/>
        <v>4.4165966077994038E-3</v>
      </c>
      <c r="O46" s="8">
        <f t="shared" si="15"/>
        <v>1.5981861989733823E-2</v>
      </c>
      <c r="P46" s="8">
        <f t="shared" si="15"/>
        <v>0.22274456235780737</v>
      </c>
      <c r="R46" s="8">
        <f t="shared" si="15"/>
        <v>0.33772964015637469</v>
      </c>
      <c r="S46" s="8">
        <f t="shared" si="15"/>
        <v>5.6043914764759197E-3</v>
      </c>
      <c r="T46" s="8">
        <f t="shared" si="15"/>
        <v>2.1635400496388037E-2</v>
      </c>
      <c r="U46" s="8">
        <f t="shared" si="15"/>
        <v>0.26708879887032388</v>
      </c>
      <c r="W46" s="8">
        <f t="shared" si="15"/>
        <v>0.34448631574143623</v>
      </c>
      <c r="AA46" s="8">
        <f t="shared" si="15"/>
        <v>3.1004123721411012E-3</v>
      </c>
      <c r="AB46" s="8">
        <f t="shared" si="15"/>
        <v>1.2507649928498402E-2</v>
      </c>
      <c r="AC46" s="8">
        <f t="shared" si="15"/>
        <v>0.16362292256448743</v>
      </c>
      <c r="AE46" s="8">
        <f t="shared" si="15"/>
        <v>0.25802748768208222</v>
      </c>
      <c r="AF46" s="8">
        <f t="shared" si="15"/>
        <v>4.9229374874052868E-3</v>
      </c>
      <c r="AG46" s="8">
        <f t="shared" si="15"/>
        <v>1.2689609209522947E-2</v>
      </c>
      <c r="AH46" s="8">
        <f t="shared" si="15"/>
        <v>0.22931731264734129</v>
      </c>
      <c r="AJ46" s="8">
        <f t="shared" si="15"/>
        <v>0.21402295052774789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438B-ED6A-4694-92B7-D6D73584ECAE}">
  <dimension ref="A1:J42"/>
  <sheetViews>
    <sheetView workbookViewId="0">
      <selection activeCell="P11" sqref="P11"/>
    </sheetView>
  </sheetViews>
  <sheetFormatPr defaultRowHeight="15" x14ac:dyDescent="0.25"/>
  <cols>
    <col min="1" max="1" width="18.85546875" bestFit="1" customWidth="1"/>
    <col min="2" max="2" width="17.85546875" bestFit="1" customWidth="1"/>
    <col min="3" max="5" width="16.7109375" bestFit="1" customWidth="1"/>
    <col min="6" max="6" width="18.85546875" bestFit="1" customWidth="1"/>
    <col min="7" max="7" width="17.85546875" bestFit="1" customWidth="1"/>
    <col min="8" max="10" width="16.7109375" bestFit="1" customWidth="1"/>
  </cols>
  <sheetData>
    <row r="1" spans="1:10" x14ac:dyDescent="0.25">
      <c r="A1" t="s">
        <v>5</v>
      </c>
      <c r="F1" t="s">
        <v>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1</v>
      </c>
      <c r="H2" t="s">
        <v>2</v>
      </c>
      <c r="I2" t="s">
        <v>3</v>
      </c>
      <c r="J2" t="s">
        <v>4</v>
      </c>
    </row>
    <row r="3" spans="1:10" x14ac:dyDescent="0.25">
      <c r="A3" s="1">
        <v>6.4466109501554E-2</v>
      </c>
      <c r="B3" s="2">
        <v>0.87332244927151104</v>
      </c>
      <c r="C3" s="3">
        <v>3.7088302095323802</v>
      </c>
      <c r="D3" s="4">
        <v>31.797848529383099</v>
      </c>
      <c r="E3" s="3">
        <v>5.6389581067235399</v>
      </c>
      <c r="F3" s="1">
        <v>5.8499940180352102E-2</v>
      </c>
      <c r="G3" s="2">
        <v>0.88114475990907504</v>
      </c>
      <c r="H3" s="3">
        <v>2.9264254791930102</v>
      </c>
      <c r="I3" s="4">
        <v>20.633872088625498</v>
      </c>
      <c r="J3" s="3">
        <v>4.5424522109346901</v>
      </c>
    </row>
    <row r="4" spans="1:10" x14ac:dyDescent="0.25">
      <c r="A4" s="1">
        <v>6.6399040959853814E-2</v>
      </c>
      <c r="B4" s="2">
        <v>0.85665259644202196</v>
      </c>
      <c r="C4" s="3">
        <v>3.9540472422720638</v>
      </c>
      <c r="D4" s="4">
        <v>35.982216258558218</v>
      </c>
      <c r="E4" s="3">
        <v>5.9985178384796214</v>
      </c>
      <c r="F4" s="1">
        <v>6.5362338036251313E-2</v>
      </c>
      <c r="G4" s="2">
        <v>0.86494069805621165</v>
      </c>
      <c r="H4" s="3">
        <v>3.3710445321794031</v>
      </c>
      <c r="I4" s="4">
        <v>23.44697935535098</v>
      </c>
      <c r="J4" s="3">
        <v>4.8422081073980063</v>
      </c>
    </row>
    <row r="5" spans="1:10" x14ac:dyDescent="0.25">
      <c r="A5" s="1">
        <v>5.8787577312482527E-2</v>
      </c>
      <c r="B5" s="2">
        <v>0.88646924806403682</v>
      </c>
      <c r="C5" s="3">
        <v>3.4807548840479039</v>
      </c>
      <c r="D5" s="4">
        <v>28.497816959093409</v>
      </c>
      <c r="E5" s="3">
        <v>5.3383346615862717</v>
      </c>
      <c r="F5" s="1">
        <v>6.3455906681275834E-2</v>
      </c>
      <c r="G5" s="2">
        <v>0.8670900974114264</v>
      </c>
      <c r="H5" s="3">
        <v>3.1825555114917612</v>
      </c>
      <c r="I5" s="4">
        <v>23.073832733216811</v>
      </c>
      <c r="J5" s="3">
        <v>4.803522950212356</v>
      </c>
    </row>
    <row r="6" spans="1:10" x14ac:dyDescent="0.25">
      <c r="A6" s="1">
        <v>6.7797200030015214E-2</v>
      </c>
      <c r="B6" s="2">
        <v>0.85880535962567561</v>
      </c>
      <c r="C6" s="3">
        <v>3.93865680741705</v>
      </c>
      <c r="D6" s="4">
        <v>35.441842394051079</v>
      </c>
      <c r="E6" s="3">
        <v>5.9533051655404901</v>
      </c>
      <c r="F6" s="1">
        <v>6.3253663855616982E-2</v>
      </c>
      <c r="G6" s="2">
        <v>0.86942605448954913</v>
      </c>
      <c r="H6" s="3">
        <v>3.2205848133759218</v>
      </c>
      <c r="I6" s="4">
        <v>22.668298744832029</v>
      </c>
      <c r="J6" s="3">
        <v>4.761123685101242</v>
      </c>
    </row>
    <row r="7" spans="1:10" x14ac:dyDescent="0.25">
      <c r="A7" s="1">
        <v>6.3941424063071878E-2</v>
      </c>
      <c r="B7" s="2">
        <v>0.87261502288287929</v>
      </c>
      <c r="C7" s="3">
        <v>3.790308603418258</v>
      </c>
      <c r="D7" s="4">
        <v>31.97542251168754</v>
      </c>
      <c r="E7" s="3">
        <v>5.654681468631769</v>
      </c>
      <c r="F7" s="1">
        <v>6.9065569351140402E-2</v>
      </c>
      <c r="G7" s="2">
        <v>0.8566323343180765</v>
      </c>
      <c r="H7" s="3">
        <v>3.4408292055603571</v>
      </c>
      <c r="I7" s="4">
        <v>24.889353410607679</v>
      </c>
      <c r="J7" s="3">
        <v>4.9889230712256607</v>
      </c>
    </row>
    <row r="8" spans="1:10" x14ac:dyDescent="0.25">
      <c r="A8" s="1">
        <v>6.8124547280091194E-2</v>
      </c>
      <c r="B8" s="2">
        <v>0.86498051270038656</v>
      </c>
      <c r="C8" s="3">
        <v>3.8926897524616599</v>
      </c>
      <c r="D8" s="4">
        <v>33.891792041907237</v>
      </c>
      <c r="E8" s="3">
        <v>5.8216657446049958</v>
      </c>
      <c r="F8" s="1">
        <v>7.1118406284005425E-2</v>
      </c>
      <c r="G8" s="2">
        <v>0.85873454706133912</v>
      </c>
      <c r="H8" s="3">
        <v>3.506987165250437</v>
      </c>
      <c r="I8" s="4">
        <v>24.524398623470191</v>
      </c>
      <c r="J8" s="3">
        <v>4.9522114881606356</v>
      </c>
    </row>
    <row r="9" spans="1:10" x14ac:dyDescent="0.25">
      <c r="A9" s="1">
        <v>6.2518993500698422E-2</v>
      </c>
      <c r="B9" s="2">
        <v>0.87531568770552626</v>
      </c>
      <c r="C9" s="3">
        <v>3.6116728940500611</v>
      </c>
      <c r="D9" s="4">
        <v>31.297517622736681</v>
      </c>
      <c r="E9" s="3">
        <v>5.5944184347201524</v>
      </c>
      <c r="F9" s="1">
        <v>5.6177432056676628E-2</v>
      </c>
      <c r="G9" s="2">
        <v>0.87244345648023058</v>
      </c>
      <c r="H9" s="3">
        <v>2.861259574661184</v>
      </c>
      <c r="I9" s="4">
        <v>22.144462465774762</v>
      </c>
      <c r="J9" s="3">
        <v>4.705790312559067</v>
      </c>
    </row>
    <row r="10" spans="1:10" x14ac:dyDescent="0.25">
      <c r="A10" s="1">
        <v>6.920814102715879E-2</v>
      </c>
      <c r="B10" s="2">
        <v>0.85142596891492828</v>
      </c>
      <c r="C10" s="3">
        <v>3.9627394133185119</v>
      </c>
      <c r="D10" s="4">
        <v>37.294173345431801</v>
      </c>
      <c r="E10" s="3">
        <v>6.1068955571085217</v>
      </c>
      <c r="F10" s="1">
        <v>6.7061367870208749E-2</v>
      </c>
      <c r="G10" s="2">
        <v>0.849780302822991</v>
      </c>
      <c r="H10" s="3">
        <v>3.347397842223764</v>
      </c>
      <c r="I10" s="4">
        <v>26.07890080716059</v>
      </c>
      <c r="J10" s="3">
        <v>5.1067505135027487</v>
      </c>
    </row>
    <row r="11" spans="1:10" x14ac:dyDescent="0.25">
      <c r="A11" s="1">
        <v>6.6288029872147963E-2</v>
      </c>
      <c r="B11" s="2">
        <v>0.86803238128185767</v>
      </c>
      <c r="C11" s="3">
        <v>3.8952959513432459</v>
      </c>
      <c r="D11" s="4">
        <v>33.12573006543915</v>
      </c>
      <c r="E11" s="3">
        <v>5.7554956402936446</v>
      </c>
      <c r="F11" s="1">
        <v>7.1169432157391216E-2</v>
      </c>
      <c r="G11" s="2">
        <v>0.85600571223970379</v>
      </c>
      <c r="H11" s="3">
        <v>3.5343337969707478</v>
      </c>
      <c r="I11" s="4">
        <v>24.998138179400041</v>
      </c>
      <c r="J11" s="3">
        <v>4.9998138144734989</v>
      </c>
    </row>
    <row r="12" spans="1:10" x14ac:dyDescent="0.25">
      <c r="A12" s="1">
        <v>6.9208093100219373E-2</v>
      </c>
      <c r="B12" s="2">
        <v>0.84635871819660702</v>
      </c>
      <c r="C12" s="3">
        <v>3.9587873945293488</v>
      </c>
      <c r="D12" s="4">
        <v>38.566124609684913</v>
      </c>
      <c r="E12" s="3">
        <v>6.2101630099124536</v>
      </c>
      <c r="F12" s="1">
        <v>6.1618730291003378E-2</v>
      </c>
      <c r="G12" s="2">
        <v>0.86284691715981965</v>
      </c>
      <c r="H12" s="3">
        <v>3.1021142346892092</v>
      </c>
      <c r="I12" s="4">
        <v>23.810470331135551</v>
      </c>
      <c r="J12" s="3">
        <v>4.8795973533823007</v>
      </c>
    </row>
    <row r="13" spans="1:10" x14ac:dyDescent="0.25">
      <c r="A13" s="1">
        <v>6.1158963571886507E-2</v>
      </c>
      <c r="B13" s="2">
        <v>0.88082808274084479</v>
      </c>
      <c r="C13" s="3">
        <v>3.605435730685421</v>
      </c>
      <c r="D13" s="4">
        <v>29.913828868421621</v>
      </c>
      <c r="E13" s="3">
        <v>5.4693536060874344</v>
      </c>
      <c r="F13" s="1">
        <v>6.8320701719173135E-2</v>
      </c>
      <c r="G13" s="2">
        <v>0.85980086779161968</v>
      </c>
      <c r="H13" s="3">
        <v>3.414653327454666</v>
      </c>
      <c r="I13" s="4">
        <v>24.339279940127099</v>
      </c>
      <c r="J13" s="3">
        <v>4.9334855771682458</v>
      </c>
    </row>
    <row r="14" spans="1:10" x14ac:dyDescent="0.25">
      <c r="A14" s="1">
        <v>6.8919251947980681E-2</v>
      </c>
      <c r="B14" s="2">
        <v>0.86319290410898086</v>
      </c>
      <c r="C14" s="3">
        <v>3.9617893883839108</v>
      </c>
      <c r="D14" s="4">
        <v>34.340506963315633</v>
      </c>
      <c r="E14" s="3">
        <v>5.8600773854374681</v>
      </c>
      <c r="F14" s="1">
        <v>7.6049083908310861E-2</v>
      </c>
      <c r="G14" s="2">
        <v>0.84533132777876341</v>
      </c>
      <c r="H14" s="3">
        <v>3.806205446050849</v>
      </c>
      <c r="I14" s="4">
        <v>26.851265424133739</v>
      </c>
      <c r="J14" s="3">
        <v>5.1818206669213991</v>
      </c>
    </row>
    <row r="15" spans="1:10" x14ac:dyDescent="0.25">
      <c r="A15" s="1">
        <v>7.0093454737304842E-2</v>
      </c>
      <c r="B15" s="2">
        <v>0.85588555254470156</v>
      </c>
      <c r="C15" s="3">
        <v>4.0777681941505124</v>
      </c>
      <c r="D15" s="4">
        <v>36.174755074805617</v>
      </c>
      <c r="E15" s="3">
        <v>6.0145452924394558</v>
      </c>
      <c r="F15" s="1">
        <v>7.1976517874237547E-2</v>
      </c>
      <c r="G15" s="2">
        <v>0.85360885880327642</v>
      </c>
      <c r="H15" s="3">
        <v>3.5403640776581282</v>
      </c>
      <c r="I15" s="4">
        <v>25.41424408423514</v>
      </c>
      <c r="J15" s="3">
        <v>5.0412542173783637</v>
      </c>
    </row>
    <row r="16" spans="1:10" x14ac:dyDescent="0.25">
      <c r="A16" s="1">
        <v>6.5802738394515198E-2</v>
      </c>
      <c r="B16" s="2">
        <v>0.86664659277001499</v>
      </c>
      <c r="C16" s="3">
        <v>3.7822374123617268</v>
      </c>
      <c r="D16" s="4">
        <v>33.473582490276279</v>
      </c>
      <c r="E16" s="3">
        <v>5.7856358760534077</v>
      </c>
      <c r="F16" s="1">
        <v>7.3233837099310334E-2</v>
      </c>
      <c r="G16" s="2">
        <v>0.83996881774683319</v>
      </c>
      <c r="H16" s="3">
        <v>3.636088931903863</v>
      </c>
      <c r="I16" s="4">
        <v>27.782224345155409</v>
      </c>
      <c r="J16" s="3">
        <v>5.2708845884875348</v>
      </c>
    </row>
    <row r="17" spans="1:10" x14ac:dyDescent="0.25">
      <c r="A17" s="1">
        <v>6.4859013208842312E-2</v>
      </c>
      <c r="B17" s="2">
        <v>0.86738537807440064</v>
      </c>
      <c r="C17" s="3">
        <v>3.7553203114886129</v>
      </c>
      <c r="D17" s="4">
        <v>33.288136978664362</v>
      </c>
      <c r="E17" s="3">
        <v>5.7695872450864591</v>
      </c>
      <c r="F17" s="1">
        <v>6.827609594420242E-2</v>
      </c>
      <c r="G17" s="2">
        <v>0.86808182666386435</v>
      </c>
      <c r="H17" s="3">
        <v>3.3568533509612428</v>
      </c>
      <c r="I17" s="4">
        <v>22.901663508488479</v>
      </c>
      <c r="J17" s="3">
        <v>4.7855682534562689</v>
      </c>
    </row>
    <row r="18" spans="1:10" x14ac:dyDescent="0.25">
      <c r="A18" s="1">
        <v>6.8999836967461606E-2</v>
      </c>
      <c r="B18" s="2">
        <v>0.85686467579110048</v>
      </c>
      <c r="C18" s="3">
        <v>3.991218248170481</v>
      </c>
      <c r="D18" s="4">
        <v>35.928981356403661</v>
      </c>
      <c r="E18" s="3">
        <v>5.9940788580401296</v>
      </c>
      <c r="F18" s="1">
        <v>7.1588307982837066E-2</v>
      </c>
      <c r="G18" s="2">
        <v>0.84808163454383001</v>
      </c>
      <c r="H18" s="3">
        <v>3.568551952411545</v>
      </c>
      <c r="I18" s="4">
        <v>26.37379822999528</v>
      </c>
      <c r="J18" s="3">
        <v>5.1355426422137009</v>
      </c>
    </row>
    <row r="19" spans="1:10" x14ac:dyDescent="0.25">
      <c r="A19" s="1">
        <v>6.1153348231161558E-2</v>
      </c>
      <c r="B19" s="2">
        <v>0.87987761510468754</v>
      </c>
      <c r="C19" s="3">
        <v>3.6228537703754218</v>
      </c>
      <c r="D19" s="4">
        <v>30.152409625255061</v>
      </c>
      <c r="E19" s="3">
        <v>5.4911209807520232</v>
      </c>
      <c r="F19" s="1">
        <v>7.1919977204258759E-2</v>
      </c>
      <c r="G19" s="2">
        <v>0.83879255996091362</v>
      </c>
      <c r="H19" s="3">
        <v>3.634577155970248</v>
      </c>
      <c r="I19" s="4">
        <v>27.986428658565131</v>
      </c>
      <c r="J19" s="3">
        <v>5.2902200954747736</v>
      </c>
    </row>
    <row r="20" spans="1:10" x14ac:dyDescent="0.25">
      <c r="A20" s="1">
        <v>5.8612997109153069E-2</v>
      </c>
      <c r="B20" s="2">
        <v>0.88749126502893694</v>
      </c>
      <c r="C20" s="3">
        <v>3.4492327584764602</v>
      </c>
      <c r="D20" s="4">
        <v>28.241276313513609</v>
      </c>
      <c r="E20" s="3">
        <v>5.3142521876096183</v>
      </c>
      <c r="F20" s="1">
        <v>6.8449121415648476E-2</v>
      </c>
      <c r="G20" s="2">
        <v>0.85372888423592586</v>
      </c>
      <c r="H20" s="3">
        <v>3.4719567670829878</v>
      </c>
      <c r="I20" s="4">
        <v>25.393407060787322</v>
      </c>
      <c r="J20" s="3">
        <v>5.0391871428621622</v>
      </c>
    </row>
    <row r="21" spans="1:10" x14ac:dyDescent="0.25">
      <c r="A21" s="1">
        <v>6.8428089987803073E-2</v>
      </c>
      <c r="B21" s="2">
        <v>0.85693494865213193</v>
      </c>
      <c r="C21" s="3">
        <v>3.938068407141103</v>
      </c>
      <c r="D21" s="4">
        <v>35.911341879022281</v>
      </c>
      <c r="E21" s="3">
        <v>5.9926072688790706</v>
      </c>
      <c r="F21" s="1">
        <v>7.2954536192858951E-2</v>
      </c>
      <c r="G21" s="2">
        <v>0.84002404209229198</v>
      </c>
      <c r="H21" s="3">
        <v>3.6805449314633432</v>
      </c>
      <c r="I21" s="4">
        <v>27.772637118883331</v>
      </c>
      <c r="J21" s="3">
        <v>5.2699750586585639</v>
      </c>
    </row>
    <row r="22" spans="1:10" x14ac:dyDescent="0.25">
      <c r="A22" s="1">
        <v>6.5209010280548693E-2</v>
      </c>
      <c r="B22" s="2">
        <v>0.87218851068165293</v>
      </c>
      <c r="C22" s="3">
        <v>3.754851930515628</v>
      </c>
      <c r="D22" s="4">
        <v>32.08248307839834</v>
      </c>
      <c r="E22" s="3">
        <v>5.6641401005270291</v>
      </c>
      <c r="F22" s="1">
        <v>7.3063007938445487E-2</v>
      </c>
      <c r="G22" s="2">
        <v>0.84656818154741265</v>
      </c>
      <c r="H22" s="3">
        <v>3.6432888650709869</v>
      </c>
      <c r="I22" s="4">
        <v>26.636541340995969</v>
      </c>
      <c r="J22" s="3">
        <v>5.161060098564632</v>
      </c>
    </row>
    <row r="23" spans="1:10" x14ac:dyDescent="0.25">
      <c r="A23" s="1">
        <v>6.3878128198334064E-2</v>
      </c>
      <c r="B23" s="2">
        <v>0.87360508606614284</v>
      </c>
      <c r="C23" s="3">
        <v>3.7983494706723602</v>
      </c>
      <c r="D23" s="4">
        <v>31.72690271512619</v>
      </c>
      <c r="E23" s="3">
        <v>5.6326639092995947</v>
      </c>
      <c r="F23" s="1">
        <v>7.6628657400776429E-2</v>
      </c>
      <c r="G23" s="2">
        <v>0.82757135616223798</v>
      </c>
      <c r="H23" s="3">
        <v>3.773621366541926</v>
      </c>
      <c r="I23" s="4">
        <v>29.934486511842319</v>
      </c>
      <c r="J23" s="3">
        <v>5.4712417705528544</v>
      </c>
    </row>
    <row r="24" spans="1:10" x14ac:dyDescent="0.25">
      <c r="A24" s="1">
        <v>7.1046690645953717E-2</v>
      </c>
      <c r="B24" s="2">
        <v>0.85393157747541582</v>
      </c>
      <c r="C24" s="3">
        <v>4.1084636407193678</v>
      </c>
      <c r="D24" s="4">
        <v>36.665230324177209</v>
      </c>
      <c r="E24" s="3">
        <v>6.0551821049558212</v>
      </c>
      <c r="F24" s="1">
        <v>7.2793891651461273E-2</v>
      </c>
      <c r="G24" s="2">
        <v>0.85077355988315684</v>
      </c>
      <c r="H24" s="3">
        <v>3.6721207935085838</v>
      </c>
      <c r="I24" s="4">
        <v>25.90646634726712</v>
      </c>
      <c r="J24" s="3">
        <v>5.0898395207773612</v>
      </c>
    </row>
    <row r="25" spans="1:10" x14ac:dyDescent="0.25">
      <c r="A25" s="1">
        <v>6.8709876371596784E-2</v>
      </c>
      <c r="B25" s="2">
        <v>0.85190416848750117</v>
      </c>
      <c r="C25" s="3">
        <v>3.959249321135788</v>
      </c>
      <c r="D25" s="4">
        <v>37.174138520886771</v>
      </c>
      <c r="E25" s="3">
        <v>6.0970598259232096</v>
      </c>
      <c r="F25" s="1">
        <v>6.3958994770533698E-2</v>
      </c>
      <c r="G25" s="2">
        <v>0.85874283102870841</v>
      </c>
      <c r="H25" s="3">
        <v>3.168564037756826</v>
      </c>
      <c r="I25" s="4">
        <v>24.522960484748211</v>
      </c>
      <c r="J25" s="3">
        <v>4.9520662843653671</v>
      </c>
    </row>
    <row r="26" spans="1:10" x14ac:dyDescent="0.25">
      <c r="A26" s="1">
        <v>6.6346052073961506E-2</v>
      </c>
      <c r="B26" s="2">
        <v>0.86695439373296779</v>
      </c>
      <c r="C26" s="3">
        <v>3.880853443030861</v>
      </c>
      <c r="D26" s="4">
        <v>33.396320115523338</v>
      </c>
      <c r="E26" s="3">
        <v>5.7789549328164291</v>
      </c>
      <c r="F26" s="1">
        <v>6.4695277567598644E-2</v>
      </c>
      <c r="G26" s="2">
        <v>0.85329590039787806</v>
      </c>
      <c r="H26" s="3">
        <v>3.2903092318229978</v>
      </c>
      <c r="I26" s="4">
        <v>25.468575249618411</v>
      </c>
      <c r="J26" s="3">
        <v>5.0466399960387909</v>
      </c>
    </row>
    <row r="27" spans="1:10" x14ac:dyDescent="0.25">
      <c r="A27" s="1">
        <v>6.9421671711659472E-2</v>
      </c>
      <c r="B27" s="2">
        <v>0.85374909867081339</v>
      </c>
      <c r="C27" s="3">
        <v>4.0354931205151399</v>
      </c>
      <c r="D27" s="4">
        <v>36.711035072968137</v>
      </c>
      <c r="E27" s="3">
        <v>6.0589632011564607</v>
      </c>
      <c r="F27" s="1">
        <v>6.9994579196663798E-2</v>
      </c>
      <c r="G27" s="2">
        <v>0.84615386613234334</v>
      </c>
      <c r="H27" s="3">
        <v>3.5472932494720921</v>
      </c>
      <c r="I27" s="4">
        <v>26.708468596978509</v>
      </c>
      <c r="J27" s="3">
        <v>5.1680236645141733</v>
      </c>
    </row>
    <row r="28" spans="1:10" x14ac:dyDescent="0.25">
      <c r="A28" s="1">
        <v>6.5102635807900752E-2</v>
      </c>
      <c r="B28" s="2">
        <v>0.87432089205993979</v>
      </c>
      <c r="C28" s="3">
        <v>3.7773606617096722</v>
      </c>
      <c r="D28" s="4">
        <v>31.547225333962061</v>
      </c>
      <c r="E28" s="3">
        <v>5.6166916716125748</v>
      </c>
      <c r="F28" s="1">
        <v>6.7406222337140789E-2</v>
      </c>
      <c r="G28" s="2">
        <v>0.86312581472156213</v>
      </c>
      <c r="H28" s="3">
        <v>3.4073984443529022</v>
      </c>
      <c r="I28" s="4">
        <v>23.762052300845749</v>
      </c>
      <c r="J28" s="3">
        <v>4.8746335555450484</v>
      </c>
    </row>
    <row r="29" spans="1:10" x14ac:dyDescent="0.25">
      <c r="A29" s="1">
        <v>7.4760383615531167E-2</v>
      </c>
      <c r="B29" s="2">
        <v>0.83064618324531625</v>
      </c>
      <c r="C29" s="3">
        <v>4.3777756508204124</v>
      </c>
      <c r="D29" s="4">
        <v>42.510192074840162</v>
      </c>
      <c r="E29" s="3">
        <v>6.5199840547995329</v>
      </c>
      <c r="F29" s="1">
        <v>6.5035499505164643E-2</v>
      </c>
      <c r="G29" s="2">
        <v>0.85422339536301761</v>
      </c>
      <c r="H29" s="3">
        <v>3.3398893351578041</v>
      </c>
      <c r="I29" s="4">
        <v>25.30755742273174</v>
      </c>
      <c r="J29" s="3">
        <v>5.0306617281160682</v>
      </c>
    </row>
    <row r="30" spans="1:10" x14ac:dyDescent="0.25">
      <c r="A30" s="1">
        <v>6.5061781874207483E-2</v>
      </c>
      <c r="B30" s="2">
        <v>0.86521736347270217</v>
      </c>
      <c r="C30" s="3">
        <v>3.8473920733343379</v>
      </c>
      <c r="D30" s="4">
        <v>33.83233916380177</v>
      </c>
      <c r="E30" s="3">
        <v>5.8165573291941142</v>
      </c>
      <c r="F30" s="1">
        <v>7.4066093257303067E-2</v>
      </c>
      <c r="G30" s="2">
        <v>0.85048139397468392</v>
      </c>
      <c r="H30" s="3">
        <v>3.6443569207590318</v>
      </c>
      <c r="I30" s="4">
        <v>25.957187829798951</v>
      </c>
      <c r="J30" s="3">
        <v>5.0948197053280451</v>
      </c>
    </row>
    <row r="31" spans="1:10" x14ac:dyDescent="0.25">
      <c r="A31" s="1">
        <v>5.9280435293788063E-2</v>
      </c>
      <c r="B31" s="2">
        <v>0.89072979303146538</v>
      </c>
      <c r="C31" s="3">
        <v>3.4267110931748119</v>
      </c>
      <c r="D31" s="4">
        <v>27.428360194671988</v>
      </c>
      <c r="E31" s="3">
        <v>5.2372091990555418</v>
      </c>
      <c r="F31" s="1">
        <v>6.6867470286525829E-2</v>
      </c>
      <c r="G31" s="2">
        <v>0.84053466727147319</v>
      </c>
      <c r="H31" s="3">
        <v>3.4051706985578658</v>
      </c>
      <c r="I31" s="4">
        <v>27.683989999712171</v>
      </c>
      <c r="J31" s="3">
        <v>5.2615577540983214</v>
      </c>
    </row>
    <row r="32" spans="1:10" x14ac:dyDescent="0.25">
      <c r="A32" s="1">
        <v>5.7268272694559939E-2</v>
      </c>
      <c r="B32" s="2">
        <v>0.89360931836572299</v>
      </c>
      <c r="C32" s="3">
        <v>3.3502520586497688</v>
      </c>
      <c r="D32" s="4">
        <v>26.70555879940747</v>
      </c>
      <c r="E32" s="3">
        <v>5.1677421374723673</v>
      </c>
      <c r="F32" s="1">
        <v>6.1920490445580088E-2</v>
      </c>
      <c r="G32" s="2">
        <v>0.86613374173872304</v>
      </c>
      <c r="H32" s="3">
        <v>3.0800230602033718</v>
      </c>
      <c r="I32" s="4">
        <v>23.23986092521487</v>
      </c>
      <c r="J32" s="3">
        <v>4.8207738927702124</v>
      </c>
    </row>
    <row r="33" spans="1:10" x14ac:dyDescent="0.25">
      <c r="A33" s="1">
        <v>6.5597782896551549E-2</v>
      </c>
      <c r="B33" s="2">
        <v>0.8641587808880592</v>
      </c>
      <c r="C33" s="3">
        <v>3.8415293345485</v>
      </c>
      <c r="D33" s="4">
        <v>34.098058294687597</v>
      </c>
      <c r="E33" s="3">
        <v>5.8393542703528114</v>
      </c>
      <c r="F33" s="1">
        <v>6.8193970482163524E-2</v>
      </c>
      <c r="G33" s="2">
        <v>0.84608921613272381</v>
      </c>
      <c r="H33" s="3">
        <v>3.413026379567706</v>
      </c>
      <c r="I33" s="4">
        <v>26.71969216458611</v>
      </c>
      <c r="J33" s="3">
        <v>5.1691094169678893</v>
      </c>
    </row>
    <row r="34" spans="1:10" x14ac:dyDescent="0.25">
      <c r="A34" s="1">
        <v>6.4479522181783933E-2</v>
      </c>
      <c r="B34" s="2">
        <v>0.86936907511144723</v>
      </c>
      <c r="C34" s="3">
        <v>3.7394389244420969</v>
      </c>
      <c r="D34" s="4">
        <v>32.790201096975352</v>
      </c>
      <c r="E34" s="3">
        <v>5.7262728800656486</v>
      </c>
      <c r="F34" s="1">
        <v>7.1425027978721425E-2</v>
      </c>
      <c r="G34" s="2">
        <v>0.85146604495082789</v>
      </c>
      <c r="H34" s="3">
        <v>3.575398528836951</v>
      </c>
      <c r="I34" s="4">
        <v>25.786247429710969</v>
      </c>
      <c r="J34" s="3">
        <v>5.0780160919113841</v>
      </c>
    </row>
    <row r="35" spans="1:10" x14ac:dyDescent="0.25">
      <c r="A35" s="1">
        <v>6.8623278179933855E-2</v>
      </c>
      <c r="B35" s="2">
        <v>0.85223885675927735</v>
      </c>
      <c r="C35" s="3">
        <v>4.021027236508532</v>
      </c>
      <c r="D35" s="4">
        <v>37.090127053114493</v>
      </c>
      <c r="E35" s="3">
        <v>6.0901664224481156</v>
      </c>
      <c r="F35" s="1">
        <v>6.7894580421595532E-2</v>
      </c>
      <c r="G35" s="2">
        <v>0.84977746199389115</v>
      </c>
      <c r="H35" s="3">
        <v>3.4835465506893231</v>
      </c>
      <c r="I35" s="4">
        <v>26.07939398949085</v>
      </c>
      <c r="J35" s="3">
        <v>5.1067988005687921</v>
      </c>
    </row>
    <row r="36" spans="1:10" x14ac:dyDescent="0.25">
      <c r="A36" s="1">
        <v>6.6891881722180066E-2</v>
      </c>
      <c r="B36" s="2">
        <v>0.86893109733315221</v>
      </c>
      <c r="C36" s="3">
        <v>3.8500677512415571</v>
      </c>
      <c r="D36" s="4">
        <v>32.900139684936462</v>
      </c>
      <c r="E36" s="3">
        <v>5.7358643363434307</v>
      </c>
      <c r="F36" s="1">
        <v>6.7482792087839333E-2</v>
      </c>
      <c r="G36" s="2">
        <v>0.85281725306629996</v>
      </c>
      <c r="H36" s="3">
        <v>3.353463842688555</v>
      </c>
      <c r="I36" s="4">
        <v>25.55167085236835</v>
      </c>
      <c r="J36" s="3">
        <v>5.0548660568177617</v>
      </c>
    </row>
    <row r="37" spans="1:10" x14ac:dyDescent="0.25">
      <c r="A37" s="1">
        <v>6.080790711637217E-2</v>
      </c>
      <c r="B37" s="2">
        <v>0.88045660719977725</v>
      </c>
      <c r="C37" s="3">
        <v>3.5769200101380711</v>
      </c>
      <c r="D37" s="4">
        <v>30.00707445865692</v>
      </c>
      <c r="E37" s="3">
        <v>5.4778713437481272</v>
      </c>
      <c r="F37" s="1">
        <v>7.0098548887039452E-2</v>
      </c>
      <c r="G37" s="2">
        <v>0.85944052680251348</v>
      </c>
      <c r="H37" s="3">
        <v>3.4545472157705519</v>
      </c>
      <c r="I37" s="4">
        <v>24.40183696219712</v>
      </c>
      <c r="J37" s="3">
        <v>4.9398215516551929</v>
      </c>
    </row>
    <row r="38" spans="1:10" x14ac:dyDescent="0.25">
      <c r="A38" s="1">
        <v>7.2556417202469484E-2</v>
      </c>
      <c r="B38" s="2">
        <v>0.84507754866265028</v>
      </c>
      <c r="C38" s="3">
        <v>4.1747644330676632</v>
      </c>
      <c r="D38" s="4">
        <v>38.887716198304553</v>
      </c>
      <c r="E38" s="3">
        <v>6.2360016194918151</v>
      </c>
      <c r="F38" s="1">
        <v>5.8815593738107033E-2</v>
      </c>
      <c r="G38" s="2">
        <v>0.86879958195337537</v>
      </c>
      <c r="H38" s="3">
        <v>3.005787066755663</v>
      </c>
      <c r="I38" s="4">
        <v>22.7770575523407</v>
      </c>
      <c r="J38" s="3">
        <v>4.7725315664058936</v>
      </c>
    </row>
    <row r="39" spans="1:10" x14ac:dyDescent="0.25">
      <c r="A39" s="1">
        <v>6.240379875823561E-2</v>
      </c>
      <c r="B39" s="2">
        <v>0.87905928761448127</v>
      </c>
      <c r="C39" s="3">
        <v>3.6680435463926999</v>
      </c>
      <c r="D39" s="4">
        <v>30.357821345258891</v>
      </c>
      <c r="E39" s="3">
        <v>5.5097932216426129</v>
      </c>
      <c r="F39" s="1">
        <v>6.3900984603528416E-2</v>
      </c>
      <c r="G39" s="2">
        <v>0.85440009456766175</v>
      </c>
      <c r="H39" s="3">
        <v>3.190182232686896</v>
      </c>
      <c r="I39" s="4">
        <v>25.27688154521891</v>
      </c>
      <c r="J39" s="3">
        <v>5.0276119127493226</v>
      </c>
    </row>
    <row r="40" spans="1:10" x14ac:dyDescent="0.25">
      <c r="A40" s="1">
        <v>7.1471072028852167E-2</v>
      </c>
      <c r="B40" s="2">
        <v>0.84785674912963582</v>
      </c>
      <c r="C40" s="3">
        <v>4.026782468371831</v>
      </c>
      <c r="D40" s="4">
        <v>38.190097757043333</v>
      </c>
      <c r="E40" s="3">
        <v>6.1798137315815049</v>
      </c>
      <c r="F40" s="1">
        <v>6.0898931636594072E-2</v>
      </c>
      <c r="G40" s="2">
        <v>0.86949243486472527</v>
      </c>
      <c r="H40" s="3">
        <v>3.1001794591124501</v>
      </c>
      <c r="I40" s="4">
        <v>22.656774775257499</v>
      </c>
      <c r="J40" s="3">
        <v>4.7599133159394302</v>
      </c>
    </row>
    <row r="41" spans="1:10" x14ac:dyDescent="0.25">
      <c r="A41" s="1">
        <v>6.7790462796420925E-2</v>
      </c>
      <c r="B41" s="2">
        <v>0.85991064509659088</v>
      </c>
      <c r="C41" s="3">
        <v>3.8954946043631602</v>
      </c>
      <c r="D41" s="4">
        <v>35.164400181253491</v>
      </c>
      <c r="E41" s="3">
        <v>5.9299578566169826</v>
      </c>
      <c r="F41" s="1">
        <v>7.3398076300917256E-2</v>
      </c>
      <c r="G41" s="2">
        <v>0.84251454255269553</v>
      </c>
      <c r="H41" s="3">
        <v>3.6806859405294432</v>
      </c>
      <c r="I41" s="4">
        <v>27.340273616043088</v>
      </c>
      <c r="J41" s="3">
        <v>5.2287927493870976</v>
      </c>
    </row>
    <row r="42" spans="1:10" x14ac:dyDescent="0.25">
      <c r="A42" s="1">
        <v>6.9931200365031046E-2</v>
      </c>
      <c r="B42" s="2">
        <v>0.84861765885267704</v>
      </c>
      <c r="C42" s="3">
        <v>4.0285418701619884</v>
      </c>
      <c r="D42" s="4">
        <v>37.999098704893512</v>
      </c>
      <c r="E42" s="3">
        <v>6.1643408978489749</v>
      </c>
      <c r="F42" s="1">
        <v>6.5522007898144954E-2</v>
      </c>
      <c r="G42" s="2">
        <v>0.8645765934772911</v>
      </c>
      <c r="H42" s="3">
        <v>3.3478192928880328</v>
      </c>
      <c r="I42" s="4">
        <v>23.510189755688241</v>
      </c>
      <c r="J42" s="3">
        <v>4.8487307365627386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0D0A-B904-4545-B942-A9B407D8902A}">
  <dimension ref="A1:J42"/>
  <sheetViews>
    <sheetView workbookViewId="0">
      <selection activeCell="N33" sqref="N33"/>
    </sheetView>
  </sheetViews>
  <sheetFormatPr defaultRowHeight="15" x14ac:dyDescent="0.25"/>
  <cols>
    <col min="1" max="1" width="18.85546875" bestFit="1" customWidth="1"/>
    <col min="2" max="2" width="17.85546875" bestFit="1" customWidth="1"/>
    <col min="3" max="5" width="16.7109375" bestFit="1" customWidth="1"/>
    <col min="6" max="6" width="18.85546875" bestFit="1" customWidth="1"/>
    <col min="7" max="7" width="17.85546875" bestFit="1" customWidth="1"/>
    <col min="8" max="10" width="16.7109375" bestFit="1" customWidth="1"/>
  </cols>
  <sheetData>
    <row r="1" spans="1:10" x14ac:dyDescent="0.25">
      <c r="A1" t="s">
        <v>5</v>
      </c>
      <c r="F1" t="s">
        <v>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1</v>
      </c>
      <c r="H2" t="s">
        <v>2</v>
      </c>
      <c r="I2" t="s">
        <v>3</v>
      </c>
      <c r="J2" t="s">
        <v>4</v>
      </c>
    </row>
    <row r="3" spans="1:10" x14ac:dyDescent="0.25">
      <c r="A3" s="1">
        <v>6.7497764607131402E-2</v>
      </c>
      <c r="B3" s="2">
        <v>0.86586611819630199</v>
      </c>
      <c r="C3" s="3">
        <v>3.9174008701150802</v>
      </c>
      <c r="D3" s="4">
        <v>33.669492595367601</v>
      </c>
      <c r="E3" s="3">
        <v>5.80254190810955</v>
      </c>
      <c r="F3" s="1">
        <v>6.3846243596015095E-2</v>
      </c>
      <c r="G3" s="2">
        <v>0.84916742204432405</v>
      </c>
      <c r="H3" s="3">
        <v>3.25953460954715</v>
      </c>
      <c r="I3" s="4">
        <v>26.1853000166771</v>
      </c>
      <c r="J3" s="3">
        <v>5.11715741566322</v>
      </c>
    </row>
    <row r="4" spans="1:10" x14ac:dyDescent="0.25">
      <c r="A4">
        <v>6.6992143454903827E-2</v>
      </c>
      <c r="B4">
        <v>0.86146967986652645</v>
      </c>
      <c r="C4">
        <v>3.8775263411936081</v>
      </c>
      <c r="D4">
        <v>34.773060506769973</v>
      </c>
      <c r="E4">
        <v>5.8968687035383427</v>
      </c>
      <c r="F4">
        <v>7.2557433576560956E-2</v>
      </c>
      <c r="G4">
        <v>0.82783318864290512</v>
      </c>
      <c r="H4">
        <v>3.672048262384398</v>
      </c>
      <c r="I4">
        <v>29.889031066120278</v>
      </c>
      <c r="J4">
        <v>5.4670861586516342</v>
      </c>
    </row>
    <row r="5" spans="1:10" x14ac:dyDescent="0.25">
      <c r="A5">
        <v>7.1752492310707294E-2</v>
      </c>
      <c r="B5">
        <v>0.84167685159455452</v>
      </c>
      <c r="C5">
        <v>4.148698208767704</v>
      </c>
      <c r="D5">
        <v>39.74133903552999</v>
      </c>
      <c r="E5">
        <v>6.3040732098802588</v>
      </c>
      <c r="F5">
        <v>6.0625482640462643E-2</v>
      </c>
      <c r="G5">
        <v>0.86708769509998196</v>
      </c>
      <c r="H5">
        <v>3.1083654271629482</v>
      </c>
      <c r="I5">
        <v>23.074249786659479</v>
      </c>
      <c r="J5">
        <v>4.8035663612215753</v>
      </c>
    </row>
    <row r="6" spans="1:10" x14ac:dyDescent="0.25">
      <c r="A6">
        <v>6.9600349253420735E-2</v>
      </c>
      <c r="B6">
        <v>0.85764457966111673</v>
      </c>
      <c r="C6">
        <v>3.963487200017858</v>
      </c>
      <c r="D6">
        <v>35.733214505974018</v>
      </c>
      <c r="E6">
        <v>5.9777265332209719</v>
      </c>
      <c r="F6">
        <v>7.2207034667073636E-2</v>
      </c>
      <c r="G6">
        <v>0.82075783469947716</v>
      </c>
      <c r="H6">
        <v>3.6659973103891672</v>
      </c>
      <c r="I6">
        <v>31.11734837159845</v>
      </c>
      <c r="J6">
        <v>5.5782926036197171</v>
      </c>
    </row>
    <row r="7" spans="1:10" x14ac:dyDescent="0.25">
      <c r="A7">
        <v>6.5888302953952413E-2</v>
      </c>
      <c r="B7">
        <v>0.84154390673257384</v>
      </c>
      <c r="C7">
        <v>3.9145297044128178</v>
      </c>
      <c r="D7">
        <v>39.774710067411412</v>
      </c>
      <c r="E7">
        <v>6.3067194378227587</v>
      </c>
      <c r="F7">
        <v>6.6099081240549251E-2</v>
      </c>
      <c r="G7">
        <v>0.83850814004092822</v>
      </c>
      <c r="H7">
        <v>3.441292041803746</v>
      </c>
      <c r="I7">
        <v>28.035805398235549</v>
      </c>
      <c r="J7">
        <v>5.2948848333307064</v>
      </c>
    </row>
    <row r="8" spans="1:10" x14ac:dyDescent="0.25">
      <c r="A8">
        <v>7.1095213657380155E-2</v>
      </c>
      <c r="B8">
        <v>0.85755978385950549</v>
      </c>
      <c r="C8">
        <v>4.0502726492321273</v>
      </c>
      <c r="D8">
        <v>35.75449944588685</v>
      </c>
      <c r="E8">
        <v>5.9795066222797049</v>
      </c>
      <c r="F8">
        <v>7.0629132100166386E-2</v>
      </c>
      <c r="G8">
        <v>0.83572332471170307</v>
      </c>
      <c r="H8">
        <v>3.5275523898865391</v>
      </c>
      <c r="I8">
        <v>28.51926345401597</v>
      </c>
      <c r="J8">
        <v>5.3403430090225452</v>
      </c>
    </row>
    <row r="9" spans="1:10" x14ac:dyDescent="0.25">
      <c r="A9">
        <v>6.1371752474986073E-2</v>
      </c>
      <c r="B9">
        <v>0.87600101008188891</v>
      </c>
      <c r="C9">
        <v>3.6513280596277551</v>
      </c>
      <c r="D9">
        <v>31.125492058680059</v>
      </c>
      <c r="E9">
        <v>5.5790225002844407</v>
      </c>
      <c r="F9">
        <v>6.6557534890162945E-2</v>
      </c>
      <c r="G9">
        <v>0.84732345561572187</v>
      </c>
      <c r="H9">
        <v>3.4072803409289052</v>
      </c>
      <c r="I9">
        <v>26.5054219346877</v>
      </c>
      <c r="J9">
        <v>5.1483416684101009</v>
      </c>
    </row>
    <row r="10" spans="1:10" x14ac:dyDescent="0.25">
      <c r="A10">
        <v>6.6371979809101617E-2</v>
      </c>
      <c r="B10">
        <v>0.86521966813865392</v>
      </c>
      <c r="C10">
        <v>3.8846436284417409</v>
      </c>
      <c r="D10">
        <v>33.83176066020404</v>
      </c>
      <c r="E10">
        <v>5.8165075999438054</v>
      </c>
      <c r="F10">
        <v>6.939443496409653E-2</v>
      </c>
      <c r="G10">
        <v>0.82525389464220511</v>
      </c>
      <c r="H10">
        <v>3.5632762059089051</v>
      </c>
      <c r="I10">
        <v>30.336809577599361</v>
      </c>
      <c r="J10">
        <v>5.5078861260559266</v>
      </c>
    </row>
    <row r="11" spans="1:10" x14ac:dyDescent="0.25">
      <c r="A11">
        <v>6.6870524977339016E-2</v>
      </c>
      <c r="B11">
        <v>0.8558760011192913</v>
      </c>
      <c r="C11">
        <v>3.8966627367746529</v>
      </c>
      <c r="D11">
        <v>36.177152617043248</v>
      </c>
      <c r="E11">
        <v>6.0147446011483519</v>
      </c>
      <c r="F11">
        <v>6.3558482461637783E-2</v>
      </c>
      <c r="G11">
        <v>0.83518613099210248</v>
      </c>
      <c r="H11">
        <v>3.254306634383783</v>
      </c>
      <c r="I11">
        <v>28.612523006464588</v>
      </c>
      <c r="J11">
        <v>5.349067489428843</v>
      </c>
    </row>
    <row r="12" spans="1:10" x14ac:dyDescent="0.25">
      <c r="A12">
        <v>7.0521752159368387E-2</v>
      </c>
      <c r="B12">
        <v>0.85462085686173861</v>
      </c>
      <c r="C12">
        <v>4.0247681504354649</v>
      </c>
      <c r="D12">
        <v>36.492211494915999</v>
      </c>
      <c r="E12">
        <v>6.0408783711407397</v>
      </c>
      <c r="F12">
        <v>6.4595499721716146E-2</v>
      </c>
      <c r="G12">
        <v>0.8613024809315073</v>
      </c>
      <c r="H12">
        <v>3.2413057002108019</v>
      </c>
      <c r="I12">
        <v>24.07859228822937</v>
      </c>
      <c r="J12">
        <v>4.9069942213364559</v>
      </c>
    </row>
    <row r="13" spans="1:10" x14ac:dyDescent="0.25">
      <c r="A13">
        <v>6.3371627558616944E-2</v>
      </c>
      <c r="B13">
        <v>0.86353631216204108</v>
      </c>
      <c r="C13">
        <v>3.8341920884544272</v>
      </c>
      <c r="D13">
        <v>34.254306707688762</v>
      </c>
      <c r="E13">
        <v>5.8527178906631709</v>
      </c>
      <c r="F13">
        <v>6.5656988650179271E-2</v>
      </c>
      <c r="G13">
        <v>0.86410104454049586</v>
      </c>
      <c r="H13">
        <v>3.2368921400760762</v>
      </c>
      <c r="I13">
        <v>23.592747461399899</v>
      </c>
      <c r="J13">
        <v>4.8572366075166551</v>
      </c>
    </row>
    <row r="14" spans="1:10" x14ac:dyDescent="0.25">
      <c r="A14">
        <v>6.145733657476618E-2</v>
      </c>
      <c r="B14">
        <v>0.88264347602073678</v>
      </c>
      <c r="C14">
        <v>3.6180449492908369</v>
      </c>
      <c r="D14">
        <v>29.45813959906565</v>
      </c>
      <c r="E14">
        <v>5.4275353153218324</v>
      </c>
      <c r="F14">
        <v>6.365711335991775E-2</v>
      </c>
      <c r="G14">
        <v>0.85961235925864976</v>
      </c>
      <c r="H14">
        <v>3.2397369812721348</v>
      </c>
      <c r="I14">
        <v>24.37200597689197</v>
      </c>
      <c r="J14">
        <v>4.9368011887144059</v>
      </c>
    </row>
    <row r="15" spans="1:10" x14ac:dyDescent="0.25">
      <c r="A15">
        <v>6.6016449768073485E-2</v>
      </c>
      <c r="B15">
        <v>0.86601475073185363</v>
      </c>
      <c r="C15">
        <v>3.845409698095458</v>
      </c>
      <c r="D15">
        <v>33.63218373657768</v>
      </c>
      <c r="E15">
        <v>5.7993261450428601</v>
      </c>
      <c r="F15">
        <v>7.8325095664239883E-2</v>
      </c>
      <c r="G15">
        <v>0.82362655624833403</v>
      </c>
      <c r="H15">
        <v>3.990334917534355</v>
      </c>
      <c r="I15">
        <v>30.619323770817569</v>
      </c>
      <c r="J15">
        <v>5.5334730297361681</v>
      </c>
    </row>
    <row r="16" spans="1:10" x14ac:dyDescent="0.25">
      <c r="A16">
        <v>6.3121040802993092E-2</v>
      </c>
      <c r="B16">
        <v>0.87002637392030191</v>
      </c>
      <c r="C16">
        <v>3.7592280166691352</v>
      </c>
      <c r="D16">
        <v>32.625209842863512</v>
      </c>
      <c r="E16">
        <v>5.71184819851364</v>
      </c>
      <c r="F16">
        <v>6.6256419352070231E-2</v>
      </c>
      <c r="G16">
        <v>0.86665175355221113</v>
      </c>
      <c r="H16">
        <v>3.3640701431986919</v>
      </c>
      <c r="I16">
        <v>23.149931448889429</v>
      </c>
      <c r="J16">
        <v>4.8114375657270489</v>
      </c>
    </row>
    <row r="17" spans="1:10" x14ac:dyDescent="0.25">
      <c r="A17">
        <v>6.8391947520281202E-2</v>
      </c>
      <c r="B17">
        <v>0.82898843925690957</v>
      </c>
      <c r="C17">
        <v>4.0422548168253973</v>
      </c>
      <c r="D17">
        <v>42.926309152733673</v>
      </c>
      <c r="E17">
        <v>6.5518172404863124</v>
      </c>
      <c r="F17">
        <v>7.0429934264171212E-2</v>
      </c>
      <c r="G17">
        <v>0.82083870439211748</v>
      </c>
      <c r="H17">
        <v>3.641078853921333</v>
      </c>
      <c r="I17">
        <v>31.103308983074129</v>
      </c>
      <c r="J17">
        <v>5.5770340668740879</v>
      </c>
    </row>
    <row r="18" spans="1:10" x14ac:dyDescent="0.25">
      <c r="A18">
        <v>5.9471591797406048E-2</v>
      </c>
      <c r="B18">
        <v>0.88385456946928365</v>
      </c>
      <c r="C18">
        <v>3.5407654507897321</v>
      </c>
      <c r="D18">
        <v>29.1541380943763</v>
      </c>
      <c r="E18">
        <v>5.3994572036804129</v>
      </c>
      <c r="F18">
        <v>7.1453324819333378E-2</v>
      </c>
      <c r="G18">
        <v>0.83577678838256264</v>
      </c>
      <c r="H18">
        <v>3.5777687015350179</v>
      </c>
      <c r="I18">
        <v>28.50998188977816</v>
      </c>
      <c r="J18">
        <v>5.3394739338045429</v>
      </c>
    </row>
    <row r="19" spans="1:10" x14ac:dyDescent="0.25">
      <c r="A19">
        <v>7.6059521207394093E-2</v>
      </c>
      <c r="B19">
        <v>0.83440336067841525</v>
      </c>
      <c r="C19">
        <v>4.3227462002008439</v>
      </c>
      <c r="D19">
        <v>41.567087647665304</v>
      </c>
      <c r="E19">
        <v>6.4472542719878287</v>
      </c>
      <c r="F19">
        <v>6.6456263035395993E-2</v>
      </c>
      <c r="G19">
        <v>0.84678100561653191</v>
      </c>
      <c r="H19">
        <v>3.3612241242890302</v>
      </c>
      <c r="I19">
        <v>26.599594003914071</v>
      </c>
      <c r="J19">
        <v>5.1574794235085486</v>
      </c>
    </row>
    <row r="20" spans="1:10" x14ac:dyDescent="0.25">
      <c r="A20">
        <v>6.1996124514753177E-2</v>
      </c>
      <c r="B20">
        <v>0.87787627201118323</v>
      </c>
      <c r="C20">
        <v>3.6519468645868041</v>
      </c>
      <c r="D20">
        <v>30.654774915526371</v>
      </c>
      <c r="E20">
        <v>5.5366754388826482</v>
      </c>
      <c r="F20">
        <v>7.6919084154604009E-2</v>
      </c>
      <c r="G20">
        <v>0.81416970900020835</v>
      </c>
      <c r="H20">
        <v>3.8732742477195652</v>
      </c>
      <c r="I20">
        <v>32.261080384410903</v>
      </c>
      <c r="J20">
        <v>5.6798838354680186</v>
      </c>
    </row>
    <row r="21" spans="1:10" x14ac:dyDescent="0.25">
      <c r="A21">
        <v>6.5841801293154548E-2</v>
      </c>
      <c r="B21">
        <v>0.87066133949653635</v>
      </c>
      <c r="C21">
        <v>3.8208808273935499</v>
      </c>
      <c r="D21">
        <v>32.465824544534307</v>
      </c>
      <c r="E21">
        <v>5.6978789513760573</v>
      </c>
      <c r="F21">
        <v>7.3926121534502606E-2</v>
      </c>
      <c r="G21">
        <v>0.84088507504687016</v>
      </c>
      <c r="H21">
        <v>3.7133284037459311</v>
      </c>
      <c r="I21">
        <v>27.623157433887791</v>
      </c>
      <c r="J21">
        <v>5.2557737236193676</v>
      </c>
    </row>
    <row r="22" spans="1:10" x14ac:dyDescent="0.25">
      <c r="A22">
        <v>6.68974327128177E-2</v>
      </c>
      <c r="B22">
        <v>0.85781474787959966</v>
      </c>
      <c r="C22">
        <v>3.9043619969706982</v>
      </c>
      <c r="D22">
        <v>35.690499887600687</v>
      </c>
      <c r="E22">
        <v>5.9741526501756459</v>
      </c>
      <c r="F22">
        <v>7.4959663132973142E-2</v>
      </c>
      <c r="G22">
        <v>0.81062783879886924</v>
      </c>
      <c r="H22">
        <v>3.7838809757789078</v>
      </c>
      <c r="I22">
        <v>32.875967003065959</v>
      </c>
      <c r="J22">
        <v>5.7337567966444096</v>
      </c>
    </row>
    <row r="23" spans="1:10" x14ac:dyDescent="0.25">
      <c r="A23">
        <v>7.0916785577306143E-2</v>
      </c>
      <c r="B23">
        <v>0.83858116800646265</v>
      </c>
      <c r="C23">
        <v>4.1521160854780854</v>
      </c>
      <c r="D23">
        <v>40.518399195463317</v>
      </c>
      <c r="E23">
        <v>6.3654064438544156</v>
      </c>
      <c r="F23">
        <v>7.1077707842557111E-2</v>
      </c>
      <c r="G23">
        <v>0.81583986292192301</v>
      </c>
      <c r="H23">
        <v>3.623806774488314</v>
      </c>
      <c r="I23">
        <v>31.971133198551762</v>
      </c>
      <c r="J23">
        <v>5.6543021849342079</v>
      </c>
    </row>
    <row r="24" spans="1:10" x14ac:dyDescent="0.25">
      <c r="A24">
        <v>6.5967613174060219E-2</v>
      </c>
      <c r="B24">
        <v>0.85638824944803416</v>
      </c>
      <c r="C24">
        <v>3.869676417367828</v>
      </c>
      <c r="D24">
        <v>36.048571075380003</v>
      </c>
      <c r="E24">
        <v>6.0040462252867437</v>
      </c>
      <c r="F24">
        <v>7.0203220650054105E-2</v>
      </c>
      <c r="G24">
        <v>0.83131833112187903</v>
      </c>
      <c r="H24">
        <v>3.5135508306349839</v>
      </c>
      <c r="I24">
        <v>29.283992667587992</v>
      </c>
      <c r="J24">
        <v>5.4114686239123646</v>
      </c>
    </row>
    <row r="25" spans="1:10" x14ac:dyDescent="0.25">
      <c r="A25">
        <v>6.3487543716928246E-2</v>
      </c>
      <c r="B25">
        <v>0.87449947069099609</v>
      </c>
      <c r="C25">
        <v>3.678504077421914</v>
      </c>
      <c r="D25">
        <v>31.50239958363564</v>
      </c>
      <c r="E25">
        <v>5.6126998479907719</v>
      </c>
      <c r="F25">
        <v>6.8547635934559328E-2</v>
      </c>
      <c r="G25">
        <v>0.84127611630255961</v>
      </c>
      <c r="H25">
        <v>3.4393850330430391</v>
      </c>
      <c r="I25">
        <v>27.555270689936929</v>
      </c>
      <c r="J25">
        <v>5.2493114491271067</v>
      </c>
    </row>
    <row r="26" spans="1:10" x14ac:dyDescent="0.25">
      <c r="A26">
        <v>6.1646193754693233E-2</v>
      </c>
      <c r="B26">
        <v>0.86026562693571995</v>
      </c>
      <c r="C26">
        <v>3.6060610562297479</v>
      </c>
      <c r="D26">
        <v>35.075294742393972</v>
      </c>
      <c r="E26">
        <v>5.9224399315142042</v>
      </c>
      <c r="F26">
        <v>6.8821805702231287E-2</v>
      </c>
      <c r="G26">
        <v>0.84015860734340697</v>
      </c>
      <c r="H26">
        <v>3.4817149493159278</v>
      </c>
      <c r="I26">
        <v>27.7492759092559</v>
      </c>
      <c r="J26">
        <v>5.2677581483260889</v>
      </c>
    </row>
    <row r="27" spans="1:10" x14ac:dyDescent="0.25">
      <c r="A27">
        <v>7.3732210718875008E-2</v>
      </c>
      <c r="B27">
        <v>0.84243000038232352</v>
      </c>
      <c r="C27">
        <v>4.1443367664957318</v>
      </c>
      <c r="D27">
        <v>39.552288087387652</v>
      </c>
      <c r="E27">
        <v>6.2890609861399538</v>
      </c>
      <c r="F27">
        <v>7.9227587174067193E-2</v>
      </c>
      <c r="G27">
        <v>0.81301812562358267</v>
      </c>
      <c r="H27">
        <v>3.9100442969752418</v>
      </c>
      <c r="I27">
        <v>32.461001095306813</v>
      </c>
      <c r="J27">
        <v>5.6974556685688054</v>
      </c>
    </row>
    <row r="28" spans="1:10" x14ac:dyDescent="0.25">
      <c r="A28">
        <v>6.9273560800568734E-2</v>
      </c>
      <c r="B28">
        <v>0.86491322610146215</v>
      </c>
      <c r="C28">
        <v>4.0214889699760894</v>
      </c>
      <c r="D28">
        <v>33.908681925460783</v>
      </c>
      <c r="E28">
        <v>5.823116169669019</v>
      </c>
      <c r="F28">
        <v>7.5370970400602921E-2</v>
      </c>
      <c r="G28">
        <v>0.83050329993353955</v>
      </c>
      <c r="H28">
        <v>3.851040988248644</v>
      </c>
      <c r="I28">
        <v>29.425486212807971</v>
      </c>
      <c r="J28">
        <v>5.4245263583844787</v>
      </c>
    </row>
    <row r="29" spans="1:10" x14ac:dyDescent="0.25">
      <c r="A29">
        <v>5.7145350285954612E-2</v>
      </c>
      <c r="B29">
        <v>0.8930914367564442</v>
      </c>
      <c r="C29">
        <v>3.3522459144082029</v>
      </c>
      <c r="D29">
        <v>26.835554373787421</v>
      </c>
      <c r="E29">
        <v>5.1803044672863976</v>
      </c>
      <c r="F29">
        <v>7.9787889075959809E-2</v>
      </c>
      <c r="G29">
        <v>0.8362360230006195</v>
      </c>
      <c r="H29">
        <v>3.826140026233563</v>
      </c>
      <c r="I29">
        <v>28.430256432487401</v>
      </c>
      <c r="J29">
        <v>5.3320030413051516</v>
      </c>
    </row>
    <row r="30" spans="1:10" x14ac:dyDescent="0.25">
      <c r="A30">
        <v>6.4899690396936799E-2</v>
      </c>
      <c r="B30">
        <v>0.86826335080981831</v>
      </c>
      <c r="C30">
        <v>3.7819791014437412</v>
      </c>
      <c r="D30">
        <v>33.067753462459677</v>
      </c>
      <c r="E30">
        <v>5.7504568046773192</v>
      </c>
      <c r="F30">
        <v>7.0453083103721767E-2</v>
      </c>
      <c r="G30">
        <v>0.83586736810729301</v>
      </c>
      <c r="H30">
        <v>3.4855623941911542</v>
      </c>
      <c r="I30">
        <v>28.494256790468459</v>
      </c>
      <c r="J30">
        <v>5.3380011980579827</v>
      </c>
    </row>
    <row r="31" spans="1:10" x14ac:dyDescent="0.25">
      <c r="A31">
        <v>6.2742057186204278E-2</v>
      </c>
      <c r="B31">
        <v>0.87133382247720548</v>
      </c>
      <c r="C31">
        <v>3.699505335380084</v>
      </c>
      <c r="D31">
        <v>32.297021849542688</v>
      </c>
      <c r="E31">
        <v>5.68304688081514</v>
      </c>
      <c r="F31">
        <v>6.5195505334203166E-2</v>
      </c>
      <c r="G31">
        <v>0.85394165448777448</v>
      </c>
      <c r="H31">
        <v>3.3112391149685751</v>
      </c>
      <c r="I31">
        <v>25.35646906665637</v>
      </c>
      <c r="J31">
        <v>5.0355207344083457</v>
      </c>
    </row>
    <row r="32" spans="1:10" x14ac:dyDescent="0.25">
      <c r="A32">
        <v>6.432525362682022E-2</v>
      </c>
      <c r="B32">
        <v>0.87987340617866472</v>
      </c>
      <c r="C32">
        <v>3.696131814308687</v>
      </c>
      <c r="D32">
        <v>30.153466124937701</v>
      </c>
      <c r="E32">
        <v>5.4912171806383423</v>
      </c>
      <c r="F32">
        <v>7.0702483902760668E-2</v>
      </c>
      <c r="G32">
        <v>0.84984284851131076</v>
      </c>
      <c r="H32">
        <v>3.5220554820696348</v>
      </c>
      <c r="I32">
        <v>26.068042558660139</v>
      </c>
      <c r="J32">
        <v>5.1056872758385952</v>
      </c>
    </row>
    <row r="33" spans="1:10" x14ac:dyDescent="0.25">
      <c r="A33">
        <v>6.5547861218771181E-2</v>
      </c>
      <c r="B33">
        <v>0.87097846754129027</v>
      </c>
      <c r="C33">
        <v>3.8400062610384582</v>
      </c>
      <c r="D33">
        <v>32.386220940947773</v>
      </c>
      <c r="E33">
        <v>5.6908892926279782</v>
      </c>
      <c r="F33">
        <v>6.9341060254369175E-2</v>
      </c>
      <c r="G33">
        <v>0.82663869023103653</v>
      </c>
      <c r="H33">
        <v>3.5528650786552962</v>
      </c>
      <c r="I33">
        <v>30.096402044645991</v>
      </c>
      <c r="J33">
        <v>5.4860187791007409</v>
      </c>
    </row>
    <row r="34" spans="1:10" x14ac:dyDescent="0.25">
      <c r="A34">
        <v>6.0246365234938502E-2</v>
      </c>
      <c r="B34">
        <v>0.8729946551567378</v>
      </c>
      <c r="C34">
        <v>3.5515949800786619</v>
      </c>
      <c r="D34">
        <v>31.88012946669572</v>
      </c>
      <c r="E34">
        <v>5.646249150249723</v>
      </c>
      <c r="F34">
        <v>5.9099561211825767E-2</v>
      </c>
      <c r="G34">
        <v>0.86656039320086931</v>
      </c>
      <c r="H34">
        <v>3.0115333459983549</v>
      </c>
      <c r="I34">
        <v>23.165792068935438</v>
      </c>
      <c r="J34">
        <v>4.8130855040125189</v>
      </c>
    </row>
    <row r="35" spans="1:10" x14ac:dyDescent="0.25">
      <c r="A35">
        <v>6.6542182811680436E-2</v>
      </c>
      <c r="B35">
        <v>0.87245306169220149</v>
      </c>
      <c r="C35">
        <v>3.882880543344724</v>
      </c>
      <c r="D35">
        <v>32.016077050547729</v>
      </c>
      <c r="E35">
        <v>5.6582750949867862</v>
      </c>
      <c r="F35">
        <v>7.2547676424718627E-2</v>
      </c>
      <c r="G35">
        <v>0.82875511235339583</v>
      </c>
      <c r="H35">
        <v>3.627773650803602</v>
      </c>
      <c r="I35">
        <v>29.728980437278139</v>
      </c>
      <c r="J35">
        <v>5.452428856691129</v>
      </c>
    </row>
    <row r="36" spans="1:10" x14ac:dyDescent="0.25">
      <c r="A36">
        <v>5.9382132609305457E-2</v>
      </c>
      <c r="B36">
        <v>0.88201026125571347</v>
      </c>
      <c r="C36">
        <v>3.5004854216223831</v>
      </c>
      <c r="D36">
        <v>29.617085419133939</v>
      </c>
      <c r="E36">
        <v>5.4421581582249097</v>
      </c>
      <c r="F36">
        <v>6.9301704792262844E-2</v>
      </c>
      <c r="G36">
        <v>0.85786203531085614</v>
      </c>
      <c r="H36">
        <v>3.4353053564615421</v>
      </c>
      <c r="I36">
        <v>24.67587108561419</v>
      </c>
      <c r="J36">
        <v>4.9674813623821663</v>
      </c>
    </row>
    <row r="37" spans="1:10" x14ac:dyDescent="0.25">
      <c r="A37">
        <v>6.5948999220370272E-2</v>
      </c>
      <c r="B37">
        <v>0.85987221098848421</v>
      </c>
      <c r="C37">
        <v>3.917177005087257</v>
      </c>
      <c r="D37">
        <v>35.174047683442353</v>
      </c>
      <c r="E37">
        <v>5.9307712553631973</v>
      </c>
      <c r="F37">
        <v>6.9056357734247051E-2</v>
      </c>
      <c r="G37">
        <v>0.85111040304755259</v>
      </c>
      <c r="H37">
        <v>3.4214090029741722</v>
      </c>
      <c r="I37">
        <v>25.84798866666377</v>
      </c>
      <c r="J37">
        <v>5.0840917248475934</v>
      </c>
    </row>
    <row r="38" spans="1:10" x14ac:dyDescent="0.25">
      <c r="A38">
        <v>7.0220237197592045E-2</v>
      </c>
      <c r="B38">
        <v>0.84168108825460941</v>
      </c>
      <c r="C38">
        <v>4.1558163505021906</v>
      </c>
      <c r="D38">
        <v>39.740275574214827</v>
      </c>
      <c r="E38">
        <v>6.3039888621582154</v>
      </c>
      <c r="F38">
        <v>8.1672025098899426E-2</v>
      </c>
      <c r="G38">
        <v>0.77050152099602509</v>
      </c>
      <c r="H38">
        <v>4.2048902693564001</v>
      </c>
      <c r="I38">
        <v>39.842099150862168</v>
      </c>
      <c r="J38">
        <v>6.3120598183843413</v>
      </c>
    </row>
    <row r="39" spans="1:10" x14ac:dyDescent="0.25">
      <c r="A39">
        <v>6.2138097354735598E-2</v>
      </c>
      <c r="B39">
        <v>0.86933417810216218</v>
      </c>
      <c r="C39">
        <v>3.5998378961630171</v>
      </c>
      <c r="D39">
        <v>32.798960737566688</v>
      </c>
      <c r="E39">
        <v>5.7270376930457418</v>
      </c>
      <c r="F39">
        <v>7.8345604725053503E-2</v>
      </c>
      <c r="G39">
        <v>0.80618843609213409</v>
      </c>
      <c r="H39">
        <v>3.882634939741513</v>
      </c>
      <c r="I39">
        <v>33.646669813733752</v>
      </c>
      <c r="J39">
        <v>5.8005749554448256</v>
      </c>
    </row>
    <row r="40" spans="1:10" x14ac:dyDescent="0.25">
      <c r="A40">
        <v>6.1568008396734972E-2</v>
      </c>
      <c r="B40">
        <v>0.88045456120184007</v>
      </c>
      <c r="C40">
        <v>3.6222521854256708</v>
      </c>
      <c r="D40">
        <v>30.007588032941531</v>
      </c>
      <c r="E40">
        <v>5.4779182207241401</v>
      </c>
      <c r="F40">
        <v>7.5817161807990488E-2</v>
      </c>
      <c r="G40">
        <v>0.83006441180385904</v>
      </c>
      <c r="H40">
        <v>3.7913868663956718</v>
      </c>
      <c r="I40">
        <v>29.50167941659198</v>
      </c>
      <c r="J40">
        <v>5.4315448462285554</v>
      </c>
    </row>
    <row r="41" spans="1:10" x14ac:dyDescent="0.25">
      <c r="A41">
        <v>7.0795910010778895E-2</v>
      </c>
      <c r="B41">
        <v>0.85060534669882415</v>
      </c>
      <c r="C41">
        <v>4.0627675589802772</v>
      </c>
      <c r="D41">
        <v>37.500161073939843</v>
      </c>
      <c r="E41">
        <v>6.1237375085759389</v>
      </c>
      <c r="F41">
        <v>6.7110098376720245E-2</v>
      </c>
      <c r="G41">
        <v>0.85409284155727139</v>
      </c>
      <c r="H41">
        <v>3.4842132860904278</v>
      </c>
      <c r="I41">
        <v>25.33022222511141</v>
      </c>
      <c r="J41">
        <v>5.0329138900950223</v>
      </c>
    </row>
    <row r="42" spans="1:10" x14ac:dyDescent="0.25">
      <c r="A42">
        <v>7.4650171924343853E-2</v>
      </c>
      <c r="B42">
        <v>0.82457418289429585</v>
      </c>
      <c r="C42">
        <v>4.2780182097496366</v>
      </c>
      <c r="D42">
        <v>44.034349641210618</v>
      </c>
      <c r="E42">
        <v>6.6358382772043667</v>
      </c>
      <c r="F42">
        <v>8.1934271286674354E-2</v>
      </c>
      <c r="G42">
        <v>0.77987836116909659</v>
      </c>
      <c r="H42">
        <v>4.0971737386871023</v>
      </c>
      <c r="I42">
        <v>38.214232171008113</v>
      </c>
      <c r="J42">
        <v>6.1817661045212722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9A12-30F9-48B1-83EE-632E3C85FB96}">
  <dimension ref="A1:J42"/>
  <sheetViews>
    <sheetView workbookViewId="0">
      <selection activeCell="R11" sqref="R11"/>
    </sheetView>
  </sheetViews>
  <sheetFormatPr defaultRowHeight="15" x14ac:dyDescent="0.25"/>
  <cols>
    <col min="1" max="1" width="18.85546875" bestFit="1" customWidth="1"/>
    <col min="2" max="2" width="17.85546875" bestFit="1" customWidth="1"/>
    <col min="3" max="5" width="16.7109375" bestFit="1" customWidth="1"/>
    <col min="6" max="6" width="18.85546875" bestFit="1" customWidth="1"/>
    <col min="7" max="7" width="17.85546875" bestFit="1" customWidth="1"/>
    <col min="8" max="10" width="16.7109375" bestFit="1" customWidth="1"/>
  </cols>
  <sheetData>
    <row r="1" spans="1:10" x14ac:dyDescent="0.25">
      <c r="A1" t="s">
        <v>5</v>
      </c>
      <c r="F1" t="s">
        <v>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1</v>
      </c>
      <c r="H2" t="s">
        <v>2</v>
      </c>
      <c r="I2" t="s">
        <v>3</v>
      </c>
      <c r="J2" t="s">
        <v>4</v>
      </c>
    </row>
    <row r="3" spans="1:10" x14ac:dyDescent="0.25">
      <c r="A3" s="1">
        <v>7.04333858529404E-2</v>
      </c>
      <c r="B3" s="2">
        <v>0.84422202560891901</v>
      </c>
      <c r="C3" s="3">
        <v>4.0934394155967802</v>
      </c>
      <c r="D3" s="4">
        <v>39.102464528371598</v>
      </c>
      <c r="E3" s="3">
        <v>6.2531963449400498</v>
      </c>
      <c r="F3" s="1">
        <v>6.2323605706529901E-2</v>
      </c>
      <c r="G3" s="2">
        <v>0.86129893344831299</v>
      </c>
      <c r="H3" s="3">
        <v>3.2080502147312702</v>
      </c>
      <c r="I3" s="4">
        <v>24.079208149291901</v>
      </c>
      <c r="J3" s="3">
        <v>4.9070569743270704</v>
      </c>
    </row>
    <row r="4" spans="1:10" x14ac:dyDescent="0.25">
      <c r="A4">
        <v>6.8208930305858645E-2</v>
      </c>
      <c r="B4">
        <v>0.86479239037112166</v>
      </c>
      <c r="C4">
        <v>3.9447404466305258</v>
      </c>
      <c r="D4">
        <v>33.939013394834809</v>
      </c>
      <c r="E4">
        <v>5.825719989394857</v>
      </c>
      <c r="F4">
        <v>7.2588038857032272E-2</v>
      </c>
      <c r="G4">
        <v>0.84510506782088735</v>
      </c>
      <c r="H4">
        <v>3.644767805129641</v>
      </c>
      <c r="I4">
        <v>26.890545299602561</v>
      </c>
      <c r="J4">
        <v>5.1856094434118889</v>
      </c>
    </row>
    <row r="5" spans="1:10" x14ac:dyDescent="0.25">
      <c r="A5">
        <v>6.8755680352214452E-2</v>
      </c>
      <c r="B5">
        <v>0.85512578746917545</v>
      </c>
      <c r="C5">
        <v>4.0125496839518338</v>
      </c>
      <c r="D5">
        <v>36.365466804315332</v>
      </c>
      <c r="E5">
        <v>6.0303786617687054</v>
      </c>
      <c r="F5">
        <v>7.2377121280299092E-2</v>
      </c>
      <c r="G5">
        <v>0.85249968922858976</v>
      </c>
      <c r="H5">
        <v>3.5896068693012411</v>
      </c>
      <c r="I5">
        <v>25.606801544143231</v>
      </c>
      <c r="J5">
        <v>5.0603163482279667</v>
      </c>
    </row>
    <row r="6" spans="1:10" x14ac:dyDescent="0.25">
      <c r="A6">
        <v>6.9082653119255849E-2</v>
      </c>
      <c r="B6">
        <v>0.86625783964655789</v>
      </c>
      <c r="C6">
        <v>3.992583439039604</v>
      </c>
      <c r="D6">
        <v>33.571164996915513</v>
      </c>
      <c r="E6">
        <v>5.7940629092990958</v>
      </c>
      <c r="F6">
        <v>7.4174162159501067E-2</v>
      </c>
      <c r="G6">
        <v>0.83887207400639252</v>
      </c>
      <c r="H6">
        <v>3.7327179592624642</v>
      </c>
      <c r="I6">
        <v>27.972624617259019</v>
      </c>
      <c r="J6">
        <v>5.2889152590355444</v>
      </c>
    </row>
    <row r="7" spans="1:10" x14ac:dyDescent="0.25">
      <c r="A7">
        <v>6.9367892485428753E-2</v>
      </c>
      <c r="B7">
        <v>0.84908132378903767</v>
      </c>
      <c r="C7">
        <v>3.9828721636847702</v>
      </c>
      <c r="D7">
        <v>37.882712278648242</v>
      </c>
      <c r="E7">
        <v>6.1548933604611094</v>
      </c>
      <c r="F7">
        <v>6.6243891264857455E-2</v>
      </c>
      <c r="G7">
        <v>0.86312456921006664</v>
      </c>
      <c r="H7">
        <v>3.2582283241073311</v>
      </c>
      <c r="I7">
        <v>23.762268527954149</v>
      </c>
      <c r="J7">
        <v>4.8746557343010526</v>
      </c>
    </row>
    <row r="8" spans="1:10" x14ac:dyDescent="0.25">
      <c r="A8">
        <v>7.0907904880874895E-2</v>
      </c>
      <c r="B8">
        <v>0.84083684881218645</v>
      </c>
      <c r="C8">
        <v>4.1074810664434684</v>
      </c>
      <c r="D8">
        <v>39.952191558999111</v>
      </c>
      <c r="E8">
        <v>6.320774601186085</v>
      </c>
      <c r="F8">
        <v>6.5329108409994952E-2</v>
      </c>
      <c r="G8">
        <v>0.85948033354244413</v>
      </c>
      <c r="H8">
        <v>3.3353923845968221</v>
      </c>
      <c r="I8">
        <v>24.394926310387682</v>
      </c>
      <c r="J8">
        <v>4.9391220181716182</v>
      </c>
    </row>
    <row r="9" spans="1:10" x14ac:dyDescent="0.25">
      <c r="A9">
        <v>7.5200290409513801E-2</v>
      </c>
      <c r="B9">
        <v>0.82405691115793023</v>
      </c>
      <c r="C9">
        <v>4.3056740837994223</v>
      </c>
      <c r="D9">
        <v>44.164192128903878</v>
      </c>
      <c r="E9">
        <v>6.6456145034830216</v>
      </c>
      <c r="F9">
        <v>7.0610328288087484E-2</v>
      </c>
      <c r="G9">
        <v>0.84752067347592708</v>
      </c>
      <c r="H9">
        <v>3.54413539234571</v>
      </c>
      <c r="I9">
        <v>26.471183914572158</v>
      </c>
      <c r="J9">
        <v>5.1450154435698403</v>
      </c>
    </row>
    <row r="10" spans="1:10" x14ac:dyDescent="0.25">
      <c r="A10">
        <v>6.7706741039770105E-2</v>
      </c>
      <c r="B10">
        <v>0.85947159604876988</v>
      </c>
      <c r="C10">
        <v>3.8783457631281282</v>
      </c>
      <c r="D10">
        <v>35.27460767294626</v>
      </c>
      <c r="E10">
        <v>5.9392430218796619</v>
      </c>
      <c r="F10">
        <v>6.5569450820051917E-2</v>
      </c>
      <c r="G10">
        <v>0.86669567169782957</v>
      </c>
      <c r="H10">
        <v>3.313958224712426</v>
      </c>
      <c r="I10">
        <v>23.142307036214241</v>
      </c>
      <c r="J10">
        <v>4.8106451787898719</v>
      </c>
    </row>
    <row r="11" spans="1:10" x14ac:dyDescent="0.25">
      <c r="A11">
        <v>7.1190648394514847E-2</v>
      </c>
      <c r="B11">
        <v>0.84691385128694829</v>
      </c>
      <c r="C11">
        <v>4.0625597034914946</v>
      </c>
      <c r="D11">
        <v>38.426778389152389</v>
      </c>
      <c r="E11">
        <v>6.1989336493587661</v>
      </c>
      <c r="F11">
        <v>6.4040873120007225E-2</v>
      </c>
      <c r="G11">
        <v>0.85794339570448264</v>
      </c>
      <c r="H11">
        <v>3.2966204164611841</v>
      </c>
      <c r="I11">
        <v>24.66174650891158</v>
      </c>
      <c r="J11">
        <v>4.9660594548305177</v>
      </c>
    </row>
    <row r="12" spans="1:10" x14ac:dyDescent="0.25">
      <c r="A12">
        <v>6.8783981133023656E-2</v>
      </c>
      <c r="B12">
        <v>0.86609852292931522</v>
      </c>
      <c r="C12">
        <v>3.910489475547466</v>
      </c>
      <c r="D12">
        <v>33.61115573571611</v>
      </c>
      <c r="E12">
        <v>5.7975128922423371</v>
      </c>
      <c r="F12">
        <v>7.2459545061838618E-2</v>
      </c>
      <c r="G12">
        <v>0.8505717374525843</v>
      </c>
      <c r="H12">
        <v>3.5791289937430828</v>
      </c>
      <c r="I12">
        <v>25.941503744136291</v>
      </c>
      <c r="J12">
        <v>5.0932802538380209</v>
      </c>
    </row>
    <row r="13" spans="1:10" x14ac:dyDescent="0.25">
      <c r="A13">
        <v>7.1013011300955498E-2</v>
      </c>
      <c r="B13">
        <v>0.84906829512137205</v>
      </c>
      <c r="C13">
        <v>4.1225269398164244</v>
      </c>
      <c r="D13">
        <v>37.885982657642693</v>
      </c>
      <c r="E13">
        <v>6.1551590278109538</v>
      </c>
      <c r="F13">
        <v>7.0584646683789318E-2</v>
      </c>
      <c r="G13">
        <v>0.84856937711521729</v>
      </c>
      <c r="H13">
        <v>3.527476605966855</v>
      </c>
      <c r="I13">
        <v>26.2891236475159</v>
      </c>
      <c r="J13">
        <v>5.1272920384464058</v>
      </c>
    </row>
    <row r="14" spans="1:10" x14ac:dyDescent="0.25">
      <c r="A14">
        <v>6.8691856648199948E-2</v>
      </c>
      <c r="B14">
        <v>0.85920680091355506</v>
      </c>
      <c r="C14">
        <v>3.9506484972881522</v>
      </c>
      <c r="D14">
        <v>35.341074979524727</v>
      </c>
      <c r="E14">
        <v>5.9448359926514991</v>
      </c>
      <c r="F14">
        <v>7.0381046920090562E-2</v>
      </c>
      <c r="G14">
        <v>0.85537700396208793</v>
      </c>
      <c r="H14">
        <v>3.5243747706319399</v>
      </c>
      <c r="I14">
        <v>25.107285122954728</v>
      </c>
      <c r="J14">
        <v>5.0107170268290666</v>
      </c>
    </row>
    <row r="15" spans="1:10" x14ac:dyDescent="0.25">
      <c r="A15">
        <v>7.0470193985235768E-2</v>
      </c>
      <c r="B15">
        <v>0.85170437873002769</v>
      </c>
      <c r="C15">
        <v>4.0625478594428541</v>
      </c>
      <c r="D15">
        <v>37.224288562542299</v>
      </c>
      <c r="E15">
        <v>6.1011710812386104</v>
      </c>
      <c r="F15">
        <v>7.6551977237523203E-2</v>
      </c>
      <c r="G15">
        <v>0.83985973159664096</v>
      </c>
      <c r="H15">
        <v>3.833005254740848</v>
      </c>
      <c r="I15">
        <v>27.8011622537237</v>
      </c>
      <c r="J15">
        <v>5.2726807464252659</v>
      </c>
    </row>
    <row r="16" spans="1:10" x14ac:dyDescent="0.25">
      <c r="A16">
        <v>7.5172185479959741E-2</v>
      </c>
      <c r="B16">
        <v>0.83765925982718636</v>
      </c>
      <c r="C16">
        <v>4.3880122270850439</v>
      </c>
      <c r="D16">
        <v>40.749811126575317</v>
      </c>
      <c r="E16">
        <v>6.3835578736763496</v>
      </c>
      <c r="F16">
        <v>7.9451352707865394E-2</v>
      </c>
      <c r="G16">
        <v>0.82987808846092959</v>
      </c>
      <c r="H16">
        <v>4.0179674018384244</v>
      </c>
      <c r="I16">
        <v>29.534026093290361</v>
      </c>
      <c r="J16">
        <v>5.4345216986677274</v>
      </c>
    </row>
    <row r="17" spans="1:10" x14ac:dyDescent="0.25">
      <c r="A17">
        <v>6.2179960855995239E-2</v>
      </c>
      <c r="B17">
        <v>0.87796395350059298</v>
      </c>
      <c r="C17">
        <v>3.6607447977624088</v>
      </c>
      <c r="D17">
        <v>30.632765627352921</v>
      </c>
      <c r="E17">
        <v>5.5346874913903603</v>
      </c>
      <c r="F17">
        <v>6.9923465767343415E-2</v>
      </c>
      <c r="G17">
        <v>0.85507709292915091</v>
      </c>
      <c r="H17">
        <v>3.5474116762292129</v>
      </c>
      <c r="I17">
        <v>25.159351198349089</v>
      </c>
      <c r="J17">
        <v>5.015909807637005</v>
      </c>
    </row>
    <row r="18" spans="1:10" x14ac:dyDescent="0.25">
      <c r="A18">
        <v>6.5622255234374399E-2</v>
      </c>
      <c r="B18">
        <v>0.86859153039266923</v>
      </c>
      <c r="C18">
        <v>3.8074561024893101</v>
      </c>
      <c r="D18">
        <v>32.985375767233293</v>
      </c>
      <c r="E18">
        <v>5.743289629405198</v>
      </c>
      <c r="F18">
        <v>8.1222409023334663E-2</v>
      </c>
      <c r="G18">
        <v>0.83396783507364558</v>
      </c>
      <c r="H18">
        <v>3.9596887758764971</v>
      </c>
      <c r="I18">
        <v>28.824025352749889</v>
      </c>
      <c r="J18">
        <v>5.3688011094423951</v>
      </c>
    </row>
    <row r="19" spans="1:10" x14ac:dyDescent="0.25">
      <c r="A19">
        <v>6.6222611271744572E-2</v>
      </c>
      <c r="B19">
        <v>0.86621491204579248</v>
      </c>
      <c r="C19">
        <v>3.826454898145573</v>
      </c>
      <c r="D19">
        <v>33.581940429018637</v>
      </c>
      <c r="E19">
        <v>5.7949927031031407</v>
      </c>
      <c r="F19">
        <v>6.7646187357320919E-2</v>
      </c>
      <c r="G19">
        <v>0.82412934001163396</v>
      </c>
      <c r="H19">
        <v>3.462013740819732</v>
      </c>
      <c r="I19">
        <v>30.532037961187029</v>
      </c>
      <c r="J19">
        <v>5.5255803280005829</v>
      </c>
    </row>
    <row r="20" spans="1:10" x14ac:dyDescent="0.25">
      <c r="A20">
        <v>7.3362600845504028E-2</v>
      </c>
      <c r="B20">
        <v>0.83226310709797524</v>
      </c>
      <c r="C20">
        <v>4.2369355310913956</v>
      </c>
      <c r="D20">
        <v>42.104321425662462</v>
      </c>
      <c r="E20">
        <v>6.4887842794827497</v>
      </c>
      <c r="F20">
        <v>6.4886454467449436E-2</v>
      </c>
      <c r="G20">
        <v>0.86907111867542297</v>
      </c>
      <c r="H20">
        <v>3.276634323445708</v>
      </c>
      <c r="I20">
        <v>22.729917401129761</v>
      </c>
      <c r="J20">
        <v>4.7675903138933569</v>
      </c>
    </row>
    <row r="21" spans="1:10" x14ac:dyDescent="0.25">
      <c r="A21">
        <v>6.7793272496554605E-2</v>
      </c>
      <c r="B21">
        <v>0.86598524288981404</v>
      </c>
      <c r="C21">
        <v>3.8900131471600581</v>
      </c>
      <c r="D21">
        <v>33.639590620324647</v>
      </c>
      <c r="E21">
        <v>5.7999647085413084</v>
      </c>
      <c r="F21">
        <v>6.7818827060452988E-2</v>
      </c>
      <c r="G21">
        <v>0.84953666885872292</v>
      </c>
      <c r="H21">
        <v>3.3690405496763249</v>
      </c>
      <c r="I21">
        <v>26.121196898197901</v>
      </c>
      <c r="J21">
        <v>5.1108900299456552</v>
      </c>
    </row>
    <row r="22" spans="1:10" x14ac:dyDescent="0.25">
      <c r="A22">
        <v>7.1200830993998196E-2</v>
      </c>
      <c r="B22">
        <v>0.84477927850425449</v>
      </c>
      <c r="C22">
        <v>4.0575627366207456</v>
      </c>
      <c r="D22">
        <v>38.962586206944209</v>
      </c>
      <c r="E22">
        <v>6.2420017788321891</v>
      </c>
      <c r="F22">
        <v>6.8242237256559354E-2</v>
      </c>
      <c r="G22">
        <v>0.85917845600906451</v>
      </c>
      <c r="H22">
        <v>3.395599817486207</v>
      </c>
      <c r="I22">
        <v>24.447333780225929</v>
      </c>
      <c r="J22">
        <v>4.9444245145644539</v>
      </c>
    </row>
    <row r="23" spans="1:10" x14ac:dyDescent="0.25">
      <c r="A23">
        <v>6.9887434146272298E-2</v>
      </c>
      <c r="B23">
        <v>0.85526251513892693</v>
      </c>
      <c r="C23">
        <v>4.0341677629123396</v>
      </c>
      <c r="D23">
        <v>36.331146234431152</v>
      </c>
      <c r="E23">
        <v>6.0275323503429794</v>
      </c>
      <c r="F23">
        <v>6.9558065796381158E-2</v>
      </c>
      <c r="G23">
        <v>0.84459756904155348</v>
      </c>
      <c r="H23">
        <v>3.564136485406133</v>
      </c>
      <c r="I23">
        <v>26.978649659914311</v>
      </c>
      <c r="J23">
        <v>5.1940975789750334</v>
      </c>
    </row>
    <row r="24" spans="1:10" x14ac:dyDescent="0.25">
      <c r="A24">
        <v>6.618807228988928E-2</v>
      </c>
      <c r="B24">
        <v>0.86302077774772012</v>
      </c>
      <c r="C24">
        <v>3.7899428978454051</v>
      </c>
      <c r="D24">
        <v>34.383713103091772</v>
      </c>
      <c r="E24">
        <v>5.8637627086276067</v>
      </c>
      <c r="F24">
        <v>6.8006993578520872E-2</v>
      </c>
      <c r="G24">
        <v>0.82883997188319647</v>
      </c>
      <c r="H24">
        <v>3.4375238530124759</v>
      </c>
      <c r="I24">
        <v>29.714248392800581</v>
      </c>
      <c r="J24">
        <v>5.4510777276425424</v>
      </c>
    </row>
    <row r="25" spans="1:10" x14ac:dyDescent="0.25">
      <c r="A25">
        <v>6.6734578305931491E-2</v>
      </c>
      <c r="B25">
        <v>0.85960725269635763</v>
      </c>
      <c r="C25">
        <v>3.847705485255541</v>
      </c>
      <c r="D25">
        <v>35.240555944702443</v>
      </c>
      <c r="E25">
        <v>5.9363756573099753</v>
      </c>
      <c r="F25">
        <v>6.4721794812133623E-2</v>
      </c>
      <c r="G25">
        <v>0.87005330423531779</v>
      </c>
      <c r="H25">
        <v>3.2637957325697058</v>
      </c>
      <c r="I25">
        <v>22.559405009798429</v>
      </c>
      <c r="J25">
        <v>4.74967420038453</v>
      </c>
    </row>
    <row r="26" spans="1:10" x14ac:dyDescent="0.25">
      <c r="A26">
        <v>7.3041776655121668E-2</v>
      </c>
      <c r="B26">
        <v>0.83432081798111124</v>
      </c>
      <c r="C26">
        <v>4.1889010918646488</v>
      </c>
      <c r="D26">
        <v>41.58780702667903</v>
      </c>
      <c r="E26">
        <v>6.4488609092365321</v>
      </c>
      <c r="F26">
        <v>6.9351996453189069E-2</v>
      </c>
      <c r="G26">
        <v>0.85632756685590794</v>
      </c>
      <c r="H26">
        <v>3.4677271681890329</v>
      </c>
      <c r="I26">
        <v>24.942262586731069</v>
      </c>
      <c r="J26">
        <v>4.9942229212091718</v>
      </c>
    </row>
    <row r="27" spans="1:10" x14ac:dyDescent="0.25">
      <c r="A27">
        <v>7.7068612406488962E-2</v>
      </c>
      <c r="B27">
        <v>0.82893085322221116</v>
      </c>
      <c r="C27">
        <v>4.3614755264607616</v>
      </c>
      <c r="D27">
        <v>42.940764058107263</v>
      </c>
      <c r="E27">
        <v>6.5529202694758357</v>
      </c>
      <c r="F27">
        <v>8.2220728433083201E-2</v>
      </c>
      <c r="G27">
        <v>0.82825517702116669</v>
      </c>
      <c r="H27">
        <v>4.0410184674880387</v>
      </c>
      <c r="I27">
        <v>29.815771744837701</v>
      </c>
      <c r="J27">
        <v>5.4603820145515192</v>
      </c>
    </row>
    <row r="28" spans="1:10" x14ac:dyDescent="0.25">
      <c r="A28">
        <v>6.3200209736172769E-2</v>
      </c>
      <c r="B28">
        <v>0.87615741226458921</v>
      </c>
      <c r="C28">
        <v>3.7482231434613</v>
      </c>
      <c r="D28">
        <v>31.086232909078749</v>
      </c>
      <c r="E28">
        <v>5.5755029288019156</v>
      </c>
      <c r="F28">
        <v>6.393208517664721E-2</v>
      </c>
      <c r="G28">
        <v>0.8658693230681147</v>
      </c>
      <c r="H28">
        <v>3.2064767150481841</v>
      </c>
      <c r="I28">
        <v>23.285765346618589</v>
      </c>
      <c r="J28">
        <v>4.8255326490055577</v>
      </c>
    </row>
    <row r="29" spans="1:10" x14ac:dyDescent="0.25">
      <c r="A29">
        <v>6.9495739561502651E-2</v>
      </c>
      <c r="B29">
        <v>0.85376552706296616</v>
      </c>
      <c r="C29">
        <v>4.0437258373447502</v>
      </c>
      <c r="D29">
        <v>36.706911315267909</v>
      </c>
      <c r="E29">
        <v>6.0586228893427512</v>
      </c>
      <c r="F29">
        <v>6.5349286494282205E-2</v>
      </c>
      <c r="G29">
        <v>0.85817179540998434</v>
      </c>
      <c r="H29">
        <v>3.2788446103897821</v>
      </c>
      <c r="I29">
        <v>24.62209516240976</v>
      </c>
      <c r="J29">
        <v>4.962065614480502</v>
      </c>
    </row>
    <row r="30" spans="1:10" x14ac:dyDescent="0.25">
      <c r="A30">
        <v>6.990678088322734E-2</v>
      </c>
      <c r="B30">
        <v>0.85417088267588659</v>
      </c>
      <c r="C30">
        <v>4.0015445961221454</v>
      </c>
      <c r="D30">
        <v>36.605161350052633</v>
      </c>
      <c r="E30">
        <v>6.0502199422874403</v>
      </c>
      <c r="F30">
        <v>6.6508943118912353E-2</v>
      </c>
      <c r="G30">
        <v>0.85965497540370861</v>
      </c>
      <c r="H30">
        <v>3.3908010839704992</v>
      </c>
      <c r="I30">
        <v>24.364607598113022</v>
      </c>
      <c r="J30">
        <v>4.9360518228755481</v>
      </c>
    </row>
    <row r="31" spans="1:10" x14ac:dyDescent="0.25">
      <c r="A31">
        <v>6.9458705644708976E-2</v>
      </c>
      <c r="B31">
        <v>0.85713620061900087</v>
      </c>
      <c r="C31">
        <v>3.9535305943206951</v>
      </c>
      <c r="D31">
        <v>35.860824802224172</v>
      </c>
      <c r="E31">
        <v>5.9883908357942177</v>
      </c>
      <c r="F31">
        <v>7.3746189531733161E-2</v>
      </c>
      <c r="G31">
        <v>0.84985772856948638</v>
      </c>
      <c r="H31">
        <v>3.604088282670844</v>
      </c>
      <c r="I31">
        <v>26.06545930514238</v>
      </c>
      <c r="J31">
        <v>5.1054342915311697</v>
      </c>
    </row>
    <row r="32" spans="1:10" x14ac:dyDescent="0.25">
      <c r="A32">
        <v>6.9870820512659415E-2</v>
      </c>
      <c r="B32">
        <v>0.85037695057088913</v>
      </c>
      <c r="C32">
        <v>4.0441582503989206</v>
      </c>
      <c r="D32">
        <v>37.557491717285899</v>
      </c>
      <c r="E32">
        <v>6.1284167382192516</v>
      </c>
      <c r="F32">
        <v>7.1518056100605812E-2</v>
      </c>
      <c r="G32">
        <v>0.83070004027708688</v>
      </c>
      <c r="H32">
        <v>3.6092508999285138</v>
      </c>
      <c r="I32">
        <v>29.391331092004521</v>
      </c>
      <c r="J32">
        <v>5.4213772320328824</v>
      </c>
    </row>
    <row r="33" spans="1:10" x14ac:dyDescent="0.25">
      <c r="A33">
        <v>6.5947299269853377E-2</v>
      </c>
      <c r="B33">
        <v>0.87268762511899156</v>
      </c>
      <c r="C33">
        <v>3.8176643655208968</v>
      </c>
      <c r="D33">
        <v>31.95719832836911</v>
      </c>
      <c r="E33">
        <v>5.6530698145670479</v>
      </c>
      <c r="F33">
        <v>6.8134123102991564E-2</v>
      </c>
      <c r="G33">
        <v>0.85319299362542589</v>
      </c>
      <c r="H33">
        <v>3.4285642118124202</v>
      </c>
      <c r="I33">
        <v>25.48644038689131</v>
      </c>
      <c r="J33">
        <v>5.0484096888912759</v>
      </c>
    </row>
    <row r="34" spans="1:10" x14ac:dyDescent="0.25">
      <c r="A34">
        <v>7.0672491077753558E-2</v>
      </c>
      <c r="B34">
        <v>0.85445594364395405</v>
      </c>
      <c r="C34">
        <v>4.1307737248995604</v>
      </c>
      <c r="D34">
        <v>36.533607034136963</v>
      </c>
      <c r="E34">
        <v>6.0443036848041451</v>
      </c>
      <c r="F34">
        <v>7.5055176579404248E-2</v>
      </c>
      <c r="G34">
        <v>0.84281659171461387</v>
      </c>
      <c r="H34">
        <v>3.8388028096380382</v>
      </c>
      <c r="I34">
        <v>27.28783635062058</v>
      </c>
      <c r="J34">
        <v>5.2237760624495184</v>
      </c>
    </row>
    <row r="35" spans="1:10" x14ac:dyDescent="0.25">
      <c r="A35">
        <v>6.9327574418226567E-2</v>
      </c>
      <c r="B35">
        <v>0.85564728577744698</v>
      </c>
      <c r="C35">
        <v>3.9819187922791648</v>
      </c>
      <c r="D35">
        <v>36.234563387574248</v>
      </c>
      <c r="E35">
        <v>6.0195152120062172</v>
      </c>
      <c r="F35">
        <v>6.8753716971088785E-2</v>
      </c>
      <c r="G35">
        <v>0.86262284586090898</v>
      </c>
      <c r="H35">
        <v>3.3819450159537632</v>
      </c>
      <c r="I35">
        <v>23.84937024431494</v>
      </c>
      <c r="J35">
        <v>4.8835817024305994</v>
      </c>
    </row>
    <row r="36" spans="1:10" x14ac:dyDescent="0.25">
      <c r="A36">
        <v>6.9338528029682697E-2</v>
      </c>
      <c r="B36">
        <v>0.85872447805328245</v>
      </c>
      <c r="C36">
        <v>4.0027128375360164</v>
      </c>
      <c r="D36">
        <v>35.462144807327753</v>
      </c>
      <c r="E36">
        <v>5.9550100593809034</v>
      </c>
      <c r="F36">
        <v>7.4751193806161242E-2</v>
      </c>
      <c r="G36">
        <v>0.84697475844111136</v>
      </c>
      <c r="H36">
        <v>3.7034748867907501</v>
      </c>
      <c r="I36">
        <v>26.56595753154544</v>
      </c>
      <c r="J36">
        <v>5.1542174509371881</v>
      </c>
    </row>
    <row r="37" spans="1:10" x14ac:dyDescent="0.25">
      <c r="A37">
        <v>6.5134785341258383E-2</v>
      </c>
      <c r="B37">
        <v>0.86410732830580628</v>
      </c>
      <c r="C37">
        <v>3.8202029738563632</v>
      </c>
      <c r="D37">
        <v>34.110973617154038</v>
      </c>
      <c r="E37">
        <v>5.8404600518412959</v>
      </c>
      <c r="F37">
        <v>6.7380801992046269E-2</v>
      </c>
      <c r="G37">
        <v>0.85686727090820902</v>
      </c>
      <c r="H37">
        <v>3.43162055361831</v>
      </c>
      <c r="I37">
        <v>24.848567227802231</v>
      </c>
      <c r="J37">
        <v>4.9848337211788936</v>
      </c>
    </row>
    <row r="38" spans="1:10" x14ac:dyDescent="0.25">
      <c r="A38">
        <v>6.5821242467017482E-2</v>
      </c>
      <c r="B38">
        <v>0.86591867553411994</v>
      </c>
      <c r="C38">
        <v>3.771516197537784</v>
      </c>
      <c r="D38">
        <v>33.656299963702317</v>
      </c>
      <c r="E38">
        <v>5.8014049991103294</v>
      </c>
      <c r="F38">
        <v>7.3880510135861568E-2</v>
      </c>
      <c r="G38">
        <v>0.84722460144871836</v>
      </c>
      <c r="H38">
        <v>3.5929897149679699</v>
      </c>
      <c r="I38">
        <v>26.522583519114391</v>
      </c>
      <c r="J38">
        <v>5.1500081086454994</v>
      </c>
    </row>
    <row r="39" spans="1:10" x14ac:dyDescent="0.25">
      <c r="A39">
        <v>6.9562979588327037E-2</v>
      </c>
      <c r="B39">
        <v>0.8535404716608529</v>
      </c>
      <c r="C39">
        <v>4.037295155995948</v>
      </c>
      <c r="D39">
        <v>36.763403389403877</v>
      </c>
      <c r="E39">
        <v>6.0632832186369026</v>
      </c>
      <c r="F39">
        <v>7.5712861442706003E-2</v>
      </c>
      <c r="G39">
        <v>0.82771052062177297</v>
      </c>
      <c r="H39">
        <v>3.7773891747450068</v>
      </c>
      <c r="I39">
        <v>29.910326856322438</v>
      </c>
      <c r="J39">
        <v>5.469033448089565</v>
      </c>
    </row>
    <row r="40" spans="1:10" x14ac:dyDescent="0.25">
      <c r="A40">
        <v>6.9652868700000606E-2</v>
      </c>
      <c r="B40">
        <v>0.85698868669743999</v>
      </c>
      <c r="C40">
        <v>4.0179984828040647</v>
      </c>
      <c r="D40">
        <v>35.897852873155387</v>
      </c>
      <c r="E40">
        <v>5.9914816926329157</v>
      </c>
      <c r="F40">
        <v>7.4895063804980788E-2</v>
      </c>
      <c r="G40">
        <v>0.83915549137216616</v>
      </c>
      <c r="H40">
        <v>3.8095564115054379</v>
      </c>
      <c r="I40">
        <v>27.923421926081119</v>
      </c>
      <c r="J40">
        <v>5.2842617200590203</v>
      </c>
    </row>
    <row r="41" spans="1:10" x14ac:dyDescent="0.25">
      <c r="A41">
        <v>6.4968601226693179E-2</v>
      </c>
      <c r="B41">
        <v>0.8605053002437214</v>
      </c>
      <c r="C41">
        <v>3.8271992625599629</v>
      </c>
      <c r="D41">
        <v>35.01513336809721</v>
      </c>
      <c r="E41">
        <v>5.917358647918614</v>
      </c>
      <c r="F41">
        <v>6.4853722580777221E-2</v>
      </c>
      <c r="G41">
        <v>0.84919761708111841</v>
      </c>
      <c r="H41">
        <v>3.2745565569235189</v>
      </c>
      <c r="I41">
        <v>26.180058005248469</v>
      </c>
      <c r="J41">
        <v>5.1166451904786667</v>
      </c>
    </row>
    <row r="42" spans="1:10" x14ac:dyDescent="0.25">
      <c r="A42">
        <v>6.724116262193075E-2</v>
      </c>
      <c r="B42">
        <v>0.86866799181335763</v>
      </c>
      <c r="C42">
        <v>3.9180592739164521</v>
      </c>
      <c r="D42">
        <v>32.966182874258891</v>
      </c>
      <c r="E42">
        <v>5.741618489089892</v>
      </c>
      <c r="F42">
        <v>7.64190466877889E-2</v>
      </c>
      <c r="G42">
        <v>0.82944781849862326</v>
      </c>
      <c r="H42">
        <v>3.8861880203558972</v>
      </c>
      <c r="I42">
        <v>29.60872313953767</v>
      </c>
      <c r="J42">
        <v>5.4413898169068604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1514-E762-4C72-BF02-D3CF2988B2B2}">
  <dimension ref="A1:F121"/>
  <sheetViews>
    <sheetView workbookViewId="0">
      <selection activeCell="E127" sqref="E127"/>
    </sheetView>
  </sheetViews>
  <sheetFormatPr defaultRowHeight="15" x14ac:dyDescent="0.25"/>
  <cols>
    <col min="1" max="1" width="18.85546875" bestFit="1" customWidth="1"/>
    <col min="2" max="2" width="17.85546875" bestFit="1" customWidth="1"/>
    <col min="3" max="5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25">
      <c r="A2" s="1">
        <v>6.4466109501554E-2</v>
      </c>
      <c r="B2" s="2">
        <v>0.87332244927151104</v>
      </c>
      <c r="C2" s="3">
        <v>3.7088302095323802</v>
      </c>
      <c r="D2" s="4">
        <v>31.797848529383099</v>
      </c>
      <c r="E2" s="3">
        <v>5.6389581067235399</v>
      </c>
      <c r="F2" t="s">
        <v>21</v>
      </c>
    </row>
    <row r="3" spans="1:6" x14ac:dyDescent="0.25">
      <c r="A3" s="1">
        <v>6.6399040959853814E-2</v>
      </c>
      <c r="B3" s="2">
        <v>0.85665259644202196</v>
      </c>
      <c r="C3" s="3">
        <v>3.9540472422720638</v>
      </c>
      <c r="D3" s="4">
        <v>35.982216258558218</v>
      </c>
      <c r="E3" s="3">
        <v>5.9985178384796214</v>
      </c>
      <c r="F3" t="s">
        <v>21</v>
      </c>
    </row>
    <row r="4" spans="1:6" x14ac:dyDescent="0.25">
      <c r="A4" s="1">
        <v>5.8787577312482527E-2</v>
      </c>
      <c r="B4" s="2">
        <v>0.88646924806403682</v>
      </c>
      <c r="C4" s="3">
        <v>3.4807548840479039</v>
      </c>
      <c r="D4" s="4">
        <v>28.497816959093409</v>
      </c>
      <c r="E4" s="3">
        <v>5.3383346615862717</v>
      </c>
      <c r="F4" t="s">
        <v>21</v>
      </c>
    </row>
    <row r="5" spans="1:6" x14ac:dyDescent="0.25">
      <c r="A5" s="1">
        <v>6.7797200030015214E-2</v>
      </c>
      <c r="B5" s="2">
        <v>0.85880535962567561</v>
      </c>
      <c r="C5" s="3">
        <v>3.93865680741705</v>
      </c>
      <c r="D5" s="4">
        <v>35.441842394051079</v>
      </c>
      <c r="E5" s="3">
        <v>5.9533051655404901</v>
      </c>
      <c r="F5" t="s">
        <v>21</v>
      </c>
    </row>
    <row r="6" spans="1:6" x14ac:dyDescent="0.25">
      <c r="A6" s="1">
        <v>6.3941424063071878E-2</v>
      </c>
      <c r="B6" s="2">
        <v>0.87261502288287929</v>
      </c>
      <c r="C6" s="3">
        <v>3.790308603418258</v>
      </c>
      <c r="D6" s="4">
        <v>31.97542251168754</v>
      </c>
      <c r="E6" s="3">
        <v>5.654681468631769</v>
      </c>
      <c r="F6" t="s">
        <v>21</v>
      </c>
    </row>
    <row r="7" spans="1:6" x14ac:dyDescent="0.25">
      <c r="A7" s="1">
        <v>6.8124547280091194E-2</v>
      </c>
      <c r="B7" s="2">
        <v>0.86498051270038656</v>
      </c>
      <c r="C7" s="3">
        <v>3.8926897524616599</v>
      </c>
      <c r="D7" s="4">
        <v>33.891792041907237</v>
      </c>
      <c r="E7" s="3">
        <v>5.8216657446049958</v>
      </c>
      <c r="F7" t="s">
        <v>21</v>
      </c>
    </row>
    <row r="8" spans="1:6" x14ac:dyDescent="0.25">
      <c r="A8" s="1">
        <v>6.2518993500698422E-2</v>
      </c>
      <c r="B8" s="2">
        <v>0.87531568770552626</v>
      </c>
      <c r="C8" s="3">
        <v>3.6116728940500611</v>
      </c>
      <c r="D8" s="4">
        <v>31.297517622736681</v>
      </c>
      <c r="E8" s="3">
        <v>5.5944184347201524</v>
      </c>
      <c r="F8" t="s">
        <v>21</v>
      </c>
    </row>
    <row r="9" spans="1:6" x14ac:dyDescent="0.25">
      <c r="A9" s="1">
        <v>6.920814102715879E-2</v>
      </c>
      <c r="B9" s="2">
        <v>0.85142596891492828</v>
      </c>
      <c r="C9" s="3">
        <v>3.9627394133185119</v>
      </c>
      <c r="D9" s="4">
        <v>37.294173345431801</v>
      </c>
      <c r="E9" s="3">
        <v>6.1068955571085217</v>
      </c>
      <c r="F9" t="s">
        <v>21</v>
      </c>
    </row>
    <row r="10" spans="1:6" x14ac:dyDescent="0.25">
      <c r="A10" s="1">
        <v>6.6288029872147963E-2</v>
      </c>
      <c r="B10" s="2">
        <v>0.86803238128185767</v>
      </c>
      <c r="C10" s="3">
        <v>3.8952959513432459</v>
      </c>
      <c r="D10" s="4">
        <v>33.12573006543915</v>
      </c>
      <c r="E10" s="3">
        <v>5.7554956402936446</v>
      </c>
      <c r="F10" t="s">
        <v>21</v>
      </c>
    </row>
    <row r="11" spans="1:6" x14ac:dyDescent="0.25">
      <c r="A11" s="1">
        <v>6.9208093100219373E-2</v>
      </c>
      <c r="B11" s="2">
        <v>0.84635871819660702</v>
      </c>
      <c r="C11" s="3">
        <v>3.9587873945293488</v>
      </c>
      <c r="D11" s="4">
        <v>38.566124609684913</v>
      </c>
      <c r="E11" s="3">
        <v>6.2101630099124536</v>
      </c>
      <c r="F11" t="s">
        <v>21</v>
      </c>
    </row>
    <row r="12" spans="1:6" x14ac:dyDescent="0.25">
      <c r="A12" s="1">
        <v>6.1158963571886507E-2</v>
      </c>
      <c r="B12" s="2">
        <v>0.88082808274084479</v>
      </c>
      <c r="C12" s="3">
        <v>3.605435730685421</v>
      </c>
      <c r="D12" s="4">
        <v>29.913828868421621</v>
      </c>
      <c r="E12" s="3">
        <v>5.4693536060874344</v>
      </c>
      <c r="F12" t="s">
        <v>21</v>
      </c>
    </row>
    <row r="13" spans="1:6" x14ac:dyDescent="0.25">
      <c r="A13" s="1">
        <v>6.8919251947980681E-2</v>
      </c>
      <c r="B13" s="2">
        <v>0.86319290410898086</v>
      </c>
      <c r="C13" s="3">
        <v>3.9617893883839108</v>
      </c>
      <c r="D13" s="4">
        <v>34.340506963315633</v>
      </c>
      <c r="E13" s="3">
        <v>5.8600773854374681</v>
      </c>
      <c r="F13" t="s">
        <v>21</v>
      </c>
    </row>
    <row r="14" spans="1:6" x14ac:dyDescent="0.25">
      <c r="A14" s="1">
        <v>7.0093454737304842E-2</v>
      </c>
      <c r="B14" s="2">
        <v>0.85588555254470156</v>
      </c>
      <c r="C14" s="3">
        <v>4.0777681941505124</v>
      </c>
      <c r="D14" s="4">
        <v>36.174755074805617</v>
      </c>
      <c r="E14" s="3">
        <v>6.0145452924394558</v>
      </c>
      <c r="F14" t="s">
        <v>21</v>
      </c>
    </row>
    <row r="15" spans="1:6" x14ac:dyDescent="0.25">
      <c r="A15" s="1">
        <v>6.5802738394515198E-2</v>
      </c>
      <c r="B15" s="2">
        <v>0.86664659277001499</v>
      </c>
      <c r="C15" s="3">
        <v>3.7822374123617268</v>
      </c>
      <c r="D15" s="4">
        <v>33.473582490276279</v>
      </c>
      <c r="E15" s="3">
        <v>5.7856358760534077</v>
      </c>
      <c r="F15" t="s">
        <v>21</v>
      </c>
    </row>
    <row r="16" spans="1:6" x14ac:dyDescent="0.25">
      <c r="A16" s="1">
        <v>6.4859013208842312E-2</v>
      </c>
      <c r="B16" s="2">
        <v>0.86738537807440064</v>
      </c>
      <c r="C16" s="3">
        <v>3.7553203114886129</v>
      </c>
      <c r="D16" s="4">
        <v>33.288136978664362</v>
      </c>
      <c r="E16" s="3">
        <v>5.7695872450864591</v>
      </c>
      <c r="F16" t="s">
        <v>21</v>
      </c>
    </row>
    <row r="17" spans="1:6" x14ac:dyDescent="0.25">
      <c r="A17" s="1">
        <v>6.8999836967461606E-2</v>
      </c>
      <c r="B17" s="2">
        <v>0.85686467579110048</v>
      </c>
      <c r="C17" s="3">
        <v>3.991218248170481</v>
      </c>
      <c r="D17" s="4">
        <v>35.928981356403661</v>
      </c>
      <c r="E17" s="3">
        <v>5.9940788580401296</v>
      </c>
      <c r="F17" t="s">
        <v>21</v>
      </c>
    </row>
    <row r="18" spans="1:6" x14ac:dyDescent="0.25">
      <c r="A18" s="1">
        <v>6.1153348231161558E-2</v>
      </c>
      <c r="B18" s="2">
        <v>0.87987761510468754</v>
      </c>
      <c r="C18" s="3">
        <v>3.6228537703754218</v>
      </c>
      <c r="D18" s="4">
        <v>30.152409625255061</v>
      </c>
      <c r="E18" s="3">
        <v>5.4911209807520232</v>
      </c>
      <c r="F18" t="s">
        <v>21</v>
      </c>
    </row>
    <row r="19" spans="1:6" x14ac:dyDescent="0.25">
      <c r="A19" s="1">
        <v>5.8612997109153069E-2</v>
      </c>
      <c r="B19" s="2">
        <v>0.88749126502893694</v>
      </c>
      <c r="C19" s="3">
        <v>3.4492327584764602</v>
      </c>
      <c r="D19" s="4">
        <v>28.241276313513609</v>
      </c>
      <c r="E19" s="3">
        <v>5.3142521876096183</v>
      </c>
      <c r="F19" t="s">
        <v>21</v>
      </c>
    </row>
    <row r="20" spans="1:6" x14ac:dyDescent="0.25">
      <c r="A20" s="1">
        <v>6.8428089987803073E-2</v>
      </c>
      <c r="B20" s="2">
        <v>0.85693494865213193</v>
      </c>
      <c r="C20" s="3">
        <v>3.938068407141103</v>
      </c>
      <c r="D20" s="4">
        <v>35.911341879022281</v>
      </c>
      <c r="E20" s="3">
        <v>5.9926072688790706</v>
      </c>
      <c r="F20" t="s">
        <v>21</v>
      </c>
    </row>
    <row r="21" spans="1:6" x14ac:dyDescent="0.25">
      <c r="A21" s="1">
        <v>6.5209010280548693E-2</v>
      </c>
      <c r="B21" s="2">
        <v>0.87218851068165293</v>
      </c>
      <c r="C21" s="3">
        <v>3.754851930515628</v>
      </c>
      <c r="D21" s="4">
        <v>32.08248307839834</v>
      </c>
      <c r="E21" s="3">
        <v>5.6641401005270291</v>
      </c>
      <c r="F21" t="s">
        <v>21</v>
      </c>
    </row>
    <row r="22" spans="1:6" x14ac:dyDescent="0.25">
      <c r="A22" s="1">
        <v>6.3878128198334064E-2</v>
      </c>
      <c r="B22" s="2">
        <v>0.87360508606614284</v>
      </c>
      <c r="C22" s="3">
        <v>3.7983494706723602</v>
      </c>
      <c r="D22" s="4">
        <v>31.72690271512619</v>
      </c>
      <c r="E22" s="3">
        <v>5.6326639092995947</v>
      </c>
      <c r="F22" t="s">
        <v>21</v>
      </c>
    </row>
    <row r="23" spans="1:6" x14ac:dyDescent="0.25">
      <c r="A23" s="1">
        <v>7.1046690645953717E-2</v>
      </c>
      <c r="B23" s="2">
        <v>0.85393157747541582</v>
      </c>
      <c r="C23" s="3">
        <v>4.1084636407193678</v>
      </c>
      <c r="D23" s="4">
        <v>36.665230324177209</v>
      </c>
      <c r="E23" s="3">
        <v>6.0551821049558212</v>
      </c>
      <c r="F23" t="s">
        <v>21</v>
      </c>
    </row>
    <row r="24" spans="1:6" x14ac:dyDescent="0.25">
      <c r="A24" s="1">
        <v>6.8709876371596784E-2</v>
      </c>
      <c r="B24" s="2">
        <v>0.85190416848750117</v>
      </c>
      <c r="C24" s="3">
        <v>3.959249321135788</v>
      </c>
      <c r="D24" s="4">
        <v>37.174138520886771</v>
      </c>
      <c r="E24" s="3">
        <v>6.0970598259232096</v>
      </c>
      <c r="F24" t="s">
        <v>21</v>
      </c>
    </row>
    <row r="25" spans="1:6" x14ac:dyDescent="0.25">
      <c r="A25" s="1">
        <v>6.6346052073961506E-2</v>
      </c>
      <c r="B25" s="2">
        <v>0.86695439373296779</v>
      </c>
      <c r="C25" s="3">
        <v>3.880853443030861</v>
      </c>
      <c r="D25" s="4">
        <v>33.396320115523338</v>
      </c>
      <c r="E25" s="3">
        <v>5.7789549328164291</v>
      </c>
      <c r="F25" t="s">
        <v>21</v>
      </c>
    </row>
    <row r="26" spans="1:6" x14ac:dyDescent="0.25">
      <c r="A26" s="1">
        <v>6.9421671711659472E-2</v>
      </c>
      <c r="B26" s="2">
        <v>0.85374909867081339</v>
      </c>
      <c r="C26" s="3">
        <v>4.0354931205151399</v>
      </c>
      <c r="D26" s="4">
        <v>36.711035072968137</v>
      </c>
      <c r="E26" s="3">
        <v>6.0589632011564607</v>
      </c>
      <c r="F26" t="s">
        <v>21</v>
      </c>
    </row>
    <row r="27" spans="1:6" x14ac:dyDescent="0.25">
      <c r="A27" s="1">
        <v>6.5102635807900752E-2</v>
      </c>
      <c r="B27" s="2">
        <v>0.87432089205993979</v>
      </c>
      <c r="C27" s="3">
        <v>3.7773606617096722</v>
      </c>
      <c r="D27" s="4">
        <v>31.547225333962061</v>
      </c>
      <c r="E27" s="3">
        <v>5.6166916716125748</v>
      </c>
      <c r="F27" t="s">
        <v>21</v>
      </c>
    </row>
    <row r="28" spans="1:6" x14ac:dyDescent="0.25">
      <c r="A28" s="1">
        <v>7.4760383615531167E-2</v>
      </c>
      <c r="B28" s="2">
        <v>0.83064618324531625</v>
      </c>
      <c r="C28" s="3">
        <v>4.3777756508204124</v>
      </c>
      <c r="D28" s="4">
        <v>42.510192074840162</v>
      </c>
      <c r="E28" s="3">
        <v>6.5199840547995329</v>
      </c>
      <c r="F28" t="s">
        <v>21</v>
      </c>
    </row>
    <row r="29" spans="1:6" x14ac:dyDescent="0.25">
      <c r="A29" s="1">
        <v>6.5061781874207483E-2</v>
      </c>
      <c r="B29" s="2">
        <v>0.86521736347270217</v>
      </c>
      <c r="C29" s="3">
        <v>3.8473920733343379</v>
      </c>
      <c r="D29" s="4">
        <v>33.83233916380177</v>
      </c>
      <c r="E29" s="3">
        <v>5.8165573291941142</v>
      </c>
      <c r="F29" t="s">
        <v>21</v>
      </c>
    </row>
    <row r="30" spans="1:6" x14ac:dyDescent="0.25">
      <c r="A30" s="1">
        <v>5.9280435293788063E-2</v>
      </c>
      <c r="B30" s="2">
        <v>0.89072979303146538</v>
      </c>
      <c r="C30" s="3">
        <v>3.4267110931748119</v>
      </c>
      <c r="D30" s="4">
        <v>27.428360194671988</v>
      </c>
      <c r="E30" s="3">
        <v>5.2372091990555418</v>
      </c>
      <c r="F30" t="s">
        <v>21</v>
      </c>
    </row>
    <row r="31" spans="1:6" x14ac:dyDescent="0.25">
      <c r="A31" s="1">
        <v>5.7268272694559939E-2</v>
      </c>
      <c r="B31" s="2">
        <v>0.89360931836572299</v>
      </c>
      <c r="C31" s="3">
        <v>3.3502520586497688</v>
      </c>
      <c r="D31" s="4">
        <v>26.70555879940747</v>
      </c>
      <c r="E31" s="3">
        <v>5.1677421374723673</v>
      </c>
      <c r="F31" t="s">
        <v>21</v>
      </c>
    </row>
    <row r="32" spans="1:6" x14ac:dyDescent="0.25">
      <c r="A32" s="1">
        <v>6.5597782896551549E-2</v>
      </c>
      <c r="B32" s="2">
        <v>0.8641587808880592</v>
      </c>
      <c r="C32" s="3">
        <v>3.8415293345485</v>
      </c>
      <c r="D32" s="4">
        <v>34.098058294687597</v>
      </c>
      <c r="E32" s="3">
        <v>5.8393542703528114</v>
      </c>
      <c r="F32" t="s">
        <v>21</v>
      </c>
    </row>
    <row r="33" spans="1:6" x14ac:dyDescent="0.25">
      <c r="A33" s="1">
        <v>6.4479522181783933E-2</v>
      </c>
      <c r="B33" s="2">
        <v>0.86936907511144723</v>
      </c>
      <c r="C33" s="3">
        <v>3.7394389244420969</v>
      </c>
      <c r="D33" s="4">
        <v>32.790201096975352</v>
      </c>
      <c r="E33" s="3">
        <v>5.7262728800656486</v>
      </c>
      <c r="F33" t="s">
        <v>21</v>
      </c>
    </row>
    <row r="34" spans="1:6" x14ac:dyDescent="0.25">
      <c r="A34" s="1">
        <v>6.8623278179933855E-2</v>
      </c>
      <c r="B34" s="2">
        <v>0.85223885675927735</v>
      </c>
      <c r="C34" s="3">
        <v>4.021027236508532</v>
      </c>
      <c r="D34" s="4">
        <v>37.090127053114493</v>
      </c>
      <c r="E34" s="3">
        <v>6.0901664224481156</v>
      </c>
      <c r="F34" t="s">
        <v>21</v>
      </c>
    </row>
    <row r="35" spans="1:6" x14ac:dyDescent="0.25">
      <c r="A35" s="1">
        <v>6.6891881722180066E-2</v>
      </c>
      <c r="B35" s="2">
        <v>0.86893109733315221</v>
      </c>
      <c r="C35" s="3">
        <v>3.8500677512415571</v>
      </c>
      <c r="D35" s="4">
        <v>32.900139684936462</v>
      </c>
      <c r="E35" s="3">
        <v>5.7358643363434307</v>
      </c>
      <c r="F35" t="s">
        <v>21</v>
      </c>
    </row>
    <row r="36" spans="1:6" x14ac:dyDescent="0.25">
      <c r="A36" s="1">
        <v>6.080790711637217E-2</v>
      </c>
      <c r="B36" s="2">
        <v>0.88045660719977725</v>
      </c>
      <c r="C36" s="3">
        <v>3.5769200101380711</v>
      </c>
      <c r="D36" s="4">
        <v>30.00707445865692</v>
      </c>
      <c r="E36" s="3">
        <v>5.4778713437481272</v>
      </c>
      <c r="F36" t="s">
        <v>21</v>
      </c>
    </row>
    <row r="37" spans="1:6" x14ac:dyDescent="0.25">
      <c r="A37" s="1">
        <v>7.2556417202469484E-2</v>
      </c>
      <c r="B37" s="2">
        <v>0.84507754866265028</v>
      </c>
      <c r="C37" s="3">
        <v>4.1747644330676632</v>
      </c>
      <c r="D37" s="4">
        <v>38.887716198304553</v>
      </c>
      <c r="E37" s="3">
        <v>6.2360016194918151</v>
      </c>
      <c r="F37" t="s">
        <v>21</v>
      </c>
    </row>
    <row r="38" spans="1:6" x14ac:dyDescent="0.25">
      <c r="A38" s="1">
        <v>6.240379875823561E-2</v>
      </c>
      <c r="B38" s="2">
        <v>0.87905928761448127</v>
      </c>
      <c r="C38" s="3">
        <v>3.6680435463926999</v>
      </c>
      <c r="D38" s="4">
        <v>30.357821345258891</v>
      </c>
      <c r="E38" s="3">
        <v>5.5097932216426129</v>
      </c>
      <c r="F38" t="s">
        <v>21</v>
      </c>
    </row>
    <row r="39" spans="1:6" x14ac:dyDescent="0.25">
      <c r="A39" s="1">
        <v>7.1471072028852167E-2</v>
      </c>
      <c r="B39" s="2">
        <v>0.84785674912963582</v>
      </c>
      <c r="C39" s="3">
        <v>4.026782468371831</v>
      </c>
      <c r="D39" s="4">
        <v>38.190097757043333</v>
      </c>
      <c r="E39" s="3">
        <v>6.1798137315815049</v>
      </c>
      <c r="F39" t="s">
        <v>21</v>
      </c>
    </row>
    <row r="40" spans="1:6" x14ac:dyDescent="0.25">
      <c r="A40" s="1">
        <v>6.7790462796420925E-2</v>
      </c>
      <c r="B40" s="2">
        <v>0.85991064509659088</v>
      </c>
      <c r="C40" s="3">
        <v>3.8954946043631602</v>
      </c>
      <c r="D40" s="4">
        <v>35.164400181253491</v>
      </c>
      <c r="E40" s="3">
        <v>5.9299578566169826</v>
      </c>
      <c r="F40" t="s">
        <v>21</v>
      </c>
    </row>
    <row r="41" spans="1:6" x14ac:dyDescent="0.25">
      <c r="A41" s="1">
        <v>6.9931200365031046E-2</v>
      </c>
      <c r="B41" s="2">
        <v>0.84861765885267704</v>
      </c>
      <c r="C41" s="3">
        <v>4.0285418701619884</v>
      </c>
      <c r="D41" s="4">
        <v>37.999098704893512</v>
      </c>
      <c r="E41" s="3">
        <v>6.1643408978489749</v>
      </c>
      <c r="F41" t="s">
        <v>21</v>
      </c>
    </row>
    <row r="42" spans="1:6" x14ac:dyDescent="0.25">
      <c r="A42" s="1">
        <v>6.7497764607131402E-2</v>
      </c>
      <c r="B42" s="2">
        <v>0.86586611819630199</v>
      </c>
      <c r="C42" s="3">
        <v>3.9174008701150802</v>
      </c>
      <c r="D42" s="4">
        <v>33.669492595367601</v>
      </c>
      <c r="E42" s="3">
        <v>5.80254190810955</v>
      </c>
      <c r="F42" t="s">
        <v>22</v>
      </c>
    </row>
    <row r="43" spans="1:6" x14ac:dyDescent="0.25">
      <c r="A43">
        <v>6.6992143454903827E-2</v>
      </c>
      <c r="B43">
        <v>0.86146967986652645</v>
      </c>
      <c r="C43">
        <v>3.8775263411936081</v>
      </c>
      <c r="D43">
        <v>34.773060506769973</v>
      </c>
      <c r="E43">
        <v>5.8968687035383427</v>
      </c>
      <c r="F43" t="s">
        <v>22</v>
      </c>
    </row>
    <row r="44" spans="1:6" x14ac:dyDescent="0.25">
      <c r="A44">
        <v>7.1752492310707294E-2</v>
      </c>
      <c r="B44">
        <v>0.84167685159455452</v>
      </c>
      <c r="C44">
        <v>4.148698208767704</v>
      </c>
      <c r="D44">
        <v>39.74133903552999</v>
      </c>
      <c r="E44">
        <v>6.3040732098802588</v>
      </c>
      <c r="F44" t="s">
        <v>22</v>
      </c>
    </row>
    <row r="45" spans="1:6" x14ac:dyDescent="0.25">
      <c r="A45">
        <v>6.9600349253420735E-2</v>
      </c>
      <c r="B45">
        <v>0.85764457966111673</v>
      </c>
      <c r="C45">
        <v>3.963487200017858</v>
      </c>
      <c r="D45">
        <v>35.733214505974018</v>
      </c>
      <c r="E45">
        <v>5.9777265332209719</v>
      </c>
      <c r="F45" t="s">
        <v>22</v>
      </c>
    </row>
    <row r="46" spans="1:6" x14ac:dyDescent="0.25">
      <c r="A46">
        <v>6.5888302953952413E-2</v>
      </c>
      <c r="B46">
        <v>0.84154390673257384</v>
      </c>
      <c r="C46">
        <v>3.9145297044128178</v>
      </c>
      <c r="D46">
        <v>39.774710067411412</v>
      </c>
      <c r="E46">
        <v>6.3067194378227587</v>
      </c>
      <c r="F46" t="s">
        <v>22</v>
      </c>
    </row>
    <row r="47" spans="1:6" x14ac:dyDescent="0.25">
      <c r="A47">
        <v>7.1095213657380155E-2</v>
      </c>
      <c r="B47">
        <v>0.85755978385950549</v>
      </c>
      <c r="C47">
        <v>4.0502726492321273</v>
      </c>
      <c r="D47">
        <v>35.75449944588685</v>
      </c>
      <c r="E47">
        <v>5.9795066222797049</v>
      </c>
      <c r="F47" t="s">
        <v>22</v>
      </c>
    </row>
    <row r="48" spans="1:6" x14ac:dyDescent="0.25">
      <c r="A48">
        <v>6.1371752474986073E-2</v>
      </c>
      <c r="B48">
        <v>0.87600101008188891</v>
      </c>
      <c r="C48">
        <v>3.6513280596277551</v>
      </c>
      <c r="D48">
        <v>31.125492058680059</v>
      </c>
      <c r="E48">
        <v>5.5790225002844407</v>
      </c>
      <c r="F48" t="s">
        <v>22</v>
      </c>
    </row>
    <row r="49" spans="1:6" x14ac:dyDescent="0.25">
      <c r="A49">
        <v>6.6371979809101617E-2</v>
      </c>
      <c r="B49">
        <v>0.86521966813865392</v>
      </c>
      <c r="C49">
        <v>3.8846436284417409</v>
      </c>
      <c r="D49">
        <v>33.83176066020404</v>
      </c>
      <c r="E49">
        <v>5.8165075999438054</v>
      </c>
      <c r="F49" t="s">
        <v>22</v>
      </c>
    </row>
    <row r="50" spans="1:6" x14ac:dyDescent="0.25">
      <c r="A50">
        <v>6.6870524977339016E-2</v>
      </c>
      <c r="B50">
        <v>0.8558760011192913</v>
      </c>
      <c r="C50">
        <v>3.8966627367746529</v>
      </c>
      <c r="D50">
        <v>36.177152617043248</v>
      </c>
      <c r="E50">
        <v>6.0147446011483519</v>
      </c>
      <c r="F50" t="s">
        <v>22</v>
      </c>
    </row>
    <row r="51" spans="1:6" x14ac:dyDescent="0.25">
      <c r="A51">
        <v>7.0521752159368387E-2</v>
      </c>
      <c r="B51">
        <v>0.85462085686173861</v>
      </c>
      <c r="C51">
        <v>4.0247681504354649</v>
      </c>
      <c r="D51">
        <v>36.492211494915999</v>
      </c>
      <c r="E51">
        <v>6.0408783711407397</v>
      </c>
      <c r="F51" t="s">
        <v>22</v>
      </c>
    </row>
    <row r="52" spans="1:6" x14ac:dyDescent="0.25">
      <c r="A52">
        <v>6.3371627558616944E-2</v>
      </c>
      <c r="B52">
        <v>0.86353631216204108</v>
      </c>
      <c r="C52">
        <v>3.8341920884544272</v>
      </c>
      <c r="D52">
        <v>34.254306707688762</v>
      </c>
      <c r="E52">
        <v>5.8527178906631709</v>
      </c>
      <c r="F52" t="s">
        <v>22</v>
      </c>
    </row>
    <row r="53" spans="1:6" x14ac:dyDescent="0.25">
      <c r="A53">
        <v>6.145733657476618E-2</v>
      </c>
      <c r="B53">
        <v>0.88264347602073678</v>
      </c>
      <c r="C53">
        <v>3.6180449492908369</v>
      </c>
      <c r="D53">
        <v>29.45813959906565</v>
      </c>
      <c r="E53">
        <v>5.4275353153218324</v>
      </c>
      <c r="F53" t="s">
        <v>22</v>
      </c>
    </row>
    <row r="54" spans="1:6" x14ac:dyDescent="0.25">
      <c r="A54">
        <v>6.6016449768073485E-2</v>
      </c>
      <c r="B54">
        <v>0.86601475073185363</v>
      </c>
      <c r="C54">
        <v>3.845409698095458</v>
      </c>
      <c r="D54">
        <v>33.63218373657768</v>
      </c>
      <c r="E54">
        <v>5.7993261450428601</v>
      </c>
      <c r="F54" t="s">
        <v>22</v>
      </c>
    </row>
    <row r="55" spans="1:6" x14ac:dyDescent="0.25">
      <c r="A55">
        <v>6.3121040802993092E-2</v>
      </c>
      <c r="B55">
        <v>0.87002637392030191</v>
      </c>
      <c r="C55">
        <v>3.7592280166691352</v>
      </c>
      <c r="D55">
        <v>32.625209842863512</v>
      </c>
      <c r="E55">
        <v>5.71184819851364</v>
      </c>
      <c r="F55" t="s">
        <v>22</v>
      </c>
    </row>
    <row r="56" spans="1:6" x14ac:dyDescent="0.25">
      <c r="A56">
        <v>6.8391947520281202E-2</v>
      </c>
      <c r="B56">
        <v>0.82898843925690957</v>
      </c>
      <c r="C56">
        <v>4.0422548168253973</v>
      </c>
      <c r="D56">
        <v>42.926309152733673</v>
      </c>
      <c r="E56">
        <v>6.5518172404863124</v>
      </c>
      <c r="F56" t="s">
        <v>22</v>
      </c>
    </row>
    <row r="57" spans="1:6" x14ac:dyDescent="0.25">
      <c r="A57">
        <v>5.9471591797406048E-2</v>
      </c>
      <c r="B57">
        <v>0.88385456946928365</v>
      </c>
      <c r="C57">
        <v>3.5407654507897321</v>
      </c>
      <c r="D57">
        <v>29.1541380943763</v>
      </c>
      <c r="E57">
        <v>5.3994572036804129</v>
      </c>
      <c r="F57" t="s">
        <v>22</v>
      </c>
    </row>
    <row r="58" spans="1:6" x14ac:dyDescent="0.25">
      <c r="A58">
        <v>7.6059521207394093E-2</v>
      </c>
      <c r="B58">
        <v>0.83440336067841525</v>
      </c>
      <c r="C58">
        <v>4.3227462002008439</v>
      </c>
      <c r="D58">
        <v>41.567087647665304</v>
      </c>
      <c r="E58">
        <v>6.4472542719878287</v>
      </c>
      <c r="F58" t="s">
        <v>22</v>
      </c>
    </row>
    <row r="59" spans="1:6" x14ac:dyDescent="0.25">
      <c r="A59">
        <v>6.1996124514753177E-2</v>
      </c>
      <c r="B59">
        <v>0.87787627201118323</v>
      </c>
      <c r="C59">
        <v>3.6519468645868041</v>
      </c>
      <c r="D59">
        <v>30.654774915526371</v>
      </c>
      <c r="E59">
        <v>5.5366754388826482</v>
      </c>
      <c r="F59" t="s">
        <v>22</v>
      </c>
    </row>
    <row r="60" spans="1:6" x14ac:dyDescent="0.25">
      <c r="A60">
        <v>6.5841801293154548E-2</v>
      </c>
      <c r="B60">
        <v>0.87066133949653635</v>
      </c>
      <c r="C60">
        <v>3.8208808273935499</v>
      </c>
      <c r="D60">
        <v>32.465824544534307</v>
      </c>
      <c r="E60">
        <v>5.6978789513760573</v>
      </c>
      <c r="F60" t="s">
        <v>22</v>
      </c>
    </row>
    <row r="61" spans="1:6" x14ac:dyDescent="0.25">
      <c r="A61">
        <v>6.68974327128177E-2</v>
      </c>
      <c r="B61">
        <v>0.85781474787959966</v>
      </c>
      <c r="C61">
        <v>3.9043619969706982</v>
      </c>
      <c r="D61">
        <v>35.690499887600687</v>
      </c>
      <c r="E61">
        <v>5.9741526501756459</v>
      </c>
      <c r="F61" t="s">
        <v>22</v>
      </c>
    </row>
    <row r="62" spans="1:6" x14ac:dyDescent="0.25">
      <c r="A62">
        <v>7.0916785577306143E-2</v>
      </c>
      <c r="B62">
        <v>0.83858116800646265</v>
      </c>
      <c r="C62">
        <v>4.1521160854780854</v>
      </c>
      <c r="D62">
        <v>40.518399195463317</v>
      </c>
      <c r="E62">
        <v>6.3654064438544156</v>
      </c>
      <c r="F62" t="s">
        <v>22</v>
      </c>
    </row>
    <row r="63" spans="1:6" x14ac:dyDescent="0.25">
      <c r="A63">
        <v>6.5967613174060219E-2</v>
      </c>
      <c r="B63">
        <v>0.85638824944803416</v>
      </c>
      <c r="C63">
        <v>3.869676417367828</v>
      </c>
      <c r="D63">
        <v>36.048571075380003</v>
      </c>
      <c r="E63">
        <v>6.0040462252867437</v>
      </c>
      <c r="F63" t="s">
        <v>22</v>
      </c>
    </row>
    <row r="64" spans="1:6" x14ac:dyDescent="0.25">
      <c r="A64">
        <v>6.3487543716928246E-2</v>
      </c>
      <c r="B64">
        <v>0.87449947069099609</v>
      </c>
      <c r="C64">
        <v>3.678504077421914</v>
      </c>
      <c r="D64">
        <v>31.50239958363564</v>
      </c>
      <c r="E64">
        <v>5.6126998479907719</v>
      </c>
      <c r="F64" t="s">
        <v>22</v>
      </c>
    </row>
    <row r="65" spans="1:6" x14ac:dyDescent="0.25">
      <c r="A65">
        <v>6.1646193754693233E-2</v>
      </c>
      <c r="B65">
        <v>0.86026562693571995</v>
      </c>
      <c r="C65">
        <v>3.6060610562297479</v>
      </c>
      <c r="D65">
        <v>35.075294742393972</v>
      </c>
      <c r="E65">
        <v>5.9224399315142042</v>
      </c>
      <c r="F65" t="s">
        <v>22</v>
      </c>
    </row>
    <row r="66" spans="1:6" x14ac:dyDescent="0.25">
      <c r="A66">
        <v>7.3732210718875008E-2</v>
      </c>
      <c r="B66">
        <v>0.84243000038232352</v>
      </c>
      <c r="C66">
        <v>4.1443367664957318</v>
      </c>
      <c r="D66">
        <v>39.552288087387652</v>
      </c>
      <c r="E66">
        <v>6.2890609861399538</v>
      </c>
      <c r="F66" t="s">
        <v>22</v>
      </c>
    </row>
    <row r="67" spans="1:6" x14ac:dyDescent="0.25">
      <c r="A67">
        <v>6.9273560800568734E-2</v>
      </c>
      <c r="B67">
        <v>0.86491322610146215</v>
      </c>
      <c r="C67">
        <v>4.0214889699760894</v>
      </c>
      <c r="D67">
        <v>33.908681925460783</v>
      </c>
      <c r="E67">
        <v>5.823116169669019</v>
      </c>
      <c r="F67" t="s">
        <v>22</v>
      </c>
    </row>
    <row r="68" spans="1:6" x14ac:dyDescent="0.25">
      <c r="A68">
        <v>5.7145350285954612E-2</v>
      </c>
      <c r="B68">
        <v>0.8930914367564442</v>
      </c>
      <c r="C68">
        <v>3.3522459144082029</v>
      </c>
      <c r="D68">
        <v>26.835554373787421</v>
      </c>
      <c r="E68">
        <v>5.1803044672863976</v>
      </c>
      <c r="F68" t="s">
        <v>22</v>
      </c>
    </row>
    <row r="69" spans="1:6" x14ac:dyDescent="0.25">
      <c r="A69">
        <v>6.4899690396936799E-2</v>
      </c>
      <c r="B69">
        <v>0.86826335080981831</v>
      </c>
      <c r="C69">
        <v>3.7819791014437412</v>
      </c>
      <c r="D69">
        <v>33.067753462459677</v>
      </c>
      <c r="E69">
        <v>5.7504568046773192</v>
      </c>
      <c r="F69" t="s">
        <v>22</v>
      </c>
    </row>
    <row r="70" spans="1:6" x14ac:dyDescent="0.25">
      <c r="A70">
        <v>6.2742057186204278E-2</v>
      </c>
      <c r="B70">
        <v>0.87133382247720548</v>
      </c>
      <c r="C70">
        <v>3.699505335380084</v>
      </c>
      <c r="D70">
        <v>32.297021849542688</v>
      </c>
      <c r="E70">
        <v>5.68304688081514</v>
      </c>
      <c r="F70" t="s">
        <v>22</v>
      </c>
    </row>
    <row r="71" spans="1:6" x14ac:dyDescent="0.25">
      <c r="A71">
        <v>6.432525362682022E-2</v>
      </c>
      <c r="B71">
        <v>0.87987340617866472</v>
      </c>
      <c r="C71">
        <v>3.696131814308687</v>
      </c>
      <c r="D71">
        <v>30.153466124937701</v>
      </c>
      <c r="E71">
        <v>5.4912171806383423</v>
      </c>
      <c r="F71" t="s">
        <v>22</v>
      </c>
    </row>
    <row r="72" spans="1:6" x14ac:dyDescent="0.25">
      <c r="A72">
        <v>6.5547861218771181E-2</v>
      </c>
      <c r="B72">
        <v>0.87097846754129027</v>
      </c>
      <c r="C72">
        <v>3.8400062610384582</v>
      </c>
      <c r="D72">
        <v>32.386220940947773</v>
      </c>
      <c r="E72">
        <v>5.6908892926279782</v>
      </c>
      <c r="F72" t="s">
        <v>22</v>
      </c>
    </row>
    <row r="73" spans="1:6" x14ac:dyDescent="0.25">
      <c r="A73">
        <v>6.0246365234938502E-2</v>
      </c>
      <c r="B73">
        <v>0.8729946551567378</v>
      </c>
      <c r="C73">
        <v>3.5515949800786619</v>
      </c>
      <c r="D73">
        <v>31.88012946669572</v>
      </c>
      <c r="E73">
        <v>5.646249150249723</v>
      </c>
      <c r="F73" t="s">
        <v>22</v>
      </c>
    </row>
    <row r="74" spans="1:6" x14ac:dyDescent="0.25">
      <c r="A74">
        <v>6.6542182811680436E-2</v>
      </c>
      <c r="B74">
        <v>0.87245306169220149</v>
      </c>
      <c r="C74">
        <v>3.882880543344724</v>
      </c>
      <c r="D74">
        <v>32.016077050547729</v>
      </c>
      <c r="E74">
        <v>5.6582750949867862</v>
      </c>
      <c r="F74" t="s">
        <v>22</v>
      </c>
    </row>
    <row r="75" spans="1:6" x14ac:dyDescent="0.25">
      <c r="A75">
        <v>5.9382132609305457E-2</v>
      </c>
      <c r="B75">
        <v>0.88201026125571347</v>
      </c>
      <c r="C75">
        <v>3.5004854216223831</v>
      </c>
      <c r="D75">
        <v>29.617085419133939</v>
      </c>
      <c r="E75">
        <v>5.4421581582249097</v>
      </c>
      <c r="F75" t="s">
        <v>22</v>
      </c>
    </row>
    <row r="76" spans="1:6" x14ac:dyDescent="0.25">
      <c r="A76">
        <v>6.5948999220370272E-2</v>
      </c>
      <c r="B76">
        <v>0.85987221098848421</v>
      </c>
      <c r="C76">
        <v>3.917177005087257</v>
      </c>
      <c r="D76">
        <v>35.174047683442353</v>
      </c>
      <c r="E76">
        <v>5.9307712553631973</v>
      </c>
      <c r="F76" t="s">
        <v>22</v>
      </c>
    </row>
    <row r="77" spans="1:6" x14ac:dyDescent="0.25">
      <c r="A77">
        <v>7.0220237197592045E-2</v>
      </c>
      <c r="B77">
        <v>0.84168108825460941</v>
      </c>
      <c r="C77">
        <v>4.1558163505021906</v>
      </c>
      <c r="D77">
        <v>39.740275574214827</v>
      </c>
      <c r="E77">
        <v>6.3039888621582154</v>
      </c>
      <c r="F77" t="s">
        <v>22</v>
      </c>
    </row>
    <row r="78" spans="1:6" x14ac:dyDescent="0.25">
      <c r="A78">
        <v>6.2138097354735598E-2</v>
      </c>
      <c r="B78">
        <v>0.86933417810216218</v>
      </c>
      <c r="C78">
        <v>3.5998378961630171</v>
      </c>
      <c r="D78">
        <v>32.798960737566688</v>
      </c>
      <c r="E78">
        <v>5.7270376930457418</v>
      </c>
      <c r="F78" t="s">
        <v>22</v>
      </c>
    </row>
    <row r="79" spans="1:6" x14ac:dyDescent="0.25">
      <c r="A79">
        <v>6.1568008396734972E-2</v>
      </c>
      <c r="B79">
        <v>0.88045456120184007</v>
      </c>
      <c r="C79">
        <v>3.6222521854256708</v>
      </c>
      <c r="D79">
        <v>30.007588032941531</v>
      </c>
      <c r="E79">
        <v>5.4779182207241401</v>
      </c>
      <c r="F79" t="s">
        <v>22</v>
      </c>
    </row>
    <row r="80" spans="1:6" x14ac:dyDescent="0.25">
      <c r="A80">
        <v>7.0795910010778895E-2</v>
      </c>
      <c r="B80">
        <v>0.85060534669882415</v>
      </c>
      <c r="C80">
        <v>4.0627675589802772</v>
      </c>
      <c r="D80">
        <v>37.500161073939843</v>
      </c>
      <c r="E80">
        <v>6.1237375085759389</v>
      </c>
      <c r="F80" t="s">
        <v>22</v>
      </c>
    </row>
    <row r="81" spans="1:6" x14ac:dyDescent="0.25">
      <c r="A81">
        <v>7.4650171924343853E-2</v>
      </c>
      <c r="B81">
        <v>0.82457418289429585</v>
      </c>
      <c r="C81">
        <v>4.2780182097496366</v>
      </c>
      <c r="D81">
        <v>44.034349641210618</v>
      </c>
      <c r="E81">
        <v>6.6358382772043667</v>
      </c>
      <c r="F81" t="s">
        <v>22</v>
      </c>
    </row>
    <row r="82" spans="1:6" x14ac:dyDescent="0.25">
      <c r="A82" s="1">
        <v>7.04333858529404E-2</v>
      </c>
      <c r="B82" s="2">
        <v>0.84422202560891901</v>
      </c>
      <c r="C82" s="3">
        <v>4.0934394155967802</v>
      </c>
      <c r="D82" s="4">
        <v>39.102464528371598</v>
      </c>
      <c r="E82" s="3">
        <v>6.2531963449400498</v>
      </c>
      <c r="F82" t="s">
        <v>3</v>
      </c>
    </row>
    <row r="83" spans="1:6" x14ac:dyDescent="0.25">
      <c r="A83">
        <v>6.8208930305858645E-2</v>
      </c>
      <c r="B83">
        <v>0.86479239037112166</v>
      </c>
      <c r="C83">
        <v>3.9447404466305258</v>
      </c>
      <c r="D83">
        <v>33.939013394834809</v>
      </c>
      <c r="E83">
        <v>5.825719989394857</v>
      </c>
      <c r="F83" t="s">
        <v>3</v>
      </c>
    </row>
    <row r="84" spans="1:6" x14ac:dyDescent="0.25">
      <c r="A84">
        <v>6.8755680352214452E-2</v>
      </c>
      <c r="B84">
        <v>0.85512578746917545</v>
      </c>
      <c r="C84">
        <v>4.0125496839518338</v>
      </c>
      <c r="D84">
        <v>36.365466804315332</v>
      </c>
      <c r="E84">
        <v>6.0303786617687054</v>
      </c>
      <c r="F84" t="s">
        <v>3</v>
      </c>
    </row>
    <row r="85" spans="1:6" x14ac:dyDescent="0.25">
      <c r="A85">
        <v>6.9082653119255849E-2</v>
      </c>
      <c r="B85">
        <v>0.86625783964655789</v>
      </c>
      <c r="C85">
        <v>3.992583439039604</v>
      </c>
      <c r="D85">
        <v>33.571164996915513</v>
      </c>
      <c r="E85">
        <v>5.7940629092990958</v>
      </c>
      <c r="F85" t="s">
        <v>3</v>
      </c>
    </row>
    <row r="86" spans="1:6" x14ac:dyDescent="0.25">
      <c r="A86">
        <v>6.9367892485428753E-2</v>
      </c>
      <c r="B86">
        <v>0.84908132378903767</v>
      </c>
      <c r="C86">
        <v>3.9828721636847702</v>
      </c>
      <c r="D86">
        <v>37.882712278648242</v>
      </c>
      <c r="E86">
        <v>6.1548933604611094</v>
      </c>
      <c r="F86" t="s">
        <v>3</v>
      </c>
    </row>
    <row r="87" spans="1:6" x14ac:dyDescent="0.25">
      <c r="A87">
        <v>7.0907904880874895E-2</v>
      </c>
      <c r="B87">
        <v>0.84083684881218645</v>
      </c>
      <c r="C87">
        <v>4.1074810664434684</v>
      </c>
      <c r="D87">
        <v>39.952191558999111</v>
      </c>
      <c r="E87">
        <v>6.320774601186085</v>
      </c>
      <c r="F87" t="s">
        <v>3</v>
      </c>
    </row>
    <row r="88" spans="1:6" x14ac:dyDescent="0.25">
      <c r="A88">
        <v>7.5200290409513801E-2</v>
      </c>
      <c r="B88">
        <v>0.82405691115793023</v>
      </c>
      <c r="C88">
        <v>4.3056740837994223</v>
      </c>
      <c r="D88">
        <v>44.164192128903878</v>
      </c>
      <c r="E88">
        <v>6.6456145034830216</v>
      </c>
      <c r="F88" t="s">
        <v>3</v>
      </c>
    </row>
    <row r="89" spans="1:6" x14ac:dyDescent="0.25">
      <c r="A89">
        <v>6.7706741039770105E-2</v>
      </c>
      <c r="B89">
        <v>0.85947159604876988</v>
      </c>
      <c r="C89">
        <v>3.8783457631281282</v>
      </c>
      <c r="D89">
        <v>35.27460767294626</v>
      </c>
      <c r="E89">
        <v>5.9392430218796619</v>
      </c>
      <c r="F89" t="s">
        <v>3</v>
      </c>
    </row>
    <row r="90" spans="1:6" x14ac:dyDescent="0.25">
      <c r="A90">
        <v>7.1190648394514847E-2</v>
      </c>
      <c r="B90">
        <v>0.84691385128694829</v>
      </c>
      <c r="C90">
        <v>4.0625597034914946</v>
      </c>
      <c r="D90">
        <v>38.426778389152389</v>
      </c>
      <c r="E90">
        <v>6.1989336493587661</v>
      </c>
      <c r="F90" t="s">
        <v>3</v>
      </c>
    </row>
    <row r="91" spans="1:6" x14ac:dyDescent="0.25">
      <c r="A91">
        <v>6.8783981133023656E-2</v>
      </c>
      <c r="B91">
        <v>0.86609852292931522</v>
      </c>
      <c r="C91">
        <v>3.910489475547466</v>
      </c>
      <c r="D91">
        <v>33.61115573571611</v>
      </c>
      <c r="E91">
        <v>5.7975128922423371</v>
      </c>
      <c r="F91" t="s">
        <v>3</v>
      </c>
    </row>
    <row r="92" spans="1:6" x14ac:dyDescent="0.25">
      <c r="A92">
        <v>7.1013011300955498E-2</v>
      </c>
      <c r="B92">
        <v>0.84906829512137205</v>
      </c>
      <c r="C92">
        <v>4.1225269398164244</v>
      </c>
      <c r="D92">
        <v>37.885982657642693</v>
      </c>
      <c r="E92">
        <v>6.1551590278109538</v>
      </c>
      <c r="F92" t="s">
        <v>3</v>
      </c>
    </row>
    <row r="93" spans="1:6" x14ac:dyDescent="0.25">
      <c r="A93">
        <v>6.8691856648199948E-2</v>
      </c>
      <c r="B93">
        <v>0.85920680091355506</v>
      </c>
      <c r="C93">
        <v>3.9506484972881522</v>
      </c>
      <c r="D93">
        <v>35.341074979524727</v>
      </c>
      <c r="E93">
        <v>5.9448359926514991</v>
      </c>
      <c r="F93" t="s">
        <v>3</v>
      </c>
    </row>
    <row r="94" spans="1:6" x14ac:dyDescent="0.25">
      <c r="A94">
        <v>7.0470193985235768E-2</v>
      </c>
      <c r="B94">
        <v>0.85170437873002769</v>
      </c>
      <c r="C94">
        <v>4.0625478594428541</v>
      </c>
      <c r="D94">
        <v>37.224288562542299</v>
      </c>
      <c r="E94">
        <v>6.1011710812386104</v>
      </c>
      <c r="F94" t="s">
        <v>3</v>
      </c>
    </row>
    <row r="95" spans="1:6" x14ac:dyDescent="0.25">
      <c r="A95">
        <v>7.5172185479959741E-2</v>
      </c>
      <c r="B95">
        <v>0.83765925982718636</v>
      </c>
      <c r="C95">
        <v>4.3880122270850439</v>
      </c>
      <c r="D95">
        <v>40.749811126575317</v>
      </c>
      <c r="E95">
        <v>6.3835578736763496</v>
      </c>
      <c r="F95" t="s">
        <v>3</v>
      </c>
    </row>
    <row r="96" spans="1:6" x14ac:dyDescent="0.25">
      <c r="A96">
        <v>6.2179960855995239E-2</v>
      </c>
      <c r="B96">
        <v>0.87796395350059298</v>
      </c>
      <c r="C96">
        <v>3.6607447977624088</v>
      </c>
      <c r="D96">
        <v>30.632765627352921</v>
      </c>
      <c r="E96">
        <v>5.5346874913903603</v>
      </c>
      <c r="F96" t="s">
        <v>3</v>
      </c>
    </row>
    <row r="97" spans="1:6" x14ac:dyDescent="0.25">
      <c r="A97">
        <v>6.5622255234374399E-2</v>
      </c>
      <c r="B97">
        <v>0.86859153039266923</v>
      </c>
      <c r="C97">
        <v>3.8074561024893101</v>
      </c>
      <c r="D97">
        <v>32.985375767233293</v>
      </c>
      <c r="E97">
        <v>5.743289629405198</v>
      </c>
      <c r="F97" t="s">
        <v>3</v>
      </c>
    </row>
    <row r="98" spans="1:6" x14ac:dyDescent="0.25">
      <c r="A98">
        <v>6.6222611271744572E-2</v>
      </c>
      <c r="B98">
        <v>0.86621491204579248</v>
      </c>
      <c r="C98">
        <v>3.826454898145573</v>
      </c>
      <c r="D98">
        <v>33.581940429018637</v>
      </c>
      <c r="E98">
        <v>5.7949927031031407</v>
      </c>
      <c r="F98" t="s">
        <v>3</v>
      </c>
    </row>
    <row r="99" spans="1:6" x14ac:dyDescent="0.25">
      <c r="A99">
        <v>7.3362600845504028E-2</v>
      </c>
      <c r="B99">
        <v>0.83226310709797524</v>
      </c>
      <c r="C99">
        <v>4.2369355310913956</v>
      </c>
      <c r="D99">
        <v>42.104321425662462</v>
      </c>
      <c r="E99">
        <v>6.4887842794827497</v>
      </c>
      <c r="F99" t="s">
        <v>3</v>
      </c>
    </row>
    <row r="100" spans="1:6" x14ac:dyDescent="0.25">
      <c r="A100">
        <v>6.7793272496554605E-2</v>
      </c>
      <c r="B100">
        <v>0.86598524288981404</v>
      </c>
      <c r="C100">
        <v>3.8900131471600581</v>
      </c>
      <c r="D100">
        <v>33.639590620324647</v>
      </c>
      <c r="E100">
        <v>5.7999647085413084</v>
      </c>
      <c r="F100" t="s">
        <v>3</v>
      </c>
    </row>
    <row r="101" spans="1:6" x14ac:dyDescent="0.25">
      <c r="A101">
        <v>7.1200830993998196E-2</v>
      </c>
      <c r="B101">
        <v>0.84477927850425449</v>
      </c>
      <c r="C101">
        <v>4.0575627366207456</v>
      </c>
      <c r="D101">
        <v>38.962586206944209</v>
      </c>
      <c r="E101">
        <v>6.2420017788321891</v>
      </c>
      <c r="F101" t="s">
        <v>3</v>
      </c>
    </row>
    <row r="102" spans="1:6" x14ac:dyDescent="0.25">
      <c r="A102">
        <v>6.9887434146272298E-2</v>
      </c>
      <c r="B102">
        <v>0.85526251513892693</v>
      </c>
      <c r="C102">
        <v>4.0341677629123396</v>
      </c>
      <c r="D102">
        <v>36.331146234431152</v>
      </c>
      <c r="E102">
        <v>6.0275323503429794</v>
      </c>
      <c r="F102" t="s">
        <v>3</v>
      </c>
    </row>
    <row r="103" spans="1:6" x14ac:dyDescent="0.25">
      <c r="A103">
        <v>6.618807228988928E-2</v>
      </c>
      <c r="B103">
        <v>0.86302077774772012</v>
      </c>
      <c r="C103">
        <v>3.7899428978454051</v>
      </c>
      <c r="D103">
        <v>34.383713103091772</v>
      </c>
      <c r="E103">
        <v>5.8637627086276067</v>
      </c>
      <c r="F103" t="s">
        <v>3</v>
      </c>
    </row>
    <row r="104" spans="1:6" x14ac:dyDescent="0.25">
      <c r="A104">
        <v>6.6734578305931491E-2</v>
      </c>
      <c r="B104">
        <v>0.85960725269635763</v>
      </c>
      <c r="C104">
        <v>3.847705485255541</v>
      </c>
      <c r="D104">
        <v>35.240555944702443</v>
      </c>
      <c r="E104">
        <v>5.9363756573099753</v>
      </c>
      <c r="F104" t="s">
        <v>3</v>
      </c>
    </row>
    <row r="105" spans="1:6" x14ac:dyDescent="0.25">
      <c r="A105">
        <v>7.3041776655121668E-2</v>
      </c>
      <c r="B105">
        <v>0.83432081798111124</v>
      </c>
      <c r="C105">
        <v>4.1889010918646488</v>
      </c>
      <c r="D105">
        <v>41.58780702667903</v>
      </c>
      <c r="E105">
        <v>6.4488609092365321</v>
      </c>
      <c r="F105" t="s">
        <v>3</v>
      </c>
    </row>
    <row r="106" spans="1:6" x14ac:dyDescent="0.25">
      <c r="A106">
        <v>7.7068612406488962E-2</v>
      </c>
      <c r="B106">
        <v>0.82893085322221116</v>
      </c>
      <c r="C106">
        <v>4.3614755264607616</v>
      </c>
      <c r="D106">
        <v>42.940764058107263</v>
      </c>
      <c r="E106">
        <v>6.5529202694758357</v>
      </c>
      <c r="F106" t="s">
        <v>3</v>
      </c>
    </row>
    <row r="107" spans="1:6" x14ac:dyDescent="0.25">
      <c r="A107">
        <v>6.3200209736172769E-2</v>
      </c>
      <c r="B107">
        <v>0.87615741226458921</v>
      </c>
      <c r="C107">
        <v>3.7482231434613</v>
      </c>
      <c r="D107">
        <v>31.086232909078749</v>
      </c>
      <c r="E107">
        <v>5.5755029288019156</v>
      </c>
      <c r="F107" t="s">
        <v>3</v>
      </c>
    </row>
    <row r="108" spans="1:6" x14ac:dyDescent="0.25">
      <c r="A108">
        <v>6.9495739561502651E-2</v>
      </c>
      <c r="B108">
        <v>0.85376552706296616</v>
      </c>
      <c r="C108">
        <v>4.0437258373447502</v>
      </c>
      <c r="D108">
        <v>36.706911315267909</v>
      </c>
      <c r="E108">
        <v>6.0586228893427512</v>
      </c>
      <c r="F108" t="s">
        <v>3</v>
      </c>
    </row>
    <row r="109" spans="1:6" x14ac:dyDescent="0.25">
      <c r="A109">
        <v>6.990678088322734E-2</v>
      </c>
      <c r="B109">
        <v>0.85417088267588659</v>
      </c>
      <c r="C109">
        <v>4.0015445961221454</v>
      </c>
      <c r="D109">
        <v>36.605161350052633</v>
      </c>
      <c r="E109">
        <v>6.0502199422874403</v>
      </c>
      <c r="F109" t="s">
        <v>3</v>
      </c>
    </row>
    <row r="110" spans="1:6" x14ac:dyDescent="0.25">
      <c r="A110">
        <v>6.9458705644708976E-2</v>
      </c>
      <c r="B110">
        <v>0.85713620061900087</v>
      </c>
      <c r="C110">
        <v>3.9535305943206951</v>
      </c>
      <c r="D110">
        <v>35.860824802224172</v>
      </c>
      <c r="E110">
        <v>5.9883908357942177</v>
      </c>
      <c r="F110" t="s">
        <v>3</v>
      </c>
    </row>
    <row r="111" spans="1:6" x14ac:dyDescent="0.25">
      <c r="A111">
        <v>6.9870820512659415E-2</v>
      </c>
      <c r="B111">
        <v>0.85037695057088913</v>
      </c>
      <c r="C111">
        <v>4.0441582503989206</v>
      </c>
      <c r="D111">
        <v>37.557491717285899</v>
      </c>
      <c r="E111">
        <v>6.1284167382192516</v>
      </c>
      <c r="F111" t="s">
        <v>3</v>
      </c>
    </row>
    <row r="112" spans="1:6" x14ac:dyDescent="0.25">
      <c r="A112">
        <v>6.5947299269853377E-2</v>
      </c>
      <c r="B112">
        <v>0.87268762511899156</v>
      </c>
      <c r="C112">
        <v>3.8176643655208968</v>
      </c>
      <c r="D112">
        <v>31.95719832836911</v>
      </c>
      <c r="E112">
        <v>5.6530698145670479</v>
      </c>
      <c r="F112" t="s">
        <v>3</v>
      </c>
    </row>
    <row r="113" spans="1:6" x14ac:dyDescent="0.25">
      <c r="A113">
        <v>7.0672491077753558E-2</v>
      </c>
      <c r="B113">
        <v>0.85445594364395405</v>
      </c>
      <c r="C113">
        <v>4.1307737248995604</v>
      </c>
      <c r="D113">
        <v>36.533607034136963</v>
      </c>
      <c r="E113">
        <v>6.0443036848041451</v>
      </c>
      <c r="F113" t="s">
        <v>3</v>
      </c>
    </row>
    <row r="114" spans="1:6" x14ac:dyDescent="0.25">
      <c r="A114">
        <v>6.9327574418226567E-2</v>
      </c>
      <c r="B114">
        <v>0.85564728577744698</v>
      </c>
      <c r="C114">
        <v>3.9819187922791648</v>
      </c>
      <c r="D114">
        <v>36.234563387574248</v>
      </c>
      <c r="E114">
        <v>6.0195152120062172</v>
      </c>
      <c r="F114" t="s">
        <v>3</v>
      </c>
    </row>
    <row r="115" spans="1:6" x14ac:dyDescent="0.25">
      <c r="A115">
        <v>6.9338528029682697E-2</v>
      </c>
      <c r="B115">
        <v>0.85872447805328245</v>
      </c>
      <c r="C115">
        <v>4.0027128375360164</v>
      </c>
      <c r="D115">
        <v>35.462144807327753</v>
      </c>
      <c r="E115">
        <v>5.9550100593809034</v>
      </c>
      <c r="F115" t="s">
        <v>3</v>
      </c>
    </row>
    <row r="116" spans="1:6" x14ac:dyDescent="0.25">
      <c r="A116">
        <v>6.5134785341258383E-2</v>
      </c>
      <c r="B116">
        <v>0.86410732830580628</v>
      </c>
      <c r="C116">
        <v>3.8202029738563632</v>
      </c>
      <c r="D116">
        <v>34.110973617154038</v>
      </c>
      <c r="E116">
        <v>5.8404600518412959</v>
      </c>
      <c r="F116" t="s">
        <v>3</v>
      </c>
    </row>
    <row r="117" spans="1:6" x14ac:dyDescent="0.25">
      <c r="A117">
        <v>6.5821242467017482E-2</v>
      </c>
      <c r="B117">
        <v>0.86591867553411994</v>
      </c>
      <c r="C117">
        <v>3.771516197537784</v>
      </c>
      <c r="D117">
        <v>33.656299963702317</v>
      </c>
      <c r="E117">
        <v>5.8014049991103294</v>
      </c>
      <c r="F117" t="s">
        <v>3</v>
      </c>
    </row>
    <row r="118" spans="1:6" x14ac:dyDescent="0.25">
      <c r="A118">
        <v>6.9562979588327037E-2</v>
      </c>
      <c r="B118">
        <v>0.8535404716608529</v>
      </c>
      <c r="C118">
        <v>4.037295155995948</v>
      </c>
      <c r="D118">
        <v>36.763403389403877</v>
      </c>
      <c r="E118">
        <v>6.0632832186369026</v>
      </c>
      <c r="F118" t="s">
        <v>3</v>
      </c>
    </row>
    <row r="119" spans="1:6" x14ac:dyDescent="0.25">
      <c r="A119">
        <v>6.9652868700000606E-2</v>
      </c>
      <c r="B119">
        <v>0.85698868669743999</v>
      </c>
      <c r="C119">
        <v>4.0179984828040647</v>
      </c>
      <c r="D119">
        <v>35.897852873155387</v>
      </c>
      <c r="E119">
        <v>5.9914816926329157</v>
      </c>
      <c r="F119" t="s">
        <v>3</v>
      </c>
    </row>
    <row r="120" spans="1:6" x14ac:dyDescent="0.25">
      <c r="A120">
        <v>6.4968601226693179E-2</v>
      </c>
      <c r="B120">
        <v>0.8605053002437214</v>
      </c>
      <c r="C120">
        <v>3.8271992625599629</v>
      </c>
      <c r="D120">
        <v>35.01513336809721</v>
      </c>
      <c r="E120">
        <v>5.917358647918614</v>
      </c>
      <c r="F120" t="s">
        <v>3</v>
      </c>
    </row>
    <row r="121" spans="1:6" x14ac:dyDescent="0.25">
      <c r="A121">
        <v>6.724116262193075E-2</v>
      </c>
      <c r="B121">
        <v>0.86866799181335763</v>
      </c>
      <c r="C121">
        <v>3.9180592739164521</v>
      </c>
      <c r="D121">
        <v>32.966182874258891</v>
      </c>
      <c r="E121">
        <v>5.741618489089892</v>
      </c>
      <c r="F12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9219-83FF-4402-B072-CFB78C3DE8F2}">
  <dimension ref="A1:F121"/>
  <sheetViews>
    <sheetView workbookViewId="0">
      <selection activeCell="F121" sqref="F121"/>
    </sheetView>
  </sheetViews>
  <sheetFormatPr defaultRowHeight="15" x14ac:dyDescent="0.25"/>
  <cols>
    <col min="1" max="1" width="18.85546875" bestFit="1" customWidth="1"/>
    <col min="2" max="2" width="17.85546875" bestFit="1" customWidth="1"/>
    <col min="3" max="5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25">
      <c r="A2" s="1">
        <v>5.8499940180352102E-2</v>
      </c>
      <c r="B2" s="2">
        <v>0.88114475990907504</v>
      </c>
      <c r="C2" s="3">
        <v>2.9264254791930102</v>
      </c>
      <c r="D2" s="4">
        <v>20.633872088625498</v>
      </c>
      <c r="E2" s="3">
        <v>4.5424522109346901</v>
      </c>
      <c r="F2" t="s">
        <v>21</v>
      </c>
    </row>
    <row r="3" spans="1:6" x14ac:dyDescent="0.25">
      <c r="A3" s="1">
        <v>6.5362338036251313E-2</v>
      </c>
      <c r="B3" s="2">
        <v>0.86494069805621165</v>
      </c>
      <c r="C3" s="3">
        <v>3.3710445321794031</v>
      </c>
      <c r="D3" s="4">
        <v>23.44697935535098</v>
      </c>
      <c r="E3" s="3">
        <v>4.8422081073980063</v>
      </c>
      <c r="F3" t="s">
        <v>21</v>
      </c>
    </row>
    <row r="4" spans="1:6" x14ac:dyDescent="0.25">
      <c r="A4" s="1">
        <v>6.3455906681275834E-2</v>
      </c>
      <c r="B4" s="2">
        <v>0.8670900974114264</v>
      </c>
      <c r="C4" s="3">
        <v>3.1825555114917612</v>
      </c>
      <c r="D4" s="4">
        <v>23.073832733216811</v>
      </c>
      <c r="E4" s="3">
        <v>4.803522950212356</v>
      </c>
      <c r="F4" t="s">
        <v>21</v>
      </c>
    </row>
    <row r="5" spans="1:6" x14ac:dyDescent="0.25">
      <c r="A5" s="1">
        <v>6.3253663855616982E-2</v>
      </c>
      <c r="B5" s="2">
        <v>0.86942605448954913</v>
      </c>
      <c r="C5" s="3">
        <v>3.2205848133759218</v>
      </c>
      <c r="D5" s="4">
        <v>22.668298744832029</v>
      </c>
      <c r="E5" s="3">
        <v>4.761123685101242</v>
      </c>
      <c r="F5" t="s">
        <v>21</v>
      </c>
    </row>
    <row r="6" spans="1:6" x14ac:dyDescent="0.25">
      <c r="A6" s="1">
        <v>6.9065569351140402E-2</v>
      </c>
      <c r="B6" s="2">
        <v>0.8566323343180765</v>
      </c>
      <c r="C6" s="3">
        <v>3.4408292055603571</v>
      </c>
      <c r="D6" s="4">
        <v>24.889353410607679</v>
      </c>
      <c r="E6" s="3">
        <v>4.9889230712256607</v>
      </c>
      <c r="F6" t="s">
        <v>21</v>
      </c>
    </row>
    <row r="7" spans="1:6" x14ac:dyDescent="0.25">
      <c r="A7" s="1">
        <v>7.1118406284005425E-2</v>
      </c>
      <c r="B7" s="2">
        <v>0.85873454706133912</v>
      </c>
      <c r="C7" s="3">
        <v>3.506987165250437</v>
      </c>
      <c r="D7" s="4">
        <v>24.524398623470191</v>
      </c>
      <c r="E7" s="3">
        <v>4.9522114881606356</v>
      </c>
      <c r="F7" t="s">
        <v>21</v>
      </c>
    </row>
    <row r="8" spans="1:6" x14ac:dyDescent="0.25">
      <c r="A8" s="1">
        <v>5.6177432056676628E-2</v>
      </c>
      <c r="B8" s="2">
        <v>0.87244345648023058</v>
      </c>
      <c r="C8" s="3">
        <v>2.861259574661184</v>
      </c>
      <c r="D8" s="4">
        <v>22.144462465774762</v>
      </c>
      <c r="E8" s="3">
        <v>4.705790312559067</v>
      </c>
      <c r="F8" t="s">
        <v>21</v>
      </c>
    </row>
    <row r="9" spans="1:6" x14ac:dyDescent="0.25">
      <c r="A9" s="1">
        <v>6.7061367870208749E-2</v>
      </c>
      <c r="B9" s="2">
        <v>0.849780302822991</v>
      </c>
      <c r="C9" s="3">
        <v>3.347397842223764</v>
      </c>
      <c r="D9" s="4">
        <v>26.07890080716059</v>
      </c>
      <c r="E9" s="3">
        <v>5.1067505135027487</v>
      </c>
      <c r="F9" t="s">
        <v>21</v>
      </c>
    </row>
    <row r="10" spans="1:6" x14ac:dyDescent="0.25">
      <c r="A10" s="1">
        <v>7.1169432157391216E-2</v>
      </c>
      <c r="B10" s="2">
        <v>0.85600571223970379</v>
      </c>
      <c r="C10" s="3">
        <v>3.5343337969707478</v>
      </c>
      <c r="D10" s="4">
        <v>24.998138179400041</v>
      </c>
      <c r="E10" s="3">
        <v>4.9998138144734989</v>
      </c>
      <c r="F10" t="s">
        <v>21</v>
      </c>
    </row>
    <row r="11" spans="1:6" x14ac:dyDescent="0.25">
      <c r="A11" s="1">
        <v>6.1618730291003378E-2</v>
      </c>
      <c r="B11" s="2">
        <v>0.86284691715981965</v>
      </c>
      <c r="C11" s="3">
        <v>3.1021142346892092</v>
      </c>
      <c r="D11" s="4">
        <v>23.810470331135551</v>
      </c>
      <c r="E11" s="3">
        <v>4.8795973533823007</v>
      </c>
      <c r="F11" t="s">
        <v>21</v>
      </c>
    </row>
    <row r="12" spans="1:6" x14ac:dyDescent="0.25">
      <c r="A12" s="1">
        <v>6.8320701719173135E-2</v>
      </c>
      <c r="B12" s="2">
        <v>0.85980086779161968</v>
      </c>
      <c r="C12" s="3">
        <v>3.414653327454666</v>
      </c>
      <c r="D12" s="4">
        <v>24.339279940127099</v>
      </c>
      <c r="E12" s="3">
        <v>4.9334855771682458</v>
      </c>
      <c r="F12" t="s">
        <v>21</v>
      </c>
    </row>
    <row r="13" spans="1:6" x14ac:dyDescent="0.25">
      <c r="A13" s="1">
        <v>7.6049083908310861E-2</v>
      </c>
      <c r="B13" s="2">
        <v>0.84533132777876341</v>
      </c>
      <c r="C13" s="3">
        <v>3.806205446050849</v>
      </c>
      <c r="D13" s="4">
        <v>26.851265424133739</v>
      </c>
      <c r="E13" s="3">
        <v>5.1818206669213991</v>
      </c>
      <c r="F13" t="s">
        <v>21</v>
      </c>
    </row>
    <row r="14" spans="1:6" x14ac:dyDescent="0.25">
      <c r="A14" s="1">
        <v>7.1976517874237547E-2</v>
      </c>
      <c r="B14" s="2">
        <v>0.85360885880327642</v>
      </c>
      <c r="C14" s="3">
        <v>3.5403640776581282</v>
      </c>
      <c r="D14" s="4">
        <v>25.41424408423514</v>
      </c>
      <c r="E14" s="3">
        <v>5.0412542173783637</v>
      </c>
      <c r="F14" t="s">
        <v>21</v>
      </c>
    </row>
    <row r="15" spans="1:6" x14ac:dyDescent="0.25">
      <c r="A15" s="1">
        <v>7.3233837099310334E-2</v>
      </c>
      <c r="B15" s="2">
        <v>0.83996881774683319</v>
      </c>
      <c r="C15" s="3">
        <v>3.636088931903863</v>
      </c>
      <c r="D15" s="4">
        <v>27.782224345155409</v>
      </c>
      <c r="E15" s="3">
        <v>5.2708845884875348</v>
      </c>
      <c r="F15" t="s">
        <v>21</v>
      </c>
    </row>
    <row r="16" spans="1:6" x14ac:dyDescent="0.25">
      <c r="A16" s="1">
        <v>6.827609594420242E-2</v>
      </c>
      <c r="B16" s="2">
        <v>0.86808182666386435</v>
      </c>
      <c r="C16" s="3">
        <v>3.3568533509612428</v>
      </c>
      <c r="D16" s="4">
        <v>22.901663508488479</v>
      </c>
      <c r="E16" s="3">
        <v>4.7855682534562689</v>
      </c>
      <c r="F16" t="s">
        <v>21</v>
      </c>
    </row>
    <row r="17" spans="1:6" x14ac:dyDescent="0.25">
      <c r="A17" s="1">
        <v>7.1588307982837066E-2</v>
      </c>
      <c r="B17" s="2">
        <v>0.84808163454383001</v>
      </c>
      <c r="C17" s="3">
        <v>3.568551952411545</v>
      </c>
      <c r="D17" s="4">
        <v>26.37379822999528</v>
      </c>
      <c r="E17" s="3">
        <v>5.1355426422137009</v>
      </c>
      <c r="F17" t="s">
        <v>21</v>
      </c>
    </row>
    <row r="18" spans="1:6" x14ac:dyDescent="0.25">
      <c r="A18" s="1">
        <v>7.1919977204258759E-2</v>
      </c>
      <c r="B18" s="2">
        <v>0.83879255996091362</v>
      </c>
      <c r="C18" s="3">
        <v>3.634577155970248</v>
      </c>
      <c r="D18" s="4">
        <v>27.986428658565131</v>
      </c>
      <c r="E18" s="3">
        <v>5.2902200954747736</v>
      </c>
      <c r="F18" t="s">
        <v>21</v>
      </c>
    </row>
    <row r="19" spans="1:6" x14ac:dyDescent="0.25">
      <c r="A19" s="1">
        <v>6.8449121415648476E-2</v>
      </c>
      <c r="B19" s="2">
        <v>0.85372888423592586</v>
      </c>
      <c r="C19" s="3">
        <v>3.4719567670829878</v>
      </c>
      <c r="D19" s="4">
        <v>25.393407060787322</v>
      </c>
      <c r="E19" s="3">
        <v>5.0391871428621622</v>
      </c>
      <c r="F19" t="s">
        <v>21</v>
      </c>
    </row>
    <row r="20" spans="1:6" x14ac:dyDescent="0.25">
      <c r="A20" s="1">
        <v>7.2954536192858951E-2</v>
      </c>
      <c r="B20" s="2">
        <v>0.84002404209229198</v>
      </c>
      <c r="C20" s="3">
        <v>3.6805449314633432</v>
      </c>
      <c r="D20" s="4">
        <v>27.772637118883331</v>
      </c>
      <c r="E20" s="3">
        <v>5.2699750586585639</v>
      </c>
      <c r="F20" t="s">
        <v>21</v>
      </c>
    </row>
    <row r="21" spans="1:6" x14ac:dyDescent="0.25">
      <c r="A21" s="1">
        <v>7.3063007938445487E-2</v>
      </c>
      <c r="B21" s="2">
        <v>0.84656818154741265</v>
      </c>
      <c r="C21" s="3">
        <v>3.6432888650709869</v>
      </c>
      <c r="D21" s="4">
        <v>26.636541340995969</v>
      </c>
      <c r="E21" s="3">
        <v>5.161060098564632</v>
      </c>
      <c r="F21" t="s">
        <v>21</v>
      </c>
    </row>
    <row r="22" spans="1:6" x14ac:dyDescent="0.25">
      <c r="A22" s="1">
        <v>7.6628657400776429E-2</v>
      </c>
      <c r="B22" s="2">
        <v>0.82757135616223798</v>
      </c>
      <c r="C22" s="3">
        <v>3.773621366541926</v>
      </c>
      <c r="D22" s="4">
        <v>29.934486511842319</v>
      </c>
      <c r="E22" s="3">
        <v>5.4712417705528544</v>
      </c>
      <c r="F22" t="s">
        <v>21</v>
      </c>
    </row>
    <row r="23" spans="1:6" x14ac:dyDescent="0.25">
      <c r="A23" s="1">
        <v>7.2793891651461273E-2</v>
      </c>
      <c r="B23" s="2">
        <v>0.85077355988315684</v>
      </c>
      <c r="C23" s="3">
        <v>3.6721207935085838</v>
      </c>
      <c r="D23" s="4">
        <v>25.90646634726712</v>
      </c>
      <c r="E23" s="3">
        <v>5.0898395207773612</v>
      </c>
      <c r="F23" t="s">
        <v>21</v>
      </c>
    </row>
    <row r="24" spans="1:6" x14ac:dyDescent="0.25">
      <c r="A24" s="1">
        <v>6.3958994770533698E-2</v>
      </c>
      <c r="B24" s="2">
        <v>0.85874283102870841</v>
      </c>
      <c r="C24" s="3">
        <v>3.168564037756826</v>
      </c>
      <c r="D24" s="4">
        <v>24.522960484748211</v>
      </c>
      <c r="E24" s="3">
        <v>4.9520662843653671</v>
      </c>
      <c r="F24" t="s">
        <v>21</v>
      </c>
    </row>
    <row r="25" spans="1:6" x14ac:dyDescent="0.25">
      <c r="A25" s="1">
        <v>6.4695277567598644E-2</v>
      </c>
      <c r="B25" s="2">
        <v>0.85329590039787806</v>
      </c>
      <c r="C25" s="3">
        <v>3.2903092318229978</v>
      </c>
      <c r="D25" s="4">
        <v>25.468575249618411</v>
      </c>
      <c r="E25" s="3">
        <v>5.0466399960387909</v>
      </c>
      <c r="F25" t="s">
        <v>21</v>
      </c>
    </row>
    <row r="26" spans="1:6" x14ac:dyDescent="0.25">
      <c r="A26" s="1">
        <v>6.9994579196663798E-2</v>
      </c>
      <c r="B26" s="2">
        <v>0.84615386613234334</v>
      </c>
      <c r="C26" s="3">
        <v>3.5472932494720921</v>
      </c>
      <c r="D26" s="4">
        <v>26.708468596978509</v>
      </c>
      <c r="E26" s="3">
        <v>5.1680236645141733</v>
      </c>
      <c r="F26" t="s">
        <v>21</v>
      </c>
    </row>
    <row r="27" spans="1:6" x14ac:dyDescent="0.25">
      <c r="A27" s="1">
        <v>6.7406222337140789E-2</v>
      </c>
      <c r="B27" s="2">
        <v>0.86312581472156213</v>
      </c>
      <c r="C27" s="3">
        <v>3.4073984443529022</v>
      </c>
      <c r="D27" s="4">
        <v>23.762052300845749</v>
      </c>
      <c r="E27" s="3">
        <v>4.8746335555450484</v>
      </c>
      <c r="F27" t="s">
        <v>21</v>
      </c>
    </row>
    <row r="28" spans="1:6" x14ac:dyDescent="0.25">
      <c r="A28" s="1">
        <v>6.5035499505164643E-2</v>
      </c>
      <c r="B28" s="2">
        <v>0.85422339536301761</v>
      </c>
      <c r="C28" s="3">
        <v>3.3398893351578041</v>
      </c>
      <c r="D28" s="4">
        <v>25.30755742273174</v>
      </c>
      <c r="E28" s="3">
        <v>5.0306617281160682</v>
      </c>
      <c r="F28" t="s">
        <v>21</v>
      </c>
    </row>
    <row r="29" spans="1:6" x14ac:dyDescent="0.25">
      <c r="A29" s="1">
        <v>7.4066093257303067E-2</v>
      </c>
      <c r="B29" s="2">
        <v>0.85048139397468392</v>
      </c>
      <c r="C29" s="3">
        <v>3.6443569207590318</v>
      </c>
      <c r="D29" s="4">
        <v>25.957187829798951</v>
      </c>
      <c r="E29" s="3">
        <v>5.0948197053280451</v>
      </c>
      <c r="F29" t="s">
        <v>21</v>
      </c>
    </row>
    <row r="30" spans="1:6" x14ac:dyDescent="0.25">
      <c r="A30" s="1">
        <v>6.6867470286525829E-2</v>
      </c>
      <c r="B30" s="2">
        <v>0.84053466727147319</v>
      </c>
      <c r="C30" s="3">
        <v>3.4051706985578658</v>
      </c>
      <c r="D30" s="4">
        <v>27.683989999712171</v>
      </c>
      <c r="E30" s="3">
        <v>5.2615577540983214</v>
      </c>
      <c r="F30" t="s">
        <v>21</v>
      </c>
    </row>
    <row r="31" spans="1:6" x14ac:dyDescent="0.25">
      <c r="A31" s="1">
        <v>6.1920490445580088E-2</v>
      </c>
      <c r="B31" s="2">
        <v>0.86613374173872304</v>
      </c>
      <c r="C31" s="3">
        <v>3.0800230602033718</v>
      </c>
      <c r="D31" s="4">
        <v>23.23986092521487</v>
      </c>
      <c r="E31" s="3">
        <v>4.8207738927702124</v>
      </c>
      <c r="F31" t="s">
        <v>21</v>
      </c>
    </row>
    <row r="32" spans="1:6" x14ac:dyDescent="0.25">
      <c r="A32" s="1">
        <v>6.8193970482163524E-2</v>
      </c>
      <c r="B32" s="2">
        <v>0.84608921613272381</v>
      </c>
      <c r="C32" s="3">
        <v>3.413026379567706</v>
      </c>
      <c r="D32" s="4">
        <v>26.71969216458611</v>
      </c>
      <c r="E32" s="3">
        <v>5.1691094169678893</v>
      </c>
      <c r="F32" t="s">
        <v>21</v>
      </c>
    </row>
    <row r="33" spans="1:6" x14ac:dyDescent="0.25">
      <c r="A33" s="1">
        <v>7.1425027978721425E-2</v>
      </c>
      <c r="B33" s="2">
        <v>0.85146604495082789</v>
      </c>
      <c r="C33" s="3">
        <v>3.575398528836951</v>
      </c>
      <c r="D33" s="4">
        <v>25.786247429710969</v>
      </c>
      <c r="E33" s="3">
        <v>5.0780160919113841</v>
      </c>
      <c r="F33" t="s">
        <v>21</v>
      </c>
    </row>
    <row r="34" spans="1:6" x14ac:dyDescent="0.25">
      <c r="A34" s="1">
        <v>6.7894580421595532E-2</v>
      </c>
      <c r="B34" s="2">
        <v>0.84977746199389115</v>
      </c>
      <c r="C34" s="3">
        <v>3.4835465506893231</v>
      </c>
      <c r="D34" s="4">
        <v>26.07939398949085</v>
      </c>
      <c r="E34" s="3">
        <v>5.1067988005687921</v>
      </c>
      <c r="F34" t="s">
        <v>21</v>
      </c>
    </row>
    <row r="35" spans="1:6" x14ac:dyDescent="0.25">
      <c r="A35" s="1">
        <v>6.7482792087839333E-2</v>
      </c>
      <c r="B35" s="2">
        <v>0.85281725306629996</v>
      </c>
      <c r="C35" s="3">
        <v>3.353463842688555</v>
      </c>
      <c r="D35" s="4">
        <v>25.55167085236835</v>
      </c>
      <c r="E35" s="3">
        <v>5.0548660568177617</v>
      </c>
      <c r="F35" t="s">
        <v>21</v>
      </c>
    </row>
    <row r="36" spans="1:6" x14ac:dyDescent="0.25">
      <c r="A36" s="1">
        <v>7.0098548887039452E-2</v>
      </c>
      <c r="B36" s="2">
        <v>0.85944052680251348</v>
      </c>
      <c r="C36" s="3">
        <v>3.4545472157705519</v>
      </c>
      <c r="D36" s="4">
        <v>24.40183696219712</v>
      </c>
      <c r="E36" s="3">
        <v>4.9398215516551929</v>
      </c>
      <c r="F36" t="s">
        <v>21</v>
      </c>
    </row>
    <row r="37" spans="1:6" x14ac:dyDescent="0.25">
      <c r="A37" s="1">
        <v>5.8815593738107033E-2</v>
      </c>
      <c r="B37" s="2">
        <v>0.86879958195337537</v>
      </c>
      <c r="C37" s="3">
        <v>3.005787066755663</v>
      </c>
      <c r="D37" s="4">
        <v>22.7770575523407</v>
      </c>
      <c r="E37" s="3">
        <v>4.7725315664058936</v>
      </c>
      <c r="F37" t="s">
        <v>21</v>
      </c>
    </row>
    <row r="38" spans="1:6" x14ac:dyDescent="0.25">
      <c r="A38" s="1">
        <v>6.3900984603528416E-2</v>
      </c>
      <c r="B38" s="2">
        <v>0.85440009456766175</v>
      </c>
      <c r="C38" s="3">
        <v>3.190182232686896</v>
      </c>
      <c r="D38" s="4">
        <v>25.27688154521891</v>
      </c>
      <c r="E38" s="3">
        <v>5.0276119127493226</v>
      </c>
      <c r="F38" t="s">
        <v>21</v>
      </c>
    </row>
    <row r="39" spans="1:6" x14ac:dyDescent="0.25">
      <c r="A39" s="1">
        <v>6.0898931636594072E-2</v>
      </c>
      <c r="B39" s="2">
        <v>0.86949243486472527</v>
      </c>
      <c r="C39" s="3">
        <v>3.1001794591124501</v>
      </c>
      <c r="D39" s="4">
        <v>22.656774775257499</v>
      </c>
      <c r="E39" s="3">
        <v>4.7599133159394302</v>
      </c>
      <c r="F39" t="s">
        <v>21</v>
      </c>
    </row>
    <row r="40" spans="1:6" x14ac:dyDescent="0.25">
      <c r="A40" s="1">
        <v>7.3398076300917256E-2</v>
      </c>
      <c r="B40" s="2">
        <v>0.84251454255269553</v>
      </c>
      <c r="C40" s="3">
        <v>3.6806859405294432</v>
      </c>
      <c r="D40" s="4">
        <v>27.340273616043088</v>
      </c>
      <c r="E40" s="3">
        <v>5.2287927493870976</v>
      </c>
      <c r="F40" t="s">
        <v>21</v>
      </c>
    </row>
    <row r="41" spans="1:6" x14ac:dyDescent="0.25">
      <c r="A41" s="1">
        <v>6.5522007898144954E-2</v>
      </c>
      <c r="B41" s="2">
        <v>0.8645765934772911</v>
      </c>
      <c r="C41" s="3">
        <v>3.3478192928880328</v>
      </c>
      <c r="D41" s="4">
        <v>23.510189755688241</v>
      </c>
      <c r="E41" s="3">
        <v>4.8487307365627386</v>
      </c>
      <c r="F41" t="s">
        <v>21</v>
      </c>
    </row>
    <row r="42" spans="1:6" x14ac:dyDescent="0.25">
      <c r="A42" s="1">
        <v>6.3846243596015095E-2</v>
      </c>
      <c r="B42" s="2">
        <v>0.84916742204432405</v>
      </c>
      <c r="C42" s="3">
        <v>3.25953460954715</v>
      </c>
      <c r="D42" s="4">
        <v>26.1853000166771</v>
      </c>
      <c r="E42" s="3">
        <v>5.11715741566322</v>
      </c>
      <c r="F42" t="s">
        <v>22</v>
      </c>
    </row>
    <row r="43" spans="1:6" x14ac:dyDescent="0.25">
      <c r="A43">
        <v>7.2557433576560956E-2</v>
      </c>
      <c r="B43">
        <v>0.82783318864290512</v>
      </c>
      <c r="C43">
        <v>3.672048262384398</v>
      </c>
      <c r="D43">
        <v>29.889031066120278</v>
      </c>
      <c r="E43">
        <v>5.4670861586516342</v>
      </c>
      <c r="F43" t="s">
        <v>22</v>
      </c>
    </row>
    <row r="44" spans="1:6" x14ac:dyDescent="0.25">
      <c r="A44">
        <v>6.0625482640462643E-2</v>
      </c>
      <c r="B44">
        <v>0.86708769509998196</v>
      </c>
      <c r="C44">
        <v>3.1083654271629482</v>
      </c>
      <c r="D44">
        <v>23.074249786659479</v>
      </c>
      <c r="E44">
        <v>4.8035663612215753</v>
      </c>
      <c r="F44" t="s">
        <v>22</v>
      </c>
    </row>
    <row r="45" spans="1:6" x14ac:dyDescent="0.25">
      <c r="A45">
        <v>7.2207034667073636E-2</v>
      </c>
      <c r="B45">
        <v>0.82075783469947716</v>
      </c>
      <c r="C45">
        <v>3.6659973103891672</v>
      </c>
      <c r="D45">
        <v>31.11734837159845</v>
      </c>
      <c r="E45">
        <v>5.5782926036197171</v>
      </c>
      <c r="F45" t="s">
        <v>22</v>
      </c>
    </row>
    <row r="46" spans="1:6" x14ac:dyDescent="0.25">
      <c r="A46">
        <v>6.6099081240549251E-2</v>
      </c>
      <c r="B46">
        <v>0.83850814004092822</v>
      </c>
      <c r="C46">
        <v>3.441292041803746</v>
      </c>
      <c r="D46">
        <v>28.035805398235549</v>
      </c>
      <c r="E46">
        <v>5.2948848333307064</v>
      </c>
      <c r="F46" t="s">
        <v>22</v>
      </c>
    </row>
    <row r="47" spans="1:6" x14ac:dyDescent="0.25">
      <c r="A47">
        <v>7.0629132100166386E-2</v>
      </c>
      <c r="B47">
        <v>0.83572332471170307</v>
      </c>
      <c r="C47">
        <v>3.5275523898865391</v>
      </c>
      <c r="D47">
        <v>28.51926345401597</v>
      </c>
      <c r="E47">
        <v>5.3403430090225452</v>
      </c>
      <c r="F47" t="s">
        <v>22</v>
      </c>
    </row>
    <row r="48" spans="1:6" x14ac:dyDescent="0.25">
      <c r="A48">
        <v>6.6557534890162945E-2</v>
      </c>
      <c r="B48">
        <v>0.84732345561572187</v>
      </c>
      <c r="C48">
        <v>3.4072803409289052</v>
      </c>
      <c r="D48">
        <v>26.5054219346877</v>
      </c>
      <c r="E48">
        <v>5.1483416684101009</v>
      </c>
      <c r="F48" t="s">
        <v>22</v>
      </c>
    </row>
    <row r="49" spans="1:6" x14ac:dyDescent="0.25">
      <c r="A49">
        <v>6.939443496409653E-2</v>
      </c>
      <c r="B49">
        <v>0.82525389464220511</v>
      </c>
      <c r="C49">
        <v>3.5632762059089051</v>
      </c>
      <c r="D49">
        <v>30.336809577599361</v>
      </c>
      <c r="E49">
        <v>5.5078861260559266</v>
      </c>
      <c r="F49" t="s">
        <v>22</v>
      </c>
    </row>
    <row r="50" spans="1:6" x14ac:dyDescent="0.25">
      <c r="A50">
        <v>6.3558482461637783E-2</v>
      </c>
      <c r="B50">
        <v>0.83518613099210248</v>
      </c>
      <c r="C50">
        <v>3.254306634383783</v>
      </c>
      <c r="D50">
        <v>28.612523006464588</v>
      </c>
      <c r="E50">
        <v>5.349067489428843</v>
      </c>
      <c r="F50" t="s">
        <v>22</v>
      </c>
    </row>
    <row r="51" spans="1:6" x14ac:dyDescent="0.25">
      <c r="A51">
        <v>6.4595499721716146E-2</v>
      </c>
      <c r="B51">
        <v>0.8613024809315073</v>
      </c>
      <c r="C51">
        <v>3.2413057002108019</v>
      </c>
      <c r="D51">
        <v>24.07859228822937</v>
      </c>
      <c r="E51">
        <v>4.9069942213364559</v>
      </c>
      <c r="F51" t="s">
        <v>22</v>
      </c>
    </row>
    <row r="52" spans="1:6" x14ac:dyDescent="0.25">
      <c r="A52">
        <v>6.5656988650179271E-2</v>
      </c>
      <c r="B52">
        <v>0.86410104454049586</v>
      </c>
      <c r="C52">
        <v>3.2368921400760762</v>
      </c>
      <c r="D52">
        <v>23.592747461399899</v>
      </c>
      <c r="E52">
        <v>4.8572366075166551</v>
      </c>
      <c r="F52" t="s">
        <v>22</v>
      </c>
    </row>
    <row r="53" spans="1:6" x14ac:dyDescent="0.25">
      <c r="A53">
        <v>6.365711335991775E-2</v>
      </c>
      <c r="B53">
        <v>0.85961235925864976</v>
      </c>
      <c r="C53">
        <v>3.2397369812721348</v>
      </c>
      <c r="D53">
        <v>24.37200597689197</v>
      </c>
      <c r="E53">
        <v>4.9368011887144059</v>
      </c>
      <c r="F53" t="s">
        <v>22</v>
      </c>
    </row>
    <row r="54" spans="1:6" x14ac:dyDescent="0.25">
      <c r="A54">
        <v>7.8325095664239883E-2</v>
      </c>
      <c r="B54">
        <v>0.82362655624833403</v>
      </c>
      <c r="C54">
        <v>3.990334917534355</v>
      </c>
      <c r="D54">
        <v>30.619323770817569</v>
      </c>
      <c r="E54">
        <v>5.5334730297361681</v>
      </c>
      <c r="F54" t="s">
        <v>22</v>
      </c>
    </row>
    <row r="55" spans="1:6" x14ac:dyDescent="0.25">
      <c r="A55">
        <v>6.6256419352070231E-2</v>
      </c>
      <c r="B55">
        <v>0.86665175355221113</v>
      </c>
      <c r="C55">
        <v>3.3640701431986919</v>
      </c>
      <c r="D55">
        <v>23.149931448889429</v>
      </c>
      <c r="E55">
        <v>4.8114375657270489</v>
      </c>
      <c r="F55" t="s">
        <v>22</v>
      </c>
    </row>
    <row r="56" spans="1:6" x14ac:dyDescent="0.25">
      <c r="A56">
        <v>7.0429934264171212E-2</v>
      </c>
      <c r="B56">
        <v>0.82083870439211748</v>
      </c>
      <c r="C56">
        <v>3.641078853921333</v>
      </c>
      <c r="D56">
        <v>31.103308983074129</v>
      </c>
      <c r="E56">
        <v>5.5770340668740879</v>
      </c>
      <c r="F56" t="s">
        <v>22</v>
      </c>
    </row>
    <row r="57" spans="1:6" x14ac:dyDescent="0.25">
      <c r="A57">
        <v>7.1453324819333378E-2</v>
      </c>
      <c r="B57">
        <v>0.83577678838256264</v>
      </c>
      <c r="C57">
        <v>3.5777687015350179</v>
      </c>
      <c r="D57">
        <v>28.50998188977816</v>
      </c>
      <c r="E57">
        <v>5.3394739338045429</v>
      </c>
      <c r="F57" t="s">
        <v>22</v>
      </c>
    </row>
    <row r="58" spans="1:6" x14ac:dyDescent="0.25">
      <c r="A58">
        <v>6.6456263035395993E-2</v>
      </c>
      <c r="B58">
        <v>0.84678100561653191</v>
      </c>
      <c r="C58">
        <v>3.3612241242890302</v>
      </c>
      <c r="D58">
        <v>26.599594003914071</v>
      </c>
      <c r="E58">
        <v>5.1574794235085486</v>
      </c>
      <c r="F58" t="s">
        <v>22</v>
      </c>
    </row>
    <row r="59" spans="1:6" x14ac:dyDescent="0.25">
      <c r="A59">
        <v>7.6919084154604009E-2</v>
      </c>
      <c r="B59">
        <v>0.81416970900020835</v>
      </c>
      <c r="C59">
        <v>3.8732742477195652</v>
      </c>
      <c r="D59">
        <v>32.261080384410903</v>
      </c>
      <c r="E59">
        <v>5.6798838354680186</v>
      </c>
      <c r="F59" t="s">
        <v>22</v>
      </c>
    </row>
    <row r="60" spans="1:6" x14ac:dyDescent="0.25">
      <c r="A60">
        <v>7.3926121534502606E-2</v>
      </c>
      <c r="B60">
        <v>0.84088507504687016</v>
      </c>
      <c r="C60">
        <v>3.7133284037459311</v>
      </c>
      <c r="D60">
        <v>27.623157433887791</v>
      </c>
      <c r="E60">
        <v>5.2557737236193676</v>
      </c>
      <c r="F60" t="s">
        <v>22</v>
      </c>
    </row>
    <row r="61" spans="1:6" x14ac:dyDescent="0.25">
      <c r="A61">
        <v>7.4959663132973142E-2</v>
      </c>
      <c r="B61">
        <v>0.81062783879886924</v>
      </c>
      <c r="C61">
        <v>3.7838809757789078</v>
      </c>
      <c r="D61">
        <v>32.875967003065959</v>
      </c>
      <c r="E61">
        <v>5.7337567966444096</v>
      </c>
      <c r="F61" t="s">
        <v>22</v>
      </c>
    </row>
    <row r="62" spans="1:6" x14ac:dyDescent="0.25">
      <c r="A62">
        <v>7.1077707842557111E-2</v>
      </c>
      <c r="B62">
        <v>0.81583986292192301</v>
      </c>
      <c r="C62">
        <v>3.623806774488314</v>
      </c>
      <c r="D62">
        <v>31.971133198551762</v>
      </c>
      <c r="E62">
        <v>5.6543021849342079</v>
      </c>
      <c r="F62" t="s">
        <v>22</v>
      </c>
    </row>
    <row r="63" spans="1:6" x14ac:dyDescent="0.25">
      <c r="A63">
        <v>7.0203220650054105E-2</v>
      </c>
      <c r="B63">
        <v>0.83131833112187903</v>
      </c>
      <c r="C63">
        <v>3.5135508306349839</v>
      </c>
      <c r="D63">
        <v>29.283992667587992</v>
      </c>
      <c r="E63">
        <v>5.4114686239123646</v>
      </c>
      <c r="F63" t="s">
        <v>22</v>
      </c>
    </row>
    <row r="64" spans="1:6" x14ac:dyDescent="0.25">
      <c r="A64">
        <v>6.8547635934559328E-2</v>
      </c>
      <c r="B64">
        <v>0.84127611630255961</v>
      </c>
      <c r="C64">
        <v>3.4393850330430391</v>
      </c>
      <c r="D64">
        <v>27.555270689936929</v>
      </c>
      <c r="E64">
        <v>5.2493114491271067</v>
      </c>
      <c r="F64" t="s">
        <v>22</v>
      </c>
    </row>
    <row r="65" spans="1:6" x14ac:dyDescent="0.25">
      <c r="A65">
        <v>6.8821805702231287E-2</v>
      </c>
      <c r="B65">
        <v>0.84015860734340697</v>
      </c>
      <c r="C65">
        <v>3.4817149493159278</v>
      </c>
      <c r="D65">
        <v>27.7492759092559</v>
      </c>
      <c r="E65">
        <v>5.2677581483260889</v>
      </c>
      <c r="F65" t="s">
        <v>22</v>
      </c>
    </row>
    <row r="66" spans="1:6" x14ac:dyDescent="0.25">
      <c r="A66">
        <v>7.9227587174067193E-2</v>
      </c>
      <c r="B66">
        <v>0.81301812562358267</v>
      </c>
      <c r="C66">
        <v>3.9100442969752418</v>
      </c>
      <c r="D66">
        <v>32.461001095306813</v>
      </c>
      <c r="E66">
        <v>5.6974556685688054</v>
      </c>
      <c r="F66" t="s">
        <v>22</v>
      </c>
    </row>
    <row r="67" spans="1:6" x14ac:dyDescent="0.25">
      <c r="A67">
        <v>7.5370970400602921E-2</v>
      </c>
      <c r="B67">
        <v>0.83050329993353955</v>
      </c>
      <c r="C67">
        <v>3.851040988248644</v>
      </c>
      <c r="D67">
        <v>29.425486212807971</v>
      </c>
      <c r="E67">
        <v>5.4245263583844787</v>
      </c>
      <c r="F67" t="s">
        <v>22</v>
      </c>
    </row>
    <row r="68" spans="1:6" x14ac:dyDescent="0.25">
      <c r="A68">
        <v>7.9787889075959809E-2</v>
      </c>
      <c r="B68">
        <v>0.8362360230006195</v>
      </c>
      <c r="C68">
        <v>3.826140026233563</v>
      </c>
      <c r="D68">
        <v>28.430256432487401</v>
      </c>
      <c r="E68">
        <v>5.3320030413051516</v>
      </c>
      <c r="F68" t="s">
        <v>22</v>
      </c>
    </row>
    <row r="69" spans="1:6" x14ac:dyDescent="0.25">
      <c r="A69">
        <v>7.0453083103721767E-2</v>
      </c>
      <c r="B69">
        <v>0.83586736810729301</v>
      </c>
      <c r="C69">
        <v>3.4855623941911542</v>
      </c>
      <c r="D69">
        <v>28.494256790468459</v>
      </c>
      <c r="E69">
        <v>5.3380011980579827</v>
      </c>
      <c r="F69" t="s">
        <v>22</v>
      </c>
    </row>
    <row r="70" spans="1:6" x14ac:dyDescent="0.25">
      <c r="A70">
        <v>6.5195505334203166E-2</v>
      </c>
      <c r="B70">
        <v>0.85394165448777448</v>
      </c>
      <c r="C70">
        <v>3.3112391149685751</v>
      </c>
      <c r="D70">
        <v>25.35646906665637</v>
      </c>
      <c r="E70">
        <v>5.0355207344083457</v>
      </c>
      <c r="F70" t="s">
        <v>22</v>
      </c>
    </row>
    <row r="71" spans="1:6" x14ac:dyDescent="0.25">
      <c r="A71">
        <v>7.0702483902760668E-2</v>
      </c>
      <c r="B71">
        <v>0.84984284851131076</v>
      </c>
      <c r="C71">
        <v>3.5220554820696348</v>
      </c>
      <c r="D71">
        <v>26.068042558660139</v>
      </c>
      <c r="E71">
        <v>5.1056872758385952</v>
      </c>
      <c r="F71" t="s">
        <v>22</v>
      </c>
    </row>
    <row r="72" spans="1:6" x14ac:dyDescent="0.25">
      <c r="A72">
        <v>6.9341060254369175E-2</v>
      </c>
      <c r="B72">
        <v>0.82663869023103653</v>
      </c>
      <c r="C72">
        <v>3.5528650786552962</v>
      </c>
      <c r="D72">
        <v>30.096402044645991</v>
      </c>
      <c r="E72">
        <v>5.4860187791007409</v>
      </c>
      <c r="F72" t="s">
        <v>22</v>
      </c>
    </row>
    <row r="73" spans="1:6" x14ac:dyDescent="0.25">
      <c r="A73">
        <v>5.9099561211825767E-2</v>
      </c>
      <c r="B73">
        <v>0.86656039320086931</v>
      </c>
      <c r="C73">
        <v>3.0115333459983549</v>
      </c>
      <c r="D73">
        <v>23.165792068935438</v>
      </c>
      <c r="E73">
        <v>4.8130855040125189</v>
      </c>
      <c r="F73" t="s">
        <v>22</v>
      </c>
    </row>
    <row r="74" spans="1:6" x14ac:dyDescent="0.25">
      <c r="A74">
        <v>7.2547676424718627E-2</v>
      </c>
      <c r="B74">
        <v>0.82875511235339583</v>
      </c>
      <c r="C74">
        <v>3.627773650803602</v>
      </c>
      <c r="D74">
        <v>29.728980437278139</v>
      </c>
      <c r="E74">
        <v>5.452428856691129</v>
      </c>
      <c r="F74" t="s">
        <v>22</v>
      </c>
    </row>
    <row r="75" spans="1:6" x14ac:dyDescent="0.25">
      <c r="A75">
        <v>6.9301704792262844E-2</v>
      </c>
      <c r="B75">
        <v>0.85786203531085614</v>
      </c>
      <c r="C75">
        <v>3.4353053564615421</v>
      </c>
      <c r="D75">
        <v>24.67587108561419</v>
      </c>
      <c r="E75">
        <v>4.9674813623821663</v>
      </c>
      <c r="F75" t="s">
        <v>22</v>
      </c>
    </row>
    <row r="76" spans="1:6" x14ac:dyDescent="0.25">
      <c r="A76">
        <v>6.9056357734247051E-2</v>
      </c>
      <c r="B76">
        <v>0.85111040304755259</v>
      </c>
      <c r="C76">
        <v>3.4214090029741722</v>
      </c>
      <c r="D76">
        <v>25.84798866666377</v>
      </c>
      <c r="E76">
        <v>5.0840917248475934</v>
      </c>
      <c r="F76" t="s">
        <v>22</v>
      </c>
    </row>
    <row r="77" spans="1:6" x14ac:dyDescent="0.25">
      <c r="A77">
        <v>8.1672025098899426E-2</v>
      </c>
      <c r="B77">
        <v>0.77050152099602509</v>
      </c>
      <c r="C77">
        <v>4.2048902693564001</v>
      </c>
      <c r="D77">
        <v>39.842099150862168</v>
      </c>
      <c r="E77">
        <v>6.3120598183843413</v>
      </c>
      <c r="F77" t="s">
        <v>22</v>
      </c>
    </row>
    <row r="78" spans="1:6" x14ac:dyDescent="0.25">
      <c r="A78">
        <v>7.8345604725053503E-2</v>
      </c>
      <c r="B78">
        <v>0.80618843609213409</v>
      </c>
      <c r="C78">
        <v>3.882634939741513</v>
      </c>
      <c r="D78">
        <v>33.646669813733752</v>
      </c>
      <c r="E78">
        <v>5.8005749554448256</v>
      </c>
      <c r="F78" t="s">
        <v>22</v>
      </c>
    </row>
    <row r="79" spans="1:6" x14ac:dyDescent="0.25">
      <c r="A79">
        <v>7.5817161807990488E-2</v>
      </c>
      <c r="B79">
        <v>0.83006441180385904</v>
      </c>
      <c r="C79">
        <v>3.7913868663956718</v>
      </c>
      <c r="D79">
        <v>29.50167941659198</v>
      </c>
      <c r="E79">
        <v>5.4315448462285554</v>
      </c>
      <c r="F79" t="s">
        <v>22</v>
      </c>
    </row>
    <row r="80" spans="1:6" x14ac:dyDescent="0.25">
      <c r="A80">
        <v>6.7110098376720245E-2</v>
      </c>
      <c r="B80">
        <v>0.85409284155727139</v>
      </c>
      <c r="C80">
        <v>3.4842132860904278</v>
      </c>
      <c r="D80">
        <v>25.33022222511141</v>
      </c>
      <c r="E80">
        <v>5.0329138900950223</v>
      </c>
      <c r="F80" t="s">
        <v>22</v>
      </c>
    </row>
    <row r="81" spans="1:6" x14ac:dyDescent="0.25">
      <c r="A81">
        <v>8.1934271286674354E-2</v>
      </c>
      <c r="B81">
        <v>0.77987836116909659</v>
      </c>
      <c r="C81">
        <v>4.0971737386871023</v>
      </c>
      <c r="D81">
        <v>38.214232171008113</v>
      </c>
      <c r="E81">
        <v>6.1817661045212722</v>
      </c>
      <c r="F81" t="s">
        <v>22</v>
      </c>
    </row>
    <row r="82" spans="1:6" x14ac:dyDescent="0.25">
      <c r="A82" s="1">
        <v>6.2323605706529901E-2</v>
      </c>
      <c r="B82" s="2">
        <v>0.86129893344831299</v>
      </c>
      <c r="C82" s="3">
        <v>3.2080502147312702</v>
      </c>
      <c r="D82" s="4">
        <v>24.079208149291901</v>
      </c>
      <c r="E82" s="3">
        <v>4.9070569743270704</v>
      </c>
      <c r="F82" t="s">
        <v>3</v>
      </c>
    </row>
    <row r="83" spans="1:6" x14ac:dyDescent="0.25">
      <c r="A83">
        <v>7.2588038857032272E-2</v>
      </c>
      <c r="B83">
        <v>0.84510506782088735</v>
      </c>
      <c r="C83">
        <v>3.644767805129641</v>
      </c>
      <c r="D83">
        <v>26.890545299602561</v>
      </c>
      <c r="E83">
        <v>5.1856094434118889</v>
      </c>
      <c r="F83" t="s">
        <v>3</v>
      </c>
    </row>
    <row r="84" spans="1:6" x14ac:dyDescent="0.25">
      <c r="A84">
        <v>7.2377121280299092E-2</v>
      </c>
      <c r="B84">
        <v>0.85249968922858976</v>
      </c>
      <c r="C84">
        <v>3.5896068693012411</v>
      </c>
      <c r="D84">
        <v>25.606801544143231</v>
      </c>
      <c r="E84">
        <v>5.0603163482279667</v>
      </c>
      <c r="F84" t="s">
        <v>3</v>
      </c>
    </row>
    <row r="85" spans="1:6" x14ac:dyDescent="0.25">
      <c r="A85">
        <v>7.4174162159501067E-2</v>
      </c>
      <c r="B85">
        <v>0.83887207400639252</v>
      </c>
      <c r="C85">
        <v>3.7327179592624642</v>
      </c>
      <c r="D85">
        <v>27.972624617259019</v>
      </c>
      <c r="E85">
        <v>5.2889152590355444</v>
      </c>
      <c r="F85" t="s">
        <v>3</v>
      </c>
    </row>
    <row r="86" spans="1:6" x14ac:dyDescent="0.25">
      <c r="A86">
        <v>6.6243891264857455E-2</v>
      </c>
      <c r="B86">
        <v>0.86312456921006664</v>
      </c>
      <c r="C86">
        <v>3.2582283241073311</v>
      </c>
      <c r="D86">
        <v>23.762268527954149</v>
      </c>
      <c r="E86">
        <v>4.8746557343010526</v>
      </c>
      <c r="F86" t="s">
        <v>3</v>
      </c>
    </row>
    <row r="87" spans="1:6" x14ac:dyDescent="0.25">
      <c r="A87">
        <v>6.5329108409994952E-2</v>
      </c>
      <c r="B87">
        <v>0.85948033354244413</v>
      </c>
      <c r="C87">
        <v>3.3353923845968221</v>
      </c>
      <c r="D87">
        <v>24.394926310387682</v>
      </c>
      <c r="E87">
        <v>4.9391220181716182</v>
      </c>
      <c r="F87" t="s">
        <v>3</v>
      </c>
    </row>
    <row r="88" spans="1:6" x14ac:dyDescent="0.25">
      <c r="A88">
        <v>7.0610328288087484E-2</v>
      </c>
      <c r="B88">
        <v>0.84752067347592708</v>
      </c>
      <c r="C88">
        <v>3.54413539234571</v>
      </c>
      <c r="D88">
        <v>26.471183914572158</v>
      </c>
      <c r="E88">
        <v>5.1450154435698403</v>
      </c>
      <c r="F88" t="s">
        <v>3</v>
      </c>
    </row>
    <row r="89" spans="1:6" x14ac:dyDescent="0.25">
      <c r="A89">
        <v>6.5569450820051917E-2</v>
      </c>
      <c r="B89">
        <v>0.86669567169782957</v>
      </c>
      <c r="C89">
        <v>3.313958224712426</v>
      </c>
      <c r="D89">
        <v>23.142307036214241</v>
      </c>
      <c r="E89">
        <v>4.8106451787898719</v>
      </c>
      <c r="F89" t="s">
        <v>3</v>
      </c>
    </row>
    <row r="90" spans="1:6" x14ac:dyDescent="0.25">
      <c r="A90">
        <v>6.4040873120007225E-2</v>
      </c>
      <c r="B90">
        <v>0.85794339570448264</v>
      </c>
      <c r="C90">
        <v>3.2966204164611841</v>
      </c>
      <c r="D90">
        <v>24.66174650891158</v>
      </c>
      <c r="E90">
        <v>4.9660594548305177</v>
      </c>
      <c r="F90" t="s">
        <v>3</v>
      </c>
    </row>
    <row r="91" spans="1:6" x14ac:dyDescent="0.25">
      <c r="A91">
        <v>7.2459545061838618E-2</v>
      </c>
      <c r="B91">
        <v>0.8505717374525843</v>
      </c>
      <c r="C91">
        <v>3.5791289937430828</v>
      </c>
      <c r="D91">
        <v>25.941503744136291</v>
      </c>
      <c r="E91">
        <v>5.0932802538380209</v>
      </c>
      <c r="F91" t="s">
        <v>3</v>
      </c>
    </row>
    <row r="92" spans="1:6" x14ac:dyDescent="0.25">
      <c r="A92">
        <v>7.0584646683789318E-2</v>
      </c>
      <c r="B92">
        <v>0.84856937711521729</v>
      </c>
      <c r="C92">
        <v>3.527476605966855</v>
      </c>
      <c r="D92">
        <v>26.2891236475159</v>
      </c>
      <c r="E92">
        <v>5.1272920384464058</v>
      </c>
      <c r="F92" t="s">
        <v>3</v>
      </c>
    </row>
    <row r="93" spans="1:6" x14ac:dyDescent="0.25">
      <c r="A93">
        <v>7.0381046920090562E-2</v>
      </c>
      <c r="B93">
        <v>0.85537700396208793</v>
      </c>
      <c r="C93">
        <v>3.5243747706319399</v>
      </c>
      <c r="D93">
        <v>25.107285122954728</v>
      </c>
      <c r="E93">
        <v>5.0107170268290666</v>
      </c>
      <c r="F93" t="s">
        <v>3</v>
      </c>
    </row>
    <row r="94" spans="1:6" x14ac:dyDescent="0.25">
      <c r="A94">
        <v>7.6551977237523203E-2</v>
      </c>
      <c r="B94">
        <v>0.83985973159664096</v>
      </c>
      <c r="C94">
        <v>3.833005254740848</v>
      </c>
      <c r="D94">
        <v>27.8011622537237</v>
      </c>
      <c r="E94">
        <v>5.2726807464252659</v>
      </c>
      <c r="F94" t="s">
        <v>3</v>
      </c>
    </row>
    <row r="95" spans="1:6" x14ac:dyDescent="0.25">
      <c r="A95">
        <v>7.9451352707865394E-2</v>
      </c>
      <c r="B95">
        <v>0.82987808846092959</v>
      </c>
      <c r="C95">
        <v>4.0179674018384244</v>
      </c>
      <c r="D95">
        <v>29.534026093290361</v>
      </c>
      <c r="E95">
        <v>5.4345216986677274</v>
      </c>
      <c r="F95" t="s">
        <v>3</v>
      </c>
    </row>
    <row r="96" spans="1:6" x14ac:dyDescent="0.25">
      <c r="A96">
        <v>6.9923465767343415E-2</v>
      </c>
      <c r="B96">
        <v>0.85507709292915091</v>
      </c>
      <c r="C96">
        <v>3.5474116762292129</v>
      </c>
      <c r="D96">
        <v>25.159351198349089</v>
      </c>
      <c r="E96">
        <v>5.015909807637005</v>
      </c>
      <c r="F96" t="s">
        <v>3</v>
      </c>
    </row>
    <row r="97" spans="1:6" x14ac:dyDescent="0.25">
      <c r="A97">
        <v>8.1222409023334663E-2</v>
      </c>
      <c r="B97">
        <v>0.83396783507364558</v>
      </c>
      <c r="C97">
        <v>3.9596887758764971</v>
      </c>
      <c r="D97">
        <v>28.824025352749889</v>
      </c>
      <c r="E97">
        <v>5.3688011094423951</v>
      </c>
      <c r="F97" t="s">
        <v>3</v>
      </c>
    </row>
    <row r="98" spans="1:6" x14ac:dyDescent="0.25">
      <c r="A98">
        <v>6.7646187357320919E-2</v>
      </c>
      <c r="B98">
        <v>0.82412934001163396</v>
      </c>
      <c r="C98">
        <v>3.462013740819732</v>
      </c>
      <c r="D98">
        <v>30.532037961187029</v>
      </c>
      <c r="E98">
        <v>5.5255803280005829</v>
      </c>
      <c r="F98" t="s">
        <v>3</v>
      </c>
    </row>
    <row r="99" spans="1:6" x14ac:dyDescent="0.25">
      <c r="A99">
        <v>6.4886454467449436E-2</v>
      </c>
      <c r="B99">
        <v>0.86907111867542297</v>
      </c>
      <c r="C99">
        <v>3.276634323445708</v>
      </c>
      <c r="D99">
        <v>22.729917401129761</v>
      </c>
      <c r="E99">
        <v>4.7675903138933569</v>
      </c>
      <c r="F99" t="s">
        <v>3</v>
      </c>
    </row>
    <row r="100" spans="1:6" x14ac:dyDescent="0.25">
      <c r="A100">
        <v>6.7818827060452988E-2</v>
      </c>
      <c r="B100">
        <v>0.84953666885872292</v>
      </c>
      <c r="C100">
        <v>3.3690405496763249</v>
      </c>
      <c r="D100">
        <v>26.121196898197901</v>
      </c>
      <c r="E100">
        <v>5.1108900299456552</v>
      </c>
      <c r="F100" t="s">
        <v>3</v>
      </c>
    </row>
    <row r="101" spans="1:6" x14ac:dyDescent="0.25">
      <c r="A101">
        <v>6.8242237256559354E-2</v>
      </c>
      <c r="B101">
        <v>0.85917845600906451</v>
      </c>
      <c r="C101">
        <v>3.395599817486207</v>
      </c>
      <c r="D101">
        <v>24.447333780225929</v>
      </c>
      <c r="E101">
        <v>4.9444245145644539</v>
      </c>
      <c r="F101" t="s">
        <v>3</v>
      </c>
    </row>
    <row r="102" spans="1:6" x14ac:dyDescent="0.25">
      <c r="A102">
        <v>6.9558065796381158E-2</v>
      </c>
      <c r="B102">
        <v>0.84459756904155348</v>
      </c>
      <c r="C102">
        <v>3.564136485406133</v>
      </c>
      <c r="D102">
        <v>26.978649659914311</v>
      </c>
      <c r="E102">
        <v>5.1940975789750334</v>
      </c>
      <c r="F102" t="s">
        <v>3</v>
      </c>
    </row>
    <row r="103" spans="1:6" x14ac:dyDescent="0.25">
      <c r="A103">
        <v>6.8006993578520872E-2</v>
      </c>
      <c r="B103">
        <v>0.82883997188319647</v>
      </c>
      <c r="C103">
        <v>3.4375238530124759</v>
      </c>
      <c r="D103">
        <v>29.714248392800581</v>
      </c>
      <c r="E103">
        <v>5.4510777276425424</v>
      </c>
      <c r="F103" t="s">
        <v>3</v>
      </c>
    </row>
    <row r="104" spans="1:6" x14ac:dyDescent="0.25">
      <c r="A104">
        <v>6.4721794812133623E-2</v>
      </c>
      <c r="B104">
        <v>0.87005330423531779</v>
      </c>
      <c r="C104">
        <v>3.2637957325697058</v>
      </c>
      <c r="D104">
        <v>22.559405009798429</v>
      </c>
      <c r="E104">
        <v>4.74967420038453</v>
      </c>
      <c r="F104" t="s">
        <v>3</v>
      </c>
    </row>
    <row r="105" spans="1:6" x14ac:dyDescent="0.25">
      <c r="A105">
        <v>6.9351996453189069E-2</v>
      </c>
      <c r="B105">
        <v>0.85632756685590794</v>
      </c>
      <c r="C105">
        <v>3.4677271681890329</v>
      </c>
      <c r="D105">
        <v>24.942262586731069</v>
      </c>
      <c r="E105">
        <v>4.9942229212091718</v>
      </c>
      <c r="F105" t="s">
        <v>3</v>
      </c>
    </row>
    <row r="106" spans="1:6" x14ac:dyDescent="0.25">
      <c r="A106">
        <v>8.2220728433083201E-2</v>
      </c>
      <c r="B106">
        <v>0.82825517702116669</v>
      </c>
      <c r="C106">
        <v>4.0410184674880387</v>
      </c>
      <c r="D106">
        <v>29.815771744837701</v>
      </c>
      <c r="E106">
        <v>5.4603820145515192</v>
      </c>
      <c r="F106" t="s">
        <v>3</v>
      </c>
    </row>
    <row r="107" spans="1:6" x14ac:dyDescent="0.25">
      <c r="A107">
        <v>6.393208517664721E-2</v>
      </c>
      <c r="B107">
        <v>0.8658693230681147</v>
      </c>
      <c r="C107">
        <v>3.2064767150481841</v>
      </c>
      <c r="D107">
        <v>23.285765346618589</v>
      </c>
      <c r="E107">
        <v>4.8255326490055577</v>
      </c>
      <c r="F107" t="s">
        <v>3</v>
      </c>
    </row>
    <row r="108" spans="1:6" x14ac:dyDescent="0.25">
      <c r="A108">
        <v>6.5349286494282205E-2</v>
      </c>
      <c r="B108">
        <v>0.85817179540998434</v>
      </c>
      <c r="C108">
        <v>3.2788446103897821</v>
      </c>
      <c r="D108">
        <v>24.62209516240976</v>
      </c>
      <c r="E108">
        <v>4.962065614480502</v>
      </c>
      <c r="F108" t="s">
        <v>3</v>
      </c>
    </row>
    <row r="109" spans="1:6" x14ac:dyDescent="0.25">
      <c r="A109">
        <v>6.6508943118912353E-2</v>
      </c>
      <c r="B109">
        <v>0.85965497540370861</v>
      </c>
      <c r="C109">
        <v>3.3908010839704992</v>
      </c>
      <c r="D109">
        <v>24.364607598113022</v>
      </c>
      <c r="E109">
        <v>4.9360518228755481</v>
      </c>
      <c r="F109" t="s">
        <v>3</v>
      </c>
    </row>
    <row r="110" spans="1:6" x14ac:dyDescent="0.25">
      <c r="A110">
        <v>7.3746189531733161E-2</v>
      </c>
      <c r="B110">
        <v>0.84985772856948638</v>
      </c>
      <c r="C110">
        <v>3.604088282670844</v>
      </c>
      <c r="D110">
        <v>26.06545930514238</v>
      </c>
      <c r="E110">
        <v>5.1054342915311697</v>
      </c>
      <c r="F110" t="s">
        <v>3</v>
      </c>
    </row>
    <row r="111" spans="1:6" x14ac:dyDescent="0.25">
      <c r="A111">
        <v>7.1518056100605812E-2</v>
      </c>
      <c r="B111">
        <v>0.83070004027708688</v>
      </c>
      <c r="C111">
        <v>3.6092508999285138</v>
      </c>
      <c r="D111">
        <v>29.391331092004521</v>
      </c>
      <c r="E111">
        <v>5.4213772320328824</v>
      </c>
      <c r="F111" t="s">
        <v>3</v>
      </c>
    </row>
    <row r="112" spans="1:6" x14ac:dyDescent="0.25">
      <c r="A112">
        <v>6.8134123102991564E-2</v>
      </c>
      <c r="B112">
        <v>0.85319299362542589</v>
      </c>
      <c r="C112">
        <v>3.4285642118124202</v>
      </c>
      <c r="D112">
        <v>25.48644038689131</v>
      </c>
      <c r="E112">
        <v>5.0484096888912759</v>
      </c>
      <c r="F112" t="s">
        <v>3</v>
      </c>
    </row>
    <row r="113" spans="1:6" x14ac:dyDescent="0.25">
      <c r="A113">
        <v>7.5055176579404248E-2</v>
      </c>
      <c r="B113">
        <v>0.84281659171461387</v>
      </c>
      <c r="C113">
        <v>3.8388028096380382</v>
      </c>
      <c r="D113">
        <v>27.28783635062058</v>
      </c>
      <c r="E113">
        <v>5.2237760624495184</v>
      </c>
      <c r="F113" t="s">
        <v>3</v>
      </c>
    </row>
    <row r="114" spans="1:6" x14ac:dyDescent="0.25">
      <c r="A114">
        <v>6.8753716971088785E-2</v>
      </c>
      <c r="B114">
        <v>0.86262284586090898</v>
      </c>
      <c r="C114">
        <v>3.3819450159537632</v>
      </c>
      <c r="D114">
        <v>23.84937024431494</v>
      </c>
      <c r="E114">
        <v>4.8835817024305994</v>
      </c>
      <c r="F114" t="s">
        <v>3</v>
      </c>
    </row>
    <row r="115" spans="1:6" x14ac:dyDescent="0.25">
      <c r="A115">
        <v>7.4751193806161242E-2</v>
      </c>
      <c r="B115">
        <v>0.84697475844111136</v>
      </c>
      <c r="C115">
        <v>3.7034748867907501</v>
      </c>
      <c r="D115">
        <v>26.56595753154544</v>
      </c>
      <c r="E115">
        <v>5.1542174509371881</v>
      </c>
      <c r="F115" t="s">
        <v>3</v>
      </c>
    </row>
    <row r="116" spans="1:6" x14ac:dyDescent="0.25">
      <c r="A116">
        <v>6.7380801992046269E-2</v>
      </c>
      <c r="B116">
        <v>0.85686727090820902</v>
      </c>
      <c r="C116">
        <v>3.43162055361831</v>
      </c>
      <c r="D116">
        <v>24.848567227802231</v>
      </c>
      <c r="E116">
        <v>4.9848337211788936</v>
      </c>
      <c r="F116" t="s">
        <v>3</v>
      </c>
    </row>
    <row r="117" spans="1:6" x14ac:dyDescent="0.25">
      <c r="A117">
        <v>7.3880510135861568E-2</v>
      </c>
      <c r="B117">
        <v>0.84722460144871836</v>
      </c>
      <c r="C117">
        <v>3.5929897149679699</v>
      </c>
      <c r="D117">
        <v>26.522583519114391</v>
      </c>
      <c r="E117">
        <v>5.1500081086454994</v>
      </c>
      <c r="F117" t="s">
        <v>3</v>
      </c>
    </row>
    <row r="118" spans="1:6" x14ac:dyDescent="0.25">
      <c r="A118">
        <v>7.5712861442706003E-2</v>
      </c>
      <c r="B118">
        <v>0.82771052062177297</v>
      </c>
      <c r="C118">
        <v>3.7773891747450068</v>
      </c>
      <c r="D118">
        <v>29.910326856322438</v>
      </c>
      <c r="E118">
        <v>5.469033448089565</v>
      </c>
      <c r="F118" t="s">
        <v>3</v>
      </c>
    </row>
    <row r="119" spans="1:6" x14ac:dyDescent="0.25">
      <c r="A119">
        <v>7.4895063804980788E-2</v>
      </c>
      <c r="B119">
        <v>0.83915549137216616</v>
      </c>
      <c r="C119">
        <v>3.8095564115054379</v>
      </c>
      <c r="D119">
        <v>27.923421926081119</v>
      </c>
      <c r="E119">
        <v>5.2842617200590203</v>
      </c>
      <c r="F119" t="s">
        <v>3</v>
      </c>
    </row>
    <row r="120" spans="1:6" x14ac:dyDescent="0.25">
      <c r="A120">
        <v>6.4853722580777221E-2</v>
      </c>
      <c r="B120">
        <v>0.84919761708111841</v>
      </c>
      <c r="C120">
        <v>3.2745565569235189</v>
      </c>
      <c r="D120">
        <v>26.180058005248469</v>
      </c>
      <c r="E120">
        <v>5.1166451904786667</v>
      </c>
      <c r="F120" t="s">
        <v>3</v>
      </c>
    </row>
    <row r="121" spans="1:6" x14ac:dyDescent="0.25">
      <c r="A121">
        <v>7.64190466877889E-2</v>
      </c>
      <c r="B121">
        <v>0.82944781849862326</v>
      </c>
      <c r="C121">
        <v>3.8861880203558972</v>
      </c>
      <c r="D121">
        <v>29.60872313953767</v>
      </c>
      <c r="E121">
        <v>5.4413898169068604</v>
      </c>
      <c r="F12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A9D1-694C-4D44-8DB4-3E5FD05F3E20}">
  <dimension ref="A1:C13"/>
  <sheetViews>
    <sheetView workbookViewId="0">
      <selection activeCell="H23" sqref="H23"/>
    </sheetView>
  </sheetViews>
  <sheetFormatPr defaultRowHeight="15" x14ac:dyDescent="0.25"/>
  <cols>
    <col min="1" max="1" width="45.140625" bestFit="1" customWidth="1"/>
  </cols>
  <sheetData>
    <row r="1" spans="1:3" x14ac:dyDescent="0.25">
      <c r="A1" t="s">
        <v>9</v>
      </c>
    </row>
    <row r="2" spans="1:3" ht="15.75" thickBot="1" x14ac:dyDescent="0.3"/>
    <row r="3" spans="1:3" x14ac:dyDescent="0.25">
      <c r="A3" s="6"/>
      <c r="B3" s="6" t="s">
        <v>0</v>
      </c>
      <c r="C3" s="6" t="s">
        <v>0</v>
      </c>
    </row>
    <row r="4" spans="1:3" x14ac:dyDescent="0.25">
      <c r="A4" t="s">
        <v>10</v>
      </c>
      <c r="B4">
        <v>6.6035127815481875E-2</v>
      </c>
      <c r="C4">
        <v>6.6044084365653649E-2</v>
      </c>
    </row>
    <row r="5" spans="1:3" x14ac:dyDescent="0.25">
      <c r="A5" t="s">
        <v>11</v>
      </c>
      <c r="B5">
        <v>1.6242790734449471E-5</v>
      </c>
      <c r="C5">
        <v>1.9506325596025201E-5</v>
      </c>
    </row>
    <row r="6" spans="1:3" x14ac:dyDescent="0.25">
      <c r="A6" t="s">
        <v>12</v>
      </c>
      <c r="B6">
        <v>40</v>
      </c>
      <c r="C6">
        <v>40</v>
      </c>
    </row>
    <row r="7" spans="1:3" x14ac:dyDescent="0.25">
      <c r="A7" t="s">
        <v>13</v>
      </c>
      <c r="B7">
        <v>0</v>
      </c>
    </row>
    <row r="8" spans="1:3" x14ac:dyDescent="0.25">
      <c r="A8" t="s">
        <v>14</v>
      </c>
      <c r="B8">
        <v>77</v>
      </c>
    </row>
    <row r="9" spans="1:3" x14ac:dyDescent="0.25">
      <c r="A9" t="s">
        <v>15</v>
      </c>
      <c r="B9">
        <v>-9.4741030258223297E-3</v>
      </c>
    </row>
    <row r="10" spans="1:3" x14ac:dyDescent="0.25">
      <c r="A10" t="s">
        <v>16</v>
      </c>
      <c r="B10">
        <v>0.49623268807512144</v>
      </c>
    </row>
    <row r="11" spans="1:3" x14ac:dyDescent="0.25">
      <c r="A11" t="s">
        <v>17</v>
      </c>
      <c r="B11">
        <v>1.6648845372582084</v>
      </c>
    </row>
    <row r="12" spans="1:3" x14ac:dyDescent="0.25">
      <c r="A12" t="s">
        <v>18</v>
      </c>
      <c r="B12">
        <v>0.99246537615024288</v>
      </c>
    </row>
    <row r="13" spans="1:3" ht="15.75" thickBot="1" x14ac:dyDescent="0.3">
      <c r="A13" s="5" t="s">
        <v>19</v>
      </c>
      <c r="B13" s="5">
        <v>1.9912543953883848</v>
      </c>
      <c r="C1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65C2-26FE-48DD-8773-4E4A8641354A}">
  <dimension ref="A1:C13"/>
  <sheetViews>
    <sheetView workbookViewId="0">
      <selection activeCell="H27" sqref="H27"/>
    </sheetView>
  </sheetViews>
  <sheetFormatPr defaultRowHeight="15" x14ac:dyDescent="0.25"/>
  <sheetData>
    <row r="1" spans="1:3" x14ac:dyDescent="0.25">
      <c r="A1" t="s">
        <v>9</v>
      </c>
    </row>
    <row r="2" spans="1:3" ht="15.75" thickBot="1" x14ac:dyDescent="0.3"/>
    <row r="3" spans="1:3" x14ac:dyDescent="0.25">
      <c r="A3" s="6"/>
      <c r="B3" s="6" t="s">
        <v>1</v>
      </c>
      <c r="C3" s="6" t="s">
        <v>1</v>
      </c>
    </row>
    <row r="4" spans="1:3" x14ac:dyDescent="0.25">
      <c r="A4" t="s">
        <v>10</v>
      </c>
      <c r="B4">
        <v>0.86529044129596555</v>
      </c>
      <c r="C4">
        <v>0.86219739673280782</v>
      </c>
    </row>
    <row r="5" spans="1:3" x14ac:dyDescent="0.25">
      <c r="A5" t="s">
        <v>11</v>
      </c>
      <c r="B5">
        <v>1.9131854976307073E-4</v>
      </c>
      <c r="C5">
        <v>2.5541991265889871E-4</v>
      </c>
    </row>
    <row r="6" spans="1:3" x14ac:dyDescent="0.25">
      <c r="A6" t="s">
        <v>12</v>
      </c>
      <c r="B6">
        <v>40</v>
      </c>
      <c r="C6">
        <v>40</v>
      </c>
    </row>
    <row r="7" spans="1:3" x14ac:dyDescent="0.25">
      <c r="A7" t="s">
        <v>13</v>
      </c>
      <c r="B7">
        <v>0</v>
      </c>
    </row>
    <row r="8" spans="1:3" x14ac:dyDescent="0.25">
      <c r="A8" t="s">
        <v>14</v>
      </c>
      <c r="B8">
        <v>76</v>
      </c>
    </row>
    <row r="9" spans="1:3" x14ac:dyDescent="0.25">
      <c r="A9" t="s">
        <v>15</v>
      </c>
      <c r="B9">
        <v>0.9255278684348015</v>
      </c>
    </row>
    <row r="10" spans="1:3" x14ac:dyDescent="0.25">
      <c r="A10" t="s">
        <v>16</v>
      </c>
      <c r="B10">
        <v>0.17881049903646495</v>
      </c>
    </row>
    <row r="11" spans="1:3" x14ac:dyDescent="0.25">
      <c r="A11" t="s">
        <v>17</v>
      </c>
      <c r="B11">
        <v>1.6651513534046942</v>
      </c>
    </row>
    <row r="12" spans="1:3" x14ac:dyDescent="0.25">
      <c r="A12" t="s">
        <v>18</v>
      </c>
      <c r="B12">
        <v>0.35762099807292991</v>
      </c>
    </row>
    <row r="13" spans="1:3" ht="15.75" thickBot="1" x14ac:dyDescent="0.3">
      <c r="A13" s="5" t="s">
        <v>19</v>
      </c>
      <c r="B13" s="5">
        <v>1.991672609644662</v>
      </c>
      <c r="C1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1FF2-8472-4EC9-BBDA-7E62AB420D12}">
  <dimension ref="A1:C13"/>
  <sheetViews>
    <sheetView workbookViewId="0">
      <selection activeCell="L31" sqref="L31"/>
    </sheetView>
  </sheetViews>
  <sheetFormatPr defaultRowHeight="15" x14ac:dyDescent="0.25"/>
  <sheetData>
    <row r="1" spans="1:3" x14ac:dyDescent="0.25">
      <c r="A1" t="s">
        <v>9</v>
      </c>
    </row>
    <row r="2" spans="1:3" ht="15.75" thickBot="1" x14ac:dyDescent="0.3"/>
    <row r="3" spans="1:3" x14ac:dyDescent="0.25">
      <c r="A3" s="6"/>
      <c r="B3" s="6" t="s">
        <v>2</v>
      </c>
      <c r="C3" s="6" t="s">
        <v>2</v>
      </c>
    </row>
    <row r="4" spans="1:3" x14ac:dyDescent="0.25">
      <c r="A4" t="s">
        <v>10</v>
      </c>
      <c r="B4">
        <v>3.8379267504284607</v>
      </c>
      <c r="C4">
        <v>3.8520507602199521</v>
      </c>
    </row>
    <row r="5" spans="1:3" x14ac:dyDescent="0.25">
      <c r="A5" t="s">
        <v>11</v>
      </c>
      <c r="B5">
        <v>4.600072701877897E-2</v>
      </c>
      <c r="C5">
        <v>4.9615140059971134E-2</v>
      </c>
    </row>
    <row r="6" spans="1:3" x14ac:dyDescent="0.25">
      <c r="A6" t="s">
        <v>12</v>
      </c>
      <c r="B6">
        <v>40</v>
      </c>
      <c r="C6">
        <v>40</v>
      </c>
    </row>
    <row r="7" spans="1:3" x14ac:dyDescent="0.25">
      <c r="A7" t="s">
        <v>13</v>
      </c>
      <c r="B7">
        <v>0</v>
      </c>
    </row>
    <row r="8" spans="1:3" x14ac:dyDescent="0.25">
      <c r="A8" t="s">
        <v>14</v>
      </c>
      <c r="B8">
        <v>78</v>
      </c>
    </row>
    <row r="9" spans="1:3" x14ac:dyDescent="0.25">
      <c r="A9" t="s">
        <v>15</v>
      </c>
      <c r="B9">
        <v>-0.28888368929287001</v>
      </c>
    </row>
    <row r="10" spans="1:3" x14ac:dyDescent="0.25">
      <c r="A10" t="s">
        <v>16</v>
      </c>
      <c r="B10">
        <v>0.38671838305758516</v>
      </c>
    </row>
    <row r="11" spans="1:3" x14ac:dyDescent="0.25">
      <c r="A11" t="s">
        <v>17</v>
      </c>
      <c r="B11">
        <v>1.6646246445066122</v>
      </c>
    </row>
    <row r="12" spans="1:3" x14ac:dyDescent="0.25">
      <c r="A12" t="s">
        <v>18</v>
      </c>
      <c r="B12">
        <v>0.77343676611517032</v>
      </c>
    </row>
    <row r="13" spans="1:3" ht="15.75" thickBot="1" x14ac:dyDescent="0.3">
      <c r="A13" s="5" t="s">
        <v>19</v>
      </c>
      <c r="B13" s="5">
        <v>1.9908470688116919</v>
      </c>
      <c r="C1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2976-AB29-483D-83C9-43283FE6D01C}">
  <dimension ref="A1:C13"/>
  <sheetViews>
    <sheetView workbookViewId="0">
      <selection activeCell="S32" sqref="S32"/>
    </sheetView>
  </sheetViews>
  <sheetFormatPr defaultRowHeight="15" x14ac:dyDescent="0.25"/>
  <sheetData>
    <row r="1" spans="1:3" x14ac:dyDescent="0.25">
      <c r="A1" t="s">
        <v>9</v>
      </c>
    </row>
    <row r="2" spans="1:3" ht="15.75" thickBot="1" x14ac:dyDescent="0.3"/>
    <row r="3" spans="1:3" x14ac:dyDescent="0.25">
      <c r="A3" s="6"/>
      <c r="B3" s="6" t="s">
        <v>4</v>
      </c>
      <c r="C3" s="6" t="s">
        <v>4</v>
      </c>
    </row>
    <row r="4" spans="1:3" x14ac:dyDescent="0.25">
      <c r="A4" t="s">
        <v>10</v>
      </c>
      <c r="B4">
        <v>5.8074569843734807</v>
      </c>
      <c r="C4">
        <v>5.8718977811133151</v>
      </c>
    </row>
    <row r="5" spans="1:3" x14ac:dyDescent="0.25">
      <c r="A5" t="s">
        <v>11</v>
      </c>
      <c r="B5">
        <v>8.9681001092471679E-2</v>
      </c>
      <c r="C5">
        <v>0.11406130984015433</v>
      </c>
    </row>
    <row r="6" spans="1:3" x14ac:dyDescent="0.25">
      <c r="A6" t="s">
        <v>12</v>
      </c>
      <c r="B6">
        <v>40</v>
      </c>
      <c r="C6">
        <v>40</v>
      </c>
    </row>
    <row r="7" spans="1:3" x14ac:dyDescent="0.25">
      <c r="A7" t="s">
        <v>13</v>
      </c>
      <c r="B7">
        <v>0</v>
      </c>
    </row>
    <row r="8" spans="1:3" x14ac:dyDescent="0.25">
      <c r="A8" t="s">
        <v>14</v>
      </c>
      <c r="B8">
        <v>77</v>
      </c>
    </row>
    <row r="9" spans="1:3" x14ac:dyDescent="0.25">
      <c r="A9" t="s">
        <v>15</v>
      </c>
      <c r="B9">
        <v>-0.90292210027975006</v>
      </c>
    </row>
    <row r="10" spans="1:3" x14ac:dyDescent="0.25">
      <c r="A10" t="s">
        <v>16</v>
      </c>
      <c r="B10">
        <v>0.18469162088135249</v>
      </c>
    </row>
    <row r="11" spans="1:3" x14ac:dyDescent="0.25">
      <c r="A11" t="s">
        <v>17</v>
      </c>
      <c r="B11">
        <v>1.6648845372582084</v>
      </c>
    </row>
    <row r="12" spans="1:3" x14ac:dyDescent="0.25">
      <c r="A12" t="s">
        <v>18</v>
      </c>
      <c r="B12">
        <v>0.36938324176270498</v>
      </c>
    </row>
    <row r="13" spans="1:3" ht="15.75" thickBot="1" x14ac:dyDescent="0.3">
      <c r="A13" s="5" t="s">
        <v>19</v>
      </c>
      <c r="B13" s="5">
        <v>1.9912543953883848</v>
      </c>
      <c r="C1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DB10-33B7-4D72-A7D8-86CF4C8E48F2}">
  <dimension ref="A1:C13"/>
  <sheetViews>
    <sheetView workbookViewId="0">
      <selection activeCell="R36" sqref="R36"/>
    </sheetView>
  </sheetViews>
  <sheetFormatPr defaultRowHeight="15" x14ac:dyDescent="0.25"/>
  <sheetData>
    <row r="1" spans="1:3" x14ac:dyDescent="0.25">
      <c r="A1" t="s">
        <v>9</v>
      </c>
    </row>
    <row r="2" spans="1:3" ht="15.75" thickBot="1" x14ac:dyDescent="0.3"/>
    <row r="3" spans="1:3" x14ac:dyDescent="0.25">
      <c r="A3" s="6"/>
      <c r="B3" s="6" t="s">
        <v>0</v>
      </c>
      <c r="C3" s="6" t="s">
        <v>0</v>
      </c>
    </row>
    <row r="4" spans="1:3" x14ac:dyDescent="0.25">
      <c r="A4" t="s">
        <v>10</v>
      </c>
      <c r="B4">
        <v>6.7840291612415116E-2</v>
      </c>
      <c r="C4">
        <v>7.0543094466482686E-2</v>
      </c>
    </row>
    <row r="5" spans="1:3" x14ac:dyDescent="0.25">
      <c r="A5" t="s">
        <v>11</v>
      </c>
      <c r="B5">
        <v>2.4220495456468074E-5</v>
      </c>
      <c r="C5">
        <v>3.1409203821595937E-5</v>
      </c>
    </row>
    <row r="6" spans="1:3" x14ac:dyDescent="0.25">
      <c r="A6" t="s">
        <v>12</v>
      </c>
      <c r="B6">
        <v>40</v>
      </c>
      <c r="C6">
        <v>40</v>
      </c>
    </row>
    <row r="7" spans="1:3" x14ac:dyDescent="0.25">
      <c r="A7" t="s">
        <v>13</v>
      </c>
      <c r="B7">
        <v>0</v>
      </c>
    </row>
    <row r="8" spans="1:3" x14ac:dyDescent="0.25">
      <c r="A8" t="s">
        <v>14</v>
      </c>
      <c r="B8">
        <v>77</v>
      </c>
    </row>
    <row r="9" spans="1:3" x14ac:dyDescent="0.25">
      <c r="A9" t="s">
        <v>15</v>
      </c>
      <c r="B9">
        <v>-2.2918754279277129</v>
      </c>
    </row>
    <row r="10" spans="1:3" x14ac:dyDescent="0.25">
      <c r="A10" t="s">
        <v>16</v>
      </c>
      <c r="B10">
        <v>1.2323075389358919E-2</v>
      </c>
    </row>
    <row r="11" spans="1:3" x14ac:dyDescent="0.25">
      <c r="A11" t="s">
        <v>17</v>
      </c>
      <c r="B11">
        <v>1.6648845372582084</v>
      </c>
    </row>
    <row r="12" spans="1:3" x14ac:dyDescent="0.25">
      <c r="A12" t="s">
        <v>18</v>
      </c>
      <c r="B12">
        <v>2.4646150778717839E-2</v>
      </c>
    </row>
    <row r="13" spans="1:3" ht="15.75" thickBot="1" x14ac:dyDescent="0.3">
      <c r="A13" s="5" t="s">
        <v>19</v>
      </c>
      <c r="B13" s="5">
        <v>1.9912543953883848</v>
      </c>
      <c r="C13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5E71-5A57-4E95-879B-0710CFF4028B}">
  <dimension ref="A1:C13"/>
  <sheetViews>
    <sheetView workbookViewId="0">
      <selection activeCell="B10" sqref="B10"/>
    </sheetView>
  </sheetViews>
  <sheetFormatPr defaultRowHeight="15" x14ac:dyDescent="0.25"/>
  <sheetData>
    <row r="1" spans="1:3" x14ac:dyDescent="0.25">
      <c r="A1" t="s">
        <v>9</v>
      </c>
    </row>
    <row r="2" spans="1:3" ht="15.75" thickBot="1" x14ac:dyDescent="0.3"/>
    <row r="3" spans="1:3" x14ac:dyDescent="0.25">
      <c r="A3" s="6"/>
      <c r="B3" s="6" t="s">
        <v>1</v>
      </c>
      <c r="C3" s="6" t="s">
        <v>1</v>
      </c>
    </row>
    <row r="4" spans="1:3" x14ac:dyDescent="0.25">
      <c r="A4" t="s">
        <v>10</v>
      </c>
      <c r="B4">
        <v>0.85508605395372328</v>
      </c>
      <c r="C4">
        <v>0.83527172113434234</v>
      </c>
    </row>
    <row r="5" spans="1:3" x14ac:dyDescent="0.25">
      <c r="A5" t="s">
        <v>11</v>
      </c>
      <c r="B5">
        <v>1.2173901996380072E-4</v>
      </c>
      <c r="C5">
        <v>4.6809055463910775E-4</v>
      </c>
    </row>
    <row r="6" spans="1:3" x14ac:dyDescent="0.25">
      <c r="A6" t="s">
        <v>12</v>
      </c>
      <c r="B6">
        <v>40</v>
      </c>
      <c r="C6">
        <v>40</v>
      </c>
    </row>
    <row r="7" spans="1:3" x14ac:dyDescent="0.25">
      <c r="A7" t="s">
        <v>13</v>
      </c>
      <c r="B7">
        <v>0</v>
      </c>
    </row>
    <row r="8" spans="1:3" x14ac:dyDescent="0.25">
      <c r="A8" t="s">
        <v>14</v>
      </c>
      <c r="B8">
        <v>58</v>
      </c>
    </row>
    <row r="9" spans="1:3" x14ac:dyDescent="0.25">
      <c r="A9" t="s">
        <v>15</v>
      </c>
      <c r="B9">
        <v>5.1599581209515408</v>
      </c>
    </row>
    <row r="10" spans="1:3" x14ac:dyDescent="0.25">
      <c r="A10" t="s">
        <v>16</v>
      </c>
      <c r="B10">
        <v>1.5695439965743901E-6</v>
      </c>
    </row>
    <row r="11" spans="1:3" x14ac:dyDescent="0.25">
      <c r="A11" t="s">
        <v>17</v>
      </c>
      <c r="B11">
        <v>1.671552762454859</v>
      </c>
    </row>
    <row r="12" spans="1:3" x14ac:dyDescent="0.25">
      <c r="A12" t="s">
        <v>18</v>
      </c>
      <c r="B12">
        <v>3.1390879931487802E-6</v>
      </c>
    </row>
    <row r="13" spans="1:3" ht="15.75" thickBot="1" x14ac:dyDescent="0.3">
      <c r="A13" s="5" t="s">
        <v>19</v>
      </c>
      <c r="B13" s="5">
        <v>2.0017174841452352</v>
      </c>
      <c r="C13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349B-D27A-4F6A-8780-9FCD1CBD4BC1}">
  <dimension ref="A1:C13"/>
  <sheetViews>
    <sheetView workbookViewId="0">
      <selection activeCell="S30" sqref="S30"/>
    </sheetView>
  </sheetViews>
  <sheetFormatPr defaultRowHeight="15" x14ac:dyDescent="0.25"/>
  <sheetData>
    <row r="1" spans="1:3" x14ac:dyDescent="0.25">
      <c r="A1" t="s">
        <v>9</v>
      </c>
    </row>
    <row r="2" spans="1:3" ht="15.75" thickBot="1" x14ac:dyDescent="0.3"/>
    <row r="3" spans="1:3" x14ac:dyDescent="0.25">
      <c r="A3" s="6"/>
      <c r="B3" s="6" t="s">
        <v>2</v>
      </c>
      <c r="C3" s="6" t="s">
        <v>2</v>
      </c>
    </row>
    <row r="4" spans="1:3" x14ac:dyDescent="0.25">
      <c r="A4" t="s">
        <v>10</v>
      </c>
      <c r="B4">
        <v>3.4045000152320659</v>
      </c>
      <c r="C4">
        <v>3.5599068459252643</v>
      </c>
    </row>
    <row r="5" spans="1:3" x14ac:dyDescent="0.25">
      <c r="A5" t="s">
        <v>11</v>
      </c>
      <c r="B5">
        <v>5.2982301667206043E-2</v>
      </c>
      <c r="C5">
        <v>7.1336426481992329E-2</v>
      </c>
    </row>
    <row r="6" spans="1:3" x14ac:dyDescent="0.25">
      <c r="A6" t="s">
        <v>12</v>
      </c>
      <c r="B6">
        <v>40</v>
      </c>
      <c r="C6">
        <v>40</v>
      </c>
    </row>
    <row r="7" spans="1:3" x14ac:dyDescent="0.25">
      <c r="A7" t="s">
        <v>13</v>
      </c>
      <c r="B7">
        <v>0</v>
      </c>
    </row>
    <row r="8" spans="1:3" x14ac:dyDescent="0.25">
      <c r="A8" t="s">
        <v>14</v>
      </c>
      <c r="B8">
        <v>76</v>
      </c>
    </row>
    <row r="9" spans="1:3" x14ac:dyDescent="0.25">
      <c r="A9" t="s">
        <v>15</v>
      </c>
      <c r="B9">
        <v>-2.7876087571265913</v>
      </c>
    </row>
    <row r="10" spans="1:3" x14ac:dyDescent="0.25">
      <c r="A10" t="s">
        <v>16</v>
      </c>
      <c r="B10">
        <v>3.3521407903732902E-3</v>
      </c>
    </row>
    <row r="11" spans="1:3" x14ac:dyDescent="0.25">
      <c r="A11" t="s">
        <v>17</v>
      </c>
      <c r="B11">
        <v>1.6651513534046942</v>
      </c>
    </row>
    <row r="12" spans="1:3" x14ac:dyDescent="0.25">
      <c r="A12" t="s">
        <v>18</v>
      </c>
      <c r="B12">
        <v>6.7042815807465805E-3</v>
      </c>
    </row>
    <row r="13" spans="1:3" ht="15.75" thickBot="1" x14ac:dyDescent="0.3">
      <c r="A13" s="5" t="s">
        <v>19</v>
      </c>
      <c r="B13" s="5">
        <v>1.991672609644662</v>
      </c>
      <c r="C13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1589-8019-43C8-BC5F-D47A335468BA}">
  <dimension ref="A1:C13"/>
  <sheetViews>
    <sheetView workbookViewId="0">
      <selection activeCell="B10" sqref="B10"/>
    </sheetView>
  </sheetViews>
  <sheetFormatPr defaultRowHeight="15" x14ac:dyDescent="0.25"/>
  <sheetData>
    <row r="1" spans="1:3" x14ac:dyDescent="0.25">
      <c r="A1" t="s">
        <v>9</v>
      </c>
    </row>
    <row r="2" spans="1:3" ht="15.75" thickBot="1" x14ac:dyDescent="0.3"/>
    <row r="3" spans="1:3" x14ac:dyDescent="0.25">
      <c r="A3" s="6"/>
      <c r="B3" s="6" t="s">
        <v>4</v>
      </c>
      <c r="C3" s="6" t="s">
        <v>4</v>
      </c>
    </row>
    <row r="4" spans="1:3" x14ac:dyDescent="0.25">
      <c r="A4" t="s">
        <v>10</v>
      </c>
      <c r="B4">
        <v>5.0121960479801908</v>
      </c>
      <c r="C4">
        <v>5.3368492645731305</v>
      </c>
    </row>
    <row r="5" spans="1:3" x14ac:dyDescent="0.25">
      <c r="A5" t="s">
        <v>11</v>
      </c>
      <c r="B5">
        <v>3.6601328899269051E-2</v>
      </c>
      <c r="C5">
        <v>0.11867082173310851</v>
      </c>
    </row>
    <row r="6" spans="1:3" x14ac:dyDescent="0.25">
      <c r="A6" t="s">
        <v>12</v>
      </c>
      <c r="B6">
        <v>40</v>
      </c>
      <c r="C6">
        <v>40</v>
      </c>
    </row>
    <row r="7" spans="1:3" x14ac:dyDescent="0.25">
      <c r="A7" t="s">
        <v>13</v>
      </c>
      <c r="B7">
        <v>0</v>
      </c>
    </row>
    <row r="8" spans="1:3" x14ac:dyDescent="0.25">
      <c r="A8" t="s">
        <v>14</v>
      </c>
      <c r="B8">
        <v>61</v>
      </c>
    </row>
    <row r="9" spans="1:3" x14ac:dyDescent="0.25">
      <c r="A9" t="s">
        <v>15</v>
      </c>
      <c r="B9">
        <v>-5.210782208277136</v>
      </c>
    </row>
    <row r="10" spans="1:3" x14ac:dyDescent="0.25">
      <c r="A10" t="s">
        <v>16</v>
      </c>
      <c r="B10">
        <v>1.1770200932170664E-6</v>
      </c>
    </row>
    <row r="11" spans="1:3" x14ac:dyDescent="0.25">
      <c r="A11" t="s">
        <v>17</v>
      </c>
      <c r="B11">
        <v>1.6702194837737363</v>
      </c>
    </row>
    <row r="12" spans="1:3" x14ac:dyDescent="0.25">
      <c r="A12" t="s">
        <v>18</v>
      </c>
      <c r="B12">
        <v>2.3540401864341329E-6</v>
      </c>
    </row>
    <row r="13" spans="1:3" ht="15.75" thickBot="1" x14ac:dyDescent="0.3">
      <c r="A13" s="5" t="s">
        <v>19</v>
      </c>
      <c r="B13" s="5">
        <v>1.9996235849949404</v>
      </c>
      <c r="C13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208C-D6D2-420C-B598-EE7768FF1D4D}">
  <dimension ref="A1:C13"/>
  <sheetViews>
    <sheetView workbookViewId="0">
      <selection activeCell="L16" sqref="L16"/>
    </sheetView>
  </sheetViews>
  <sheetFormatPr defaultRowHeight="15" x14ac:dyDescent="0.25"/>
  <sheetData>
    <row r="1" spans="1:3" x14ac:dyDescent="0.25">
      <c r="A1" t="s">
        <v>9</v>
      </c>
    </row>
    <row r="2" spans="1:3" ht="15.75" thickBot="1" x14ac:dyDescent="0.3"/>
    <row r="3" spans="1:3" x14ac:dyDescent="0.25">
      <c r="A3" s="6"/>
      <c r="B3" s="6" t="s">
        <v>0</v>
      </c>
      <c r="C3" s="6" t="s">
        <v>0</v>
      </c>
    </row>
    <row r="4" spans="1:3" x14ac:dyDescent="0.25">
      <c r="A4" t="s">
        <v>10</v>
      </c>
      <c r="B4">
        <v>6.6035127815481875E-2</v>
      </c>
      <c r="C4">
        <v>6.9097178749215907E-2</v>
      </c>
    </row>
    <row r="5" spans="1:3" x14ac:dyDescent="0.25">
      <c r="A5" t="s">
        <v>11</v>
      </c>
      <c r="B5">
        <v>1.6242790734449471E-5</v>
      </c>
      <c r="C5">
        <v>9.6125568773256116E-6</v>
      </c>
    </row>
    <row r="6" spans="1:3" x14ac:dyDescent="0.25">
      <c r="A6" t="s">
        <v>12</v>
      </c>
      <c r="B6">
        <v>40</v>
      </c>
      <c r="C6">
        <v>40</v>
      </c>
    </row>
    <row r="7" spans="1:3" x14ac:dyDescent="0.25">
      <c r="A7" t="s">
        <v>13</v>
      </c>
      <c r="B7">
        <v>0</v>
      </c>
    </row>
    <row r="8" spans="1:3" x14ac:dyDescent="0.25">
      <c r="A8" t="s">
        <v>14</v>
      </c>
      <c r="B8">
        <v>73</v>
      </c>
    </row>
    <row r="9" spans="1:3" x14ac:dyDescent="0.25">
      <c r="A9" t="s">
        <v>15</v>
      </c>
      <c r="B9">
        <v>-3.8086162457703363</v>
      </c>
    </row>
    <row r="10" spans="1:3" x14ac:dyDescent="0.25">
      <c r="A10" t="s">
        <v>16</v>
      </c>
      <c r="B10">
        <v>1.4439104800459255E-4</v>
      </c>
    </row>
    <row r="11" spans="1:3" x14ac:dyDescent="0.25">
      <c r="A11" t="s">
        <v>17</v>
      </c>
      <c r="B11">
        <v>1.6659962237714305</v>
      </c>
    </row>
    <row r="12" spans="1:3" x14ac:dyDescent="0.25">
      <c r="A12" t="s">
        <v>18</v>
      </c>
      <c r="B12">
        <v>2.887820960091851E-4</v>
      </c>
    </row>
    <row r="13" spans="1:3" ht="15.75" thickBot="1" x14ac:dyDescent="0.3">
      <c r="A13" s="5" t="s">
        <v>19</v>
      </c>
      <c r="B13" s="5">
        <v>1.9929971258898567</v>
      </c>
      <c r="C13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AE27-614D-49C1-9579-6CC4A69B0335}">
  <dimension ref="A1:C13"/>
  <sheetViews>
    <sheetView workbookViewId="0">
      <selection activeCell="O37" sqref="O37"/>
    </sheetView>
  </sheetViews>
  <sheetFormatPr defaultRowHeight="15" x14ac:dyDescent="0.25"/>
  <sheetData>
    <row r="1" spans="1:3" x14ac:dyDescent="0.25">
      <c r="A1" t="s">
        <v>9</v>
      </c>
    </row>
    <row r="2" spans="1:3" ht="15.75" thickBot="1" x14ac:dyDescent="0.3"/>
    <row r="3" spans="1:3" x14ac:dyDescent="0.25">
      <c r="A3" s="6"/>
      <c r="B3" s="6" t="s">
        <v>1</v>
      </c>
      <c r="C3" s="6" t="s">
        <v>1</v>
      </c>
    </row>
    <row r="4" spans="1:3" x14ac:dyDescent="0.25">
      <c r="A4" t="s">
        <v>10</v>
      </c>
      <c r="B4">
        <v>0.86529044129596555</v>
      </c>
      <c r="C4">
        <v>0.85535717082429608</v>
      </c>
    </row>
    <row r="5" spans="1:3" x14ac:dyDescent="0.25">
      <c r="A5" t="s">
        <v>11</v>
      </c>
      <c r="B5">
        <v>1.9131854976307073E-4</v>
      </c>
      <c r="C5">
        <v>1.5644130673386609E-4</v>
      </c>
    </row>
    <row r="6" spans="1:3" x14ac:dyDescent="0.25">
      <c r="A6" t="s">
        <v>12</v>
      </c>
      <c r="B6">
        <v>40</v>
      </c>
      <c r="C6">
        <v>40</v>
      </c>
    </row>
    <row r="7" spans="1:3" x14ac:dyDescent="0.25">
      <c r="A7" t="s">
        <v>13</v>
      </c>
      <c r="B7">
        <v>0</v>
      </c>
    </row>
    <row r="8" spans="1:3" x14ac:dyDescent="0.25">
      <c r="A8" t="s">
        <v>14</v>
      </c>
      <c r="B8">
        <v>77</v>
      </c>
    </row>
    <row r="9" spans="1:3" x14ac:dyDescent="0.25">
      <c r="A9" t="s">
        <v>15</v>
      </c>
      <c r="B9">
        <v>3.3688566591237623</v>
      </c>
    </row>
    <row r="10" spans="1:3" x14ac:dyDescent="0.25">
      <c r="A10" t="s">
        <v>16</v>
      </c>
      <c r="B10">
        <v>5.9072718661102403E-4</v>
      </c>
    </row>
    <row r="11" spans="1:3" x14ac:dyDescent="0.25">
      <c r="A11" t="s">
        <v>17</v>
      </c>
      <c r="B11">
        <v>1.6648845372582084</v>
      </c>
    </row>
    <row r="12" spans="1:3" x14ac:dyDescent="0.25">
      <c r="A12" t="s">
        <v>18</v>
      </c>
      <c r="B12">
        <v>1.1814543732220481E-3</v>
      </c>
    </row>
    <row r="13" spans="1:3" ht="15.75" thickBot="1" x14ac:dyDescent="0.3">
      <c r="A13" s="5" t="s">
        <v>19</v>
      </c>
      <c r="B13" s="5">
        <v>1.9912543953883848</v>
      </c>
      <c r="C13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7229-4C16-4254-9163-FE63F3E016D3}">
  <dimension ref="A1:C13"/>
  <sheetViews>
    <sheetView workbookViewId="0">
      <selection activeCell="B10" sqref="B10"/>
    </sheetView>
  </sheetViews>
  <sheetFormatPr defaultRowHeight="15" x14ac:dyDescent="0.25"/>
  <sheetData>
    <row r="1" spans="1:3" x14ac:dyDescent="0.25">
      <c r="A1" t="s">
        <v>9</v>
      </c>
    </row>
    <row r="2" spans="1:3" ht="15.75" thickBot="1" x14ac:dyDescent="0.3"/>
    <row r="3" spans="1:3" x14ac:dyDescent="0.25">
      <c r="A3" s="6"/>
      <c r="B3" s="6" t="s">
        <v>2</v>
      </c>
      <c r="C3" s="6" t="s">
        <v>2</v>
      </c>
    </row>
    <row r="4" spans="1:3" x14ac:dyDescent="0.25">
      <c r="A4" t="s">
        <v>10</v>
      </c>
      <c r="B4">
        <v>3.8379267504284607</v>
      </c>
      <c r="C4">
        <v>3.9908088557777051</v>
      </c>
    </row>
    <row r="5" spans="1:3" x14ac:dyDescent="0.25">
      <c r="A5" t="s">
        <v>11</v>
      </c>
      <c r="B5">
        <v>4.600072701877897E-2</v>
      </c>
      <c r="C5">
        <v>2.6772460788544252E-2</v>
      </c>
    </row>
    <row r="6" spans="1:3" x14ac:dyDescent="0.25">
      <c r="A6" t="s">
        <v>12</v>
      </c>
      <c r="B6">
        <v>40</v>
      </c>
      <c r="C6">
        <v>40</v>
      </c>
    </row>
    <row r="7" spans="1:3" x14ac:dyDescent="0.25">
      <c r="A7" t="s">
        <v>13</v>
      </c>
      <c r="B7">
        <v>0</v>
      </c>
    </row>
    <row r="8" spans="1:3" x14ac:dyDescent="0.25">
      <c r="A8" t="s">
        <v>14</v>
      </c>
      <c r="B8">
        <v>73</v>
      </c>
    </row>
    <row r="9" spans="1:3" x14ac:dyDescent="0.25">
      <c r="A9" t="s">
        <v>15</v>
      </c>
      <c r="B9">
        <v>-3.584271926736172</v>
      </c>
    </row>
    <row r="10" spans="1:3" x14ac:dyDescent="0.25">
      <c r="A10" t="s">
        <v>16</v>
      </c>
      <c r="B10">
        <v>3.0353857131059655E-4</v>
      </c>
    </row>
    <row r="11" spans="1:3" x14ac:dyDescent="0.25">
      <c r="A11" t="s">
        <v>17</v>
      </c>
      <c r="B11">
        <v>1.6659962237714305</v>
      </c>
    </row>
    <row r="12" spans="1:3" x14ac:dyDescent="0.25">
      <c r="A12" t="s">
        <v>18</v>
      </c>
      <c r="B12">
        <v>6.070771426211931E-4</v>
      </c>
    </row>
    <row r="13" spans="1:3" ht="15.75" thickBot="1" x14ac:dyDescent="0.3">
      <c r="A13" s="5" t="s">
        <v>19</v>
      </c>
      <c r="B13" s="5">
        <v>1.9929971258898567</v>
      </c>
      <c r="C13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FF09-29F4-4D53-80BF-36847792B4AB}">
  <dimension ref="A1:C13"/>
  <sheetViews>
    <sheetView workbookViewId="0">
      <selection activeCell="B10" sqref="B10"/>
    </sheetView>
  </sheetViews>
  <sheetFormatPr defaultRowHeight="15" x14ac:dyDescent="0.25"/>
  <sheetData>
    <row r="1" spans="1:3" x14ac:dyDescent="0.25">
      <c r="A1" t="s">
        <v>9</v>
      </c>
    </row>
    <row r="2" spans="1:3" ht="15.75" thickBot="1" x14ac:dyDescent="0.3"/>
    <row r="3" spans="1:3" x14ac:dyDescent="0.25">
      <c r="A3" s="6"/>
      <c r="B3" s="6" t="s">
        <v>4</v>
      </c>
      <c r="C3" s="6" t="s">
        <v>4</v>
      </c>
    </row>
    <row r="4" spans="1:3" x14ac:dyDescent="0.25">
      <c r="A4" t="s">
        <v>10</v>
      </c>
      <c r="B4">
        <v>5.8074569843734807</v>
      </c>
      <c r="C4">
        <v>6.0201721399893202</v>
      </c>
    </row>
    <row r="5" spans="1:3" x14ac:dyDescent="0.25">
      <c r="A5" t="s">
        <v>11</v>
      </c>
      <c r="B5">
        <v>8.9681001092471679E-2</v>
      </c>
      <c r="C5">
        <v>6.6578184399527104E-2</v>
      </c>
    </row>
    <row r="6" spans="1:3" x14ac:dyDescent="0.25">
      <c r="A6" t="s">
        <v>12</v>
      </c>
      <c r="B6">
        <v>40</v>
      </c>
      <c r="C6">
        <v>40</v>
      </c>
    </row>
    <row r="7" spans="1:3" x14ac:dyDescent="0.25">
      <c r="A7" t="s">
        <v>13</v>
      </c>
      <c r="B7">
        <v>0</v>
      </c>
    </row>
    <row r="8" spans="1:3" x14ac:dyDescent="0.25">
      <c r="A8" t="s">
        <v>14</v>
      </c>
      <c r="B8">
        <v>76</v>
      </c>
    </row>
    <row r="9" spans="1:3" x14ac:dyDescent="0.25">
      <c r="A9" t="s">
        <v>15</v>
      </c>
      <c r="B9">
        <v>-3.4033424549239584</v>
      </c>
    </row>
    <row r="10" spans="1:3" x14ac:dyDescent="0.25">
      <c r="A10" t="s">
        <v>16</v>
      </c>
      <c r="B10">
        <v>5.3256167002136009E-4</v>
      </c>
    </row>
    <row r="11" spans="1:3" x14ac:dyDescent="0.25">
      <c r="A11" t="s">
        <v>17</v>
      </c>
      <c r="B11">
        <v>1.6651513534046942</v>
      </c>
    </row>
    <row r="12" spans="1:3" x14ac:dyDescent="0.25">
      <c r="A12" t="s">
        <v>18</v>
      </c>
      <c r="B12">
        <v>1.0651233400427202E-3</v>
      </c>
    </row>
    <row r="13" spans="1:3" ht="15.75" thickBot="1" x14ac:dyDescent="0.3">
      <c r="A13" s="5" t="s">
        <v>19</v>
      </c>
      <c r="B13" s="5">
        <v>1.991672609644662</v>
      </c>
      <c r="C13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FFCD-6844-4DC2-8B26-6F296DB0B109}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9</v>
      </c>
    </row>
    <row r="2" spans="1:3" ht="15.75" thickBot="1" x14ac:dyDescent="0.3"/>
    <row r="3" spans="1:3" x14ac:dyDescent="0.25">
      <c r="A3" s="6"/>
      <c r="B3" s="6" t="s">
        <v>0</v>
      </c>
      <c r="C3" s="6" t="s">
        <v>0</v>
      </c>
    </row>
    <row r="4" spans="1:3" x14ac:dyDescent="0.25">
      <c r="A4" t="s">
        <v>10</v>
      </c>
      <c r="B4">
        <v>6.7840291612415116E-2</v>
      </c>
      <c r="C4">
        <v>7.0429377151230585E-2</v>
      </c>
    </row>
    <row r="5" spans="1:3" x14ac:dyDescent="0.25">
      <c r="A5" t="s">
        <v>11</v>
      </c>
      <c r="B5">
        <v>2.4220495456468074E-5</v>
      </c>
      <c r="C5">
        <v>2.4235313504900281E-5</v>
      </c>
    </row>
    <row r="6" spans="1:3" x14ac:dyDescent="0.25">
      <c r="A6" t="s">
        <v>12</v>
      </c>
      <c r="B6">
        <v>40</v>
      </c>
      <c r="C6">
        <v>40</v>
      </c>
    </row>
    <row r="7" spans="1:3" x14ac:dyDescent="0.25">
      <c r="A7" t="s">
        <v>13</v>
      </c>
      <c r="B7">
        <v>0</v>
      </c>
    </row>
    <row r="8" spans="1:3" x14ac:dyDescent="0.25">
      <c r="A8" t="s">
        <v>14</v>
      </c>
      <c r="B8">
        <v>78</v>
      </c>
    </row>
    <row r="9" spans="1:3" x14ac:dyDescent="0.25">
      <c r="A9" t="s">
        <v>15</v>
      </c>
      <c r="B9">
        <v>-2.3523582909685326</v>
      </c>
    </row>
    <row r="10" spans="1:3" x14ac:dyDescent="0.25">
      <c r="A10" t="s">
        <v>16</v>
      </c>
      <c r="B10">
        <v>1.0588567984714053E-2</v>
      </c>
    </row>
    <row r="11" spans="1:3" x14ac:dyDescent="0.25">
      <c r="A11" t="s">
        <v>17</v>
      </c>
      <c r="B11">
        <v>1.6646246445066122</v>
      </c>
    </row>
    <row r="12" spans="1:3" x14ac:dyDescent="0.25">
      <c r="A12" t="s">
        <v>18</v>
      </c>
      <c r="B12">
        <v>2.1177135969428107E-2</v>
      </c>
    </row>
    <row r="13" spans="1:3" ht="15.75" thickBot="1" x14ac:dyDescent="0.3">
      <c r="A13" s="5" t="s">
        <v>19</v>
      </c>
      <c r="B13" s="5">
        <v>1.9908470688116919</v>
      </c>
      <c r="C1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7A3E-C0FD-413C-837B-8464672E4C79}">
  <dimension ref="A1:C13"/>
  <sheetViews>
    <sheetView workbookViewId="0">
      <selection activeCell="O30" sqref="O30"/>
    </sheetView>
  </sheetViews>
  <sheetFormatPr defaultRowHeight="15" x14ac:dyDescent="0.25"/>
  <sheetData>
    <row r="1" spans="1:3" x14ac:dyDescent="0.25">
      <c r="A1" t="s">
        <v>9</v>
      </c>
    </row>
    <row r="2" spans="1:3" ht="15.75" thickBot="1" x14ac:dyDescent="0.3"/>
    <row r="3" spans="1:3" x14ac:dyDescent="0.25">
      <c r="A3" s="6"/>
      <c r="B3" s="6" t="s">
        <v>1</v>
      </c>
      <c r="C3" s="6" t="s">
        <v>1</v>
      </c>
    </row>
    <row r="4" spans="1:3" x14ac:dyDescent="0.25">
      <c r="A4" t="s">
        <v>10</v>
      </c>
      <c r="B4">
        <v>0.85508605395372328</v>
      </c>
      <c r="C4">
        <v>0.84888237049045545</v>
      </c>
    </row>
    <row r="5" spans="1:3" x14ac:dyDescent="0.25">
      <c r="A5" t="s">
        <v>11</v>
      </c>
      <c r="B5">
        <v>1.2173901996380072E-4</v>
      </c>
      <c r="C5">
        <v>1.6102618189040959E-4</v>
      </c>
    </row>
    <row r="6" spans="1:3" x14ac:dyDescent="0.25">
      <c r="A6" t="s">
        <v>12</v>
      </c>
      <c r="B6">
        <v>40</v>
      </c>
      <c r="C6">
        <v>40</v>
      </c>
    </row>
    <row r="7" spans="1:3" x14ac:dyDescent="0.25">
      <c r="A7" t="s">
        <v>13</v>
      </c>
      <c r="B7">
        <v>0</v>
      </c>
    </row>
    <row r="8" spans="1:3" x14ac:dyDescent="0.25">
      <c r="A8" t="s">
        <v>14</v>
      </c>
      <c r="B8">
        <v>77</v>
      </c>
    </row>
    <row r="9" spans="1:3" x14ac:dyDescent="0.25">
      <c r="A9" t="s">
        <v>15</v>
      </c>
      <c r="B9">
        <v>2.3332788514881404</v>
      </c>
    </row>
    <row r="10" spans="1:3" x14ac:dyDescent="0.25">
      <c r="A10" t="s">
        <v>16</v>
      </c>
      <c r="B10">
        <v>1.1122675371693851E-2</v>
      </c>
    </row>
    <row r="11" spans="1:3" x14ac:dyDescent="0.25">
      <c r="A11" t="s">
        <v>17</v>
      </c>
      <c r="B11">
        <v>1.6648845372582084</v>
      </c>
    </row>
    <row r="12" spans="1:3" x14ac:dyDescent="0.25">
      <c r="A12" t="s">
        <v>18</v>
      </c>
      <c r="B12">
        <v>2.2245350743387703E-2</v>
      </c>
    </row>
    <row r="13" spans="1:3" ht="15.75" thickBot="1" x14ac:dyDescent="0.3">
      <c r="A13" s="5" t="s">
        <v>19</v>
      </c>
      <c r="B13" s="5">
        <v>1.9912543953883848</v>
      </c>
      <c r="C13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EE74-3695-4B5E-8671-39FAED021048}">
  <dimension ref="A1:C13"/>
  <sheetViews>
    <sheetView workbookViewId="0">
      <selection activeCell="I23" sqref="I23"/>
    </sheetView>
  </sheetViews>
  <sheetFormatPr defaultRowHeight="15" x14ac:dyDescent="0.25"/>
  <sheetData>
    <row r="1" spans="1:3" x14ac:dyDescent="0.25">
      <c r="A1" t="s">
        <v>9</v>
      </c>
    </row>
    <row r="2" spans="1:3" ht="15.75" thickBot="1" x14ac:dyDescent="0.3"/>
    <row r="3" spans="1:3" x14ac:dyDescent="0.25">
      <c r="A3" s="6"/>
      <c r="B3" s="6" t="s">
        <v>2</v>
      </c>
      <c r="C3" s="6" t="s">
        <v>2</v>
      </c>
    </row>
    <row r="4" spans="1:3" x14ac:dyDescent="0.25">
      <c r="A4" t="s">
        <v>10</v>
      </c>
      <c r="B4">
        <v>3.4045000152320659</v>
      </c>
      <c r="C4">
        <v>3.5351142539021807</v>
      </c>
    </row>
    <row r="5" spans="1:3" x14ac:dyDescent="0.25">
      <c r="A5" t="s">
        <v>11</v>
      </c>
      <c r="B5">
        <v>5.2982301667206043E-2</v>
      </c>
      <c r="C5">
        <v>5.2586429879798474E-2</v>
      </c>
    </row>
    <row r="6" spans="1:3" x14ac:dyDescent="0.25">
      <c r="A6" t="s">
        <v>12</v>
      </c>
      <c r="B6">
        <v>40</v>
      </c>
      <c r="C6">
        <v>40</v>
      </c>
    </row>
    <row r="7" spans="1:3" x14ac:dyDescent="0.25">
      <c r="A7" t="s">
        <v>13</v>
      </c>
      <c r="B7">
        <v>0</v>
      </c>
    </row>
    <row r="8" spans="1:3" x14ac:dyDescent="0.25">
      <c r="A8" t="s">
        <v>14</v>
      </c>
      <c r="B8">
        <v>78</v>
      </c>
    </row>
    <row r="9" spans="1:3" x14ac:dyDescent="0.25">
      <c r="A9" t="s">
        <v>15</v>
      </c>
      <c r="B9">
        <v>-2.542452613933655</v>
      </c>
    </row>
    <row r="10" spans="1:3" x14ac:dyDescent="0.25">
      <c r="A10" t="s">
        <v>16</v>
      </c>
      <c r="B10">
        <v>6.4940228994789075E-3</v>
      </c>
    </row>
    <row r="11" spans="1:3" x14ac:dyDescent="0.25">
      <c r="A11" t="s">
        <v>17</v>
      </c>
      <c r="B11">
        <v>1.6646246445066122</v>
      </c>
    </row>
    <row r="12" spans="1:3" x14ac:dyDescent="0.25">
      <c r="A12" t="s">
        <v>18</v>
      </c>
      <c r="B12">
        <v>1.2988045798957815E-2</v>
      </c>
    </row>
    <row r="13" spans="1:3" ht="15.75" thickBot="1" x14ac:dyDescent="0.3">
      <c r="A13" s="5" t="s">
        <v>19</v>
      </c>
      <c r="B13" s="5">
        <v>1.9908470688116919</v>
      </c>
      <c r="C13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87DB-AA57-4C0A-8CBF-88E12659E69B}">
  <dimension ref="A1:C13"/>
  <sheetViews>
    <sheetView workbookViewId="0">
      <selection activeCell="V31" sqref="V31"/>
    </sheetView>
  </sheetViews>
  <sheetFormatPr defaultRowHeight="15" x14ac:dyDescent="0.25"/>
  <sheetData>
    <row r="1" spans="1:3" x14ac:dyDescent="0.25">
      <c r="A1" t="s">
        <v>9</v>
      </c>
    </row>
    <row r="2" spans="1:3" ht="15.75" thickBot="1" x14ac:dyDescent="0.3"/>
    <row r="3" spans="1:3" x14ac:dyDescent="0.25">
      <c r="A3" s="6"/>
      <c r="B3" s="6" t="s">
        <v>4</v>
      </c>
      <c r="C3" s="6" t="s">
        <v>4</v>
      </c>
    </row>
    <row r="4" spans="1:3" x14ac:dyDescent="0.25">
      <c r="A4" t="s">
        <v>10</v>
      </c>
      <c r="B4">
        <v>5.0121960479801908</v>
      </c>
      <c r="C4">
        <v>5.11762891712777</v>
      </c>
    </row>
    <row r="5" spans="1:3" x14ac:dyDescent="0.25">
      <c r="A5" t="s">
        <v>11</v>
      </c>
      <c r="B5">
        <v>3.6601328899269051E-2</v>
      </c>
      <c r="C5">
        <v>4.5805823352602824E-2</v>
      </c>
    </row>
    <row r="6" spans="1:3" x14ac:dyDescent="0.25">
      <c r="A6" t="s">
        <v>12</v>
      </c>
      <c r="B6">
        <v>40</v>
      </c>
      <c r="C6">
        <v>40</v>
      </c>
    </row>
    <row r="7" spans="1:3" x14ac:dyDescent="0.25">
      <c r="A7" t="s">
        <v>13</v>
      </c>
      <c r="B7">
        <v>0</v>
      </c>
    </row>
    <row r="8" spans="1:3" x14ac:dyDescent="0.25">
      <c r="A8" t="s">
        <v>14</v>
      </c>
      <c r="B8">
        <v>77</v>
      </c>
    </row>
    <row r="9" spans="1:3" x14ac:dyDescent="0.25">
      <c r="A9" t="s">
        <v>15</v>
      </c>
      <c r="B9">
        <v>-2.3228628462389329</v>
      </c>
    </row>
    <row r="10" spans="1:3" x14ac:dyDescent="0.25">
      <c r="A10" t="s">
        <v>16</v>
      </c>
      <c r="B10">
        <v>1.1414480787248533E-2</v>
      </c>
    </row>
    <row r="11" spans="1:3" x14ac:dyDescent="0.25">
      <c r="A11" t="s">
        <v>17</v>
      </c>
      <c r="B11">
        <v>1.6648845372582084</v>
      </c>
    </row>
    <row r="12" spans="1:3" x14ac:dyDescent="0.25">
      <c r="A12" t="s">
        <v>18</v>
      </c>
      <c r="B12">
        <v>2.2828961574497066E-2</v>
      </c>
    </row>
    <row r="13" spans="1:3" ht="15.75" thickBot="1" x14ac:dyDescent="0.3">
      <c r="A13" s="5" t="s">
        <v>19</v>
      </c>
      <c r="B13" s="5">
        <v>1.9912543953883848</v>
      </c>
      <c r="C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combined</vt:lpstr>
      <vt:lpstr>CLF</vt:lpstr>
      <vt:lpstr>Huber</vt:lpstr>
      <vt:lpstr>MSE</vt:lpstr>
      <vt:lpstr>testing1</vt:lpstr>
      <vt:lpstr>testing2</vt:lpstr>
      <vt:lpstr>t1_clf_huber_mape</vt:lpstr>
      <vt:lpstr>t1_clf_huber_r2</vt:lpstr>
      <vt:lpstr>t1_clf_huber_mae</vt:lpstr>
      <vt:lpstr>t1_clf_huber_rmse</vt:lpstr>
      <vt:lpstr>t2_clf_huber_mape</vt:lpstr>
      <vt:lpstr>t2_clf_huber_r2</vt:lpstr>
      <vt:lpstr>t2_clf_huber_mae</vt:lpstr>
      <vt:lpstr>t2_clf_huber_rmse</vt:lpstr>
      <vt:lpstr>t1_clf_mse_mape</vt:lpstr>
      <vt:lpstr>t1_clf_mse_r2</vt:lpstr>
      <vt:lpstr>t1_clf_mse_mae</vt:lpstr>
      <vt:lpstr>t1_clf_mse_rmse</vt:lpstr>
      <vt:lpstr>t2_clf_mse_mape</vt:lpstr>
      <vt:lpstr>t2_clf_mse_r2</vt:lpstr>
      <vt:lpstr>t2_clf_mse_mae</vt:lpstr>
      <vt:lpstr>t2_clf_mse_rmse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Zhu</dc:creator>
  <cp:lastModifiedBy>Jason Zhu</cp:lastModifiedBy>
  <dcterms:created xsi:type="dcterms:W3CDTF">2015-06-05T18:17:20Z</dcterms:created>
  <dcterms:modified xsi:type="dcterms:W3CDTF">2024-07-31T11:06:48Z</dcterms:modified>
</cp:coreProperties>
</file>