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84.xml"/>
  <Override ContentType="application/vnd.openxmlformats-officedocument.spreadsheetml.worksheet+xml" PartName="/xl/worksheets/sheet141.xml"/>
  <Override ContentType="application/vnd.openxmlformats-officedocument.spreadsheetml.worksheet+xml" PartName="/xl/worksheets/sheet49.xml"/>
  <Override ContentType="application/vnd.openxmlformats-officedocument.spreadsheetml.worksheet+xml" PartName="/xl/worksheets/sheet229.xml"/>
  <Override ContentType="application/vnd.openxmlformats-officedocument.spreadsheetml.worksheet+xml" PartName="/xl/worksheets/sheet81.xml"/>
  <Override ContentType="application/vnd.openxmlformats-officedocument.spreadsheetml.worksheet+xml" PartName="/xl/worksheets/sheet93.xml"/>
  <Override ContentType="application/vnd.openxmlformats-officedocument.spreadsheetml.worksheet+xml" PartName="/xl/worksheets/sheet192.xml"/>
  <Override ContentType="application/vnd.openxmlformats-officedocument.spreadsheetml.worksheet+xml" PartName="/xl/worksheets/sheet202.xml"/>
  <Override ContentType="application/vnd.openxmlformats-officedocument.spreadsheetml.worksheet+xml" PartName="/xl/worksheets/sheet50.xml"/>
  <Override ContentType="application/vnd.openxmlformats-officedocument.spreadsheetml.worksheet+xml" PartName="/xl/worksheets/sheet148.xml"/>
  <Override ContentType="application/vnd.openxmlformats-officedocument.spreadsheetml.worksheet+xml" PartName="/xl/worksheets/sheet85.xml"/>
  <Override ContentType="application/vnd.openxmlformats-officedocument.spreadsheetml.worksheet+xml" PartName="/xl/worksheets/sheet105.xml"/>
  <Override ContentType="application/vnd.openxmlformats-officedocument.spreadsheetml.worksheet+xml" PartName="/xl/worksheets/sheet109.xml"/>
  <Override ContentType="application/vnd.openxmlformats-officedocument.spreadsheetml.worksheet+xml" PartName="/xl/worksheets/sheet42.xml"/>
  <Override ContentType="application/vnd.openxmlformats-officedocument.spreadsheetml.worksheet+xml" PartName="/xl/worksheets/sheet206.xml"/>
  <Override ContentType="application/vnd.openxmlformats-officedocument.spreadsheetml.worksheet+xml" PartName="/xl/worksheets/sheet69.xml"/>
  <Override ContentType="application/vnd.openxmlformats-officedocument.spreadsheetml.worksheet+xml" PartName="/xl/worksheets/sheet113.xml"/>
  <Override ContentType="application/vnd.openxmlformats-officedocument.spreadsheetml.worksheet+xml" PartName="/xl/worksheets/sheet73.xml"/>
  <Override ContentType="application/vnd.openxmlformats-officedocument.spreadsheetml.worksheet+xml" PartName="/xl/worksheets/sheet210.xml"/>
  <Override ContentType="application/vnd.openxmlformats-officedocument.spreadsheetml.worksheet+xml" PartName="/xl/worksheets/sheet156.xml"/>
  <Override ContentType="application/vnd.openxmlformats-officedocument.spreadsheetml.worksheet+xml" PartName="/xl/worksheets/sheet199.xml"/>
  <Override ContentType="application/vnd.openxmlformats-officedocument.spreadsheetml.worksheet+xml" PartName="/xl/worksheets/sheet8.xml"/>
  <Override ContentType="application/vnd.openxmlformats-officedocument.spreadsheetml.worksheet+xml" PartName="/xl/worksheets/sheet30.xml"/>
  <Override ContentType="application/vnd.openxmlformats-officedocument.spreadsheetml.worksheet+xml" PartName="/xl/worksheets/sheet57.xml"/>
  <Override ContentType="application/vnd.openxmlformats-officedocument.spreadsheetml.worksheet+xml" PartName="/xl/worksheets/sheet14.xml"/>
  <Override ContentType="application/vnd.openxmlformats-officedocument.spreadsheetml.worksheet+xml" PartName="/xl/worksheets/sheet125.xml"/>
  <Override ContentType="application/vnd.openxmlformats-officedocument.spreadsheetml.worksheet+xml" PartName="/xl/worksheets/sheet26.xml"/>
  <Override ContentType="application/vnd.openxmlformats-officedocument.spreadsheetml.worksheet+xml" PartName="/xl/worksheets/sheet168.xml"/>
  <Override ContentType="application/vnd.openxmlformats-officedocument.spreadsheetml.worksheet+xml" PartName="/xl/worksheets/sheet172.xml"/>
  <Override ContentType="application/vnd.openxmlformats-officedocument.spreadsheetml.worksheet+xml" PartName="/xl/worksheets/sheet222.xml"/>
  <Override ContentType="application/vnd.openxmlformats-officedocument.spreadsheetml.worksheet+xml" PartName="/xl/worksheets/sheet188.xml"/>
  <Override ContentType="application/vnd.openxmlformats-officedocument.spreadsheetml.worksheet+xml" PartName="/xl/worksheets/sheet128.xml"/>
  <Override ContentType="application/vnd.openxmlformats-officedocument.spreadsheetml.worksheet+xml" PartName="/xl/worksheets/sheet153.xml"/>
  <Override ContentType="application/vnd.openxmlformats-officedocument.spreadsheetml.worksheet+xml" PartName="/xl/worksheets/sheet110.xml"/>
  <Override ContentType="application/vnd.openxmlformats-officedocument.spreadsheetml.worksheet+xml" PartName="/xl/worksheets/sheet217.xml"/>
  <Override ContentType="application/vnd.openxmlformats-officedocument.spreadsheetml.worksheet+xml" PartName="/xl/worksheets/sheet136.xml"/>
  <Override ContentType="application/vnd.openxmlformats-officedocument.spreadsheetml.worksheet+xml" PartName="/xl/worksheets/sheet234.xml"/>
  <Override ContentType="application/vnd.openxmlformats-officedocument.spreadsheetml.worksheet+xml" PartName="/xl/worksheets/sheet102.xml"/>
  <Override ContentType="application/vnd.openxmlformats-officedocument.spreadsheetml.worksheet+xml" PartName="/xl/worksheets/sheet145.xml"/>
  <Override ContentType="application/vnd.openxmlformats-officedocument.spreadsheetml.worksheet+xml" PartName="/xl/worksheets/sheet89.xml"/>
  <Override ContentType="application/vnd.openxmlformats-officedocument.spreadsheetml.worksheet+xml" PartName="/xl/worksheets/sheet46.xml"/>
  <Override ContentType="application/vnd.openxmlformats-officedocument.spreadsheetml.worksheet+xml" PartName="/xl/worksheets/sheet11.xml"/>
  <Override ContentType="application/vnd.openxmlformats-officedocument.spreadsheetml.worksheet+xml" PartName="/xl/worksheets/sheet97.xml"/>
  <Override ContentType="application/vnd.openxmlformats-officedocument.spreadsheetml.worksheet+xml" PartName="/xl/worksheets/sheet29.xml"/>
  <Override ContentType="application/vnd.openxmlformats-officedocument.spreadsheetml.worksheet+xml" PartName="/xl/worksheets/sheet54.xml"/>
  <Override ContentType="application/vnd.openxmlformats-officedocument.spreadsheetml.worksheet+xml" PartName="/xl/worksheets/sheet179.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196.xml"/>
  <Override ContentType="application/vnd.openxmlformats-officedocument.spreadsheetml.worksheet+xml" PartName="/xl/worksheets/sheet164.xml"/>
  <Override ContentType="application/vnd.openxmlformats-officedocument.spreadsheetml.worksheet+xml" PartName="/xl/worksheets/sheet121.xml"/>
  <Override ContentType="application/vnd.openxmlformats-officedocument.spreadsheetml.worksheet+xml" PartName="/xl/worksheets/sheet117.xml"/>
  <Override ContentType="application/vnd.openxmlformats-officedocument.spreadsheetml.worksheet+xml" PartName="/xl/worksheets/sheet65.xml"/>
  <Override ContentType="application/vnd.openxmlformats-officedocument.spreadsheetml.worksheet+xml" PartName="/xl/worksheets/sheet230.xml"/>
  <Override ContentType="application/vnd.openxmlformats-officedocument.spreadsheetml.worksheet+xml" PartName="/xl/worksheets/sheet82.xml"/>
  <Override ContentType="application/vnd.openxmlformats-officedocument.spreadsheetml.worksheet+xml" PartName="/xl/worksheets/sheet226.xml"/>
  <Override ContentType="application/vnd.openxmlformats-officedocument.spreadsheetml.worksheet+xml" PartName="/xl/worksheets/sheet18.xml"/>
  <Override ContentType="application/vnd.openxmlformats-officedocument.spreadsheetml.worksheet+xml" PartName="/xl/worksheets/sheet213.xml"/>
  <Override ContentType="application/vnd.openxmlformats-officedocument.spreadsheetml.worksheet+xml" PartName="/xl/worksheets/sheet209.xml"/>
  <Override ContentType="application/vnd.openxmlformats-officedocument.spreadsheetml.worksheet+xml" PartName="/xl/worksheets/sheet181.xml"/>
  <Override ContentType="application/vnd.openxmlformats-officedocument.spreadsheetml.worksheet+xml" PartName="/xl/worksheets/sheet22.xml"/>
  <Override ContentType="application/vnd.openxmlformats-officedocument.spreadsheetml.worksheet+xml" PartName="/xl/worksheets/sheet58.xml"/>
  <Override ContentType="application/vnd.openxmlformats-officedocument.spreadsheetml.worksheet+xml" PartName="/xl/worksheets/sheet15.xml"/>
  <Override ContentType="application/vnd.openxmlformats-officedocument.spreadsheetml.worksheet+xml" PartName="/xl/worksheets/sheet221.xml"/>
  <Override ContentType="application/vnd.openxmlformats-officedocument.spreadsheetml.worksheet+xml" PartName="/xl/worksheets/sheet191.xml"/>
  <Override ContentType="application/vnd.openxmlformats-officedocument.spreadsheetml.worksheet+xml" PartName="/xl/worksheets/sheet167.xml"/>
  <Override ContentType="application/vnd.openxmlformats-officedocument.spreadsheetml.worksheet+xml" PartName="/xl/worksheets/sheet114.xml"/>
  <Override ContentType="application/vnd.openxmlformats-officedocument.spreadsheetml.worksheet+xml" PartName="/xl/worksheets/sheet203.xml"/>
  <Override ContentType="application/vnd.openxmlformats-officedocument.spreadsheetml.worksheet+xml" PartName="/xl/worksheets/sheet157.xml"/>
  <Override ContentType="application/vnd.openxmlformats-officedocument.spreadsheetml.worksheet+xml" PartName="/xl/worksheets/sheet139.xml"/>
  <Override ContentType="application/vnd.openxmlformats-officedocument.spreadsheetml.worksheet+xml" PartName="/xl/worksheets/sheet80.xml"/>
  <Override ContentType="application/vnd.openxmlformats-officedocument.spreadsheetml.worksheet+xml" PartName="/xl/worksheets/sheet68.xml"/>
  <Override ContentType="application/vnd.openxmlformats-officedocument.spreadsheetml.worksheet+xml" PartName="/xl/worksheets/sheet86.xml"/>
  <Override ContentType="application/vnd.openxmlformats-officedocument.spreadsheetml.worksheet+xml" PartName="/xl/worksheets/sheet25.xml"/>
  <Override ContentType="application/vnd.openxmlformats-officedocument.spreadsheetml.worksheet+xml" PartName="/xl/worksheets/sheet173.xml"/>
  <Override ContentType="application/vnd.openxmlformats-officedocument.spreadsheetml.worksheet+xml" PartName="/xl/worksheets/sheet130.xml"/>
  <Override ContentType="application/vnd.openxmlformats-officedocument.spreadsheetml.worksheet+xml" PartName="/xl/worksheets/sheet108.xml"/>
  <Override ContentType="application/vnd.openxmlformats-officedocument.spreadsheetml.worksheet+xml" PartName="/xl/worksheets/sheet43.xml"/>
  <Override ContentType="application/vnd.openxmlformats-officedocument.spreadsheetml.worksheet+xml" PartName="/xl/worksheets/sheet92.xml"/>
  <Override ContentType="application/vnd.openxmlformats-officedocument.spreadsheetml.worksheet+xml" PartName="/xl/worksheets/sheet124.xml"/>
  <Override ContentType="application/vnd.openxmlformats-officedocument.spreadsheetml.worksheet+xml" PartName="/xl/worksheets/sheet218.xml"/>
  <Override ContentType="application/vnd.openxmlformats-officedocument.spreadsheetml.worksheet+xml" PartName="/xl/worksheets/sheet185.xml"/>
  <Override ContentType="application/vnd.openxmlformats-officedocument.spreadsheetml.worksheet+xml" PartName="/xl/worksheets/sheet31.xml"/>
  <Override ContentType="application/vnd.openxmlformats-officedocument.spreadsheetml.worksheet+xml" PartName="/xl/worksheets/sheet142.xml"/>
  <Override ContentType="application/vnd.openxmlformats-officedocument.spreadsheetml.worksheet+xml" PartName="/xl/worksheets/sheet7.xml"/>
  <Override ContentType="application/vnd.openxmlformats-officedocument.spreadsheetml.worksheet+xml" PartName="/xl/worksheets/sheet74.xml"/>
  <Override ContentType="application/vnd.openxmlformats-officedocument.spreadsheetml.worksheet+xml" PartName="/xl/worksheets/sheet53.xml"/>
  <Override ContentType="application/vnd.openxmlformats-officedocument.spreadsheetml.worksheet+xml" PartName="/xl/worksheets/sheet96.xml"/>
  <Override ContentType="application/vnd.openxmlformats-officedocument.spreadsheetml.worksheet+xml" PartName="/xl/worksheets/sheet10.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79.xml"/>
  <Override ContentType="application/vnd.openxmlformats-officedocument.spreadsheetml.worksheet+xml" PartName="/xl/worksheets/sheet208.xml"/>
  <Override ContentType="application/vnd.openxmlformats-officedocument.spreadsheetml.worksheet+xml" PartName="/xl/worksheets/sheet36.xml"/>
  <Override ContentType="application/vnd.openxmlformats-officedocument.spreadsheetml.worksheet+xml" PartName="/xl/worksheets/sheet225.xml"/>
  <Override ContentType="application/vnd.openxmlformats-officedocument.spreadsheetml.worksheet+xml" PartName="/xl/worksheets/sheet152.xml"/>
  <Override ContentType="application/vnd.openxmlformats-officedocument.spreadsheetml.worksheet+xml" PartName="/xl/worksheets/sheet195.xml"/>
  <Override ContentType="application/vnd.openxmlformats-officedocument.spreadsheetml.worksheet+xml" PartName="/xl/worksheets/sheet135.xml"/>
  <Override ContentType="application/vnd.openxmlformats-officedocument.spreadsheetml.worksheet+xml" PartName="/xl/worksheets/sheet178.xml"/>
  <Override ContentType="application/vnd.openxmlformats-officedocument.spreadsheetml.worksheet+xml" PartName="/xl/worksheets/sheet118.xml"/>
  <Override ContentType="application/vnd.openxmlformats-officedocument.spreadsheetml.worksheet+xml" PartName="/xl/worksheets/sheet47.xml"/>
  <Override ContentType="application/vnd.openxmlformats-officedocument.spreadsheetml.worksheet+xml" PartName="/xl/worksheets/sheet64.xml"/>
  <Override ContentType="application/vnd.openxmlformats-officedocument.spreadsheetml.worksheet+xml" PartName="/xl/worksheets/sheet231.xml"/>
  <Override ContentType="application/vnd.openxmlformats-officedocument.spreadsheetml.worksheet+xml" PartName="/xl/worksheets/sheet180.xml"/>
  <Override ContentType="application/vnd.openxmlformats-officedocument.spreadsheetml.worksheet+xml" PartName="/xl/worksheets/sheet214.xml"/>
  <Override ContentType="application/vnd.openxmlformats-officedocument.spreadsheetml.worksheet+xml" PartName="/xl/worksheets/sheet21.xml"/>
  <Override ContentType="application/vnd.openxmlformats-officedocument.spreadsheetml.worksheet+xml" PartName="/xl/worksheets/sheet103.xml"/>
  <Override ContentType="application/vnd.openxmlformats-officedocument.spreadsheetml.worksheet+xml" PartName="/xl/worksheets/sheet146.xml"/>
  <Override ContentType="application/vnd.openxmlformats-officedocument.spreadsheetml.worksheet+xml" PartName="/xl/worksheets/sheet120.xml"/>
  <Override ContentType="application/vnd.openxmlformats-officedocument.spreadsheetml.worksheet+xml" PartName="/xl/worksheets/sheet189.xml"/>
  <Override ContentType="application/vnd.openxmlformats-officedocument.spreadsheetml.worksheet+xml" PartName="/xl/worksheets/sheet163.xml"/>
  <Override ContentType="application/vnd.openxmlformats-officedocument.spreadsheetml.worksheet+xml" PartName="/xl/worksheets/sheet129.xml"/>
  <Override ContentType="application/vnd.openxmlformats-officedocument.spreadsheetml.worksheet+xml" PartName="/xl/worksheets/sheet70.xml"/>
  <Override ContentType="application/vnd.openxmlformats-officedocument.spreadsheetml.worksheet+xml" PartName="/xl/worksheets/sheet115.xml"/>
  <Override ContentType="application/vnd.openxmlformats-officedocument.spreadsheetml.worksheet+xml" PartName="/xl/worksheets/sheet83.xml"/>
  <Override ContentType="application/vnd.openxmlformats-officedocument.spreadsheetml.worksheet+xml" PartName="/xl/worksheets/sheet91.xml"/>
  <Override ContentType="application/vnd.openxmlformats-officedocument.spreadsheetml.worksheet+xml" PartName="/xl/worksheets/sheet212.xml"/>
  <Override ContentType="application/vnd.openxmlformats-officedocument.spreadsheetml.worksheet+xml" PartName="/xl/worksheets/sheet123.xml"/>
  <Override ContentType="application/vnd.openxmlformats-officedocument.spreadsheetml.worksheet+xml" PartName="/xl/worksheets/sheet204.xml"/>
  <Override ContentType="application/vnd.openxmlformats-officedocument.spreadsheetml.worksheet+xml" PartName="/xl/worksheets/sheet40.xml"/>
  <Override ContentType="application/vnd.openxmlformats-officedocument.spreadsheetml.worksheet+xml" PartName="/xl/worksheets/sheet32.xml"/>
  <Override ContentType="application/vnd.openxmlformats-officedocument.spreadsheetml.worksheet+xml" PartName="/xl/worksheets/sheet6.xml"/>
  <Override ContentType="application/vnd.openxmlformats-officedocument.spreadsheetml.worksheet+xml" PartName="/xl/worksheets/sheet75.xml"/>
  <Override ContentType="application/vnd.openxmlformats-officedocument.spreadsheetml.worksheet+xml" PartName="/xl/worksheets/sheet182.xml"/>
  <Override ContentType="application/vnd.openxmlformats-officedocument.spreadsheetml.worksheet+xml" PartName="/xl/worksheets/sheet158.xml"/>
  <Override ContentType="application/vnd.openxmlformats-officedocument.spreadsheetml.worksheet+xml" PartName="/xl/worksheets/sheet16.xml"/>
  <Override ContentType="application/vnd.openxmlformats-officedocument.spreadsheetml.worksheet+xml" PartName="/xl/worksheets/sheet59.xml"/>
  <Override ContentType="application/vnd.openxmlformats-officedocument.spreadsheetml.worksheet+xml" PartName="/xl/worksheets/sheet67.xml"/>
  <Override ContentType="application/vnd.openxmlformats-officedocument.spreadsheetml.worksheet+xml" PartName="/xl/worksheets/sheet131.xml"/>
  <Override ContentType="application/vnd.openxmlformats-officedocument.spreadsheetml.worksheet+xml" PartName="/xl/worksheets/sheet166.xml"/>
  <Override ContentType="application/vnd.openxmlformats-officedocument.spreadsheetml.worksheet+xml" PartName="/xl/worksheets/sheet174.xml"/>
  <Override ContentType="application/vnd.openxmlformats-officedocument.spreadsheetml.worksheet+xml" PartName="/xl/worksheets/sheet220.xml"/>
  <Override ContentType="application/vnd.openxmlformats-officedocument.spreadsheetml.worksheet+xml" PartName="/xl/worksheets/sheet2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219.xml"/>
  <Override ContentType="application/vnd.openxmlformats-officedocument.spreadsheetml.worksheet+xml" PartName="/xl/worksheets/sheet55.xml"/>
  <Override ContentType="application/vnd.openxmlformats-officedocument.spreadsheetml.worksheet+xml" PartName="/xl/worksheets/sheet186.xml"/>
  <Override ContentType="application/vnd.openxmlformats-officedocument.spreadsheetml.worksheet+xml" PartName="/xl/worksheets/sheet100.xml"/>
  <Override ContentType="application/vnd.openxmlformats-officedocument.spreadsheetml.worksheet+xml" PartName="/xl/worksheets/sheet60.xml"/>
  <Override ContentType="application/vnd.openxmlformats-officedocument.spreadsheetml.worksheet+xml" PartName="/xl/worksheets/sheet143.xml"/>
  <Override ContentType="application/vnd.openxmlformats-officedocument.spreadsheetml.worksheet+xml" PartName="/xl/worksheets/sheet235.xml"/>
  <Override ContentType="application/vnd.openxmlformats-officedocument.spreadsheetml.worksheet+xml" PartName="/xl/worksheets/sheet111.xml"/>
  <Override ContentType="application/vnd.openxmlformats-officedocument.spreadsheetml.worksheet+xml" PartName="/xl/worksheets/sheet190.xml"/>
  <Override ContentType="application/vnd.openxmlformats-officedocument.spreadsheetml.worksheet+xml" PartName="/xl/worksheets/sheet138.xml"/>
  <Override ContentType="application/vnd.openxmlformats-officedocument.spreadsheetml.worksheet+xml" PartName="/xl/worksheets/sheet44.xml"/>
  <Override ContentType="application/vnd.openxmlformats-officedocument.spreadsheetml.worksheet+xml" PartName="/xl/worksheets/sheet107.xml"/>
  <Override ContentType="application/vnd.openxmlformats-officedocument.spreadsheetml.worksheet+xml" PartName="/xl/worksheets/sheet87.xml"/>
  <Override ContentType="application/vnd.openxmlformats-officedocument.spreadsheetml.worksheet+xml" PartName="/xl/worksheets/sheet162.xml"/>
  <Override ContentType="application/vnd.openxmlformats-officedocument.spreadsheetml.worksheet+xml" PartName="/xl/worksheets/sheet119.xml"/>
  <Override ContentType="application/vnd.openxmlformats-officedocument.spreadsheetml.worksheet+xml" PartName="/xl/worksheets/sheet71.xml"/>
  <Override ContentType="application/vnd.openxmlformats-officedocument.spreadsheetml.worksheet+xml" PartName="/xl/worksheets/sheet20.xml"/>
  <Override ContentType="application/vnd.openxmlformats-officedocument.spreadsheetml.worksheet+xml" PartName="/xl/worksheets/sheet63.xml"/>
  <Override ContentType="application/vnd.openxmlformats-officedocument.spreadsheetml.worksheet+xml" PartName="/xl/worksheets/sheet207.xml"/>
  <Override ContentType="application/vnd.openxmlformats-officedocument.spreadsheetml.worksheet+xml" PartName="/xl/worksheets/sheet170.xml"/>
  <Override ContentType="application/vnd.openxmlformats-officedocument.spreadsheetml.worksheet+xml" PartName="/xl/worksheets/sheet224.xml"/>
  <Override ContentType="application/vnd.openxmlformats-officedocument.spreadsheetml.worksheet+xml" PartName="/xl/worksheets/sheet194.xml"/>
  <Override ContentType="application/vnd.openxmlformats-officedocument.spreadsheetml.worksheet+xml" PartName="/xl/worksheets/sheet228.xml"/>
  <Override ContentType="application/vnd.openxmlformats-officedocument.spreadsheetml.worksheet+xml" PartName="/xl/worksheets/sheet134.xml"/>
  <Override ContentType="application/vnd.openxmlformats-officedocument.spreadsheetml.worksheet+xml" PartName="/xl/worksheets/sheet151.xml"/>
  <Override ContentType="application/vnd.openxmlformats-officedocument.spreadsheetml.worksheet+xml" PartName="/xl/worksheets/sheet215.xml"/>
  <Override ContentType="application/vnd.openxmlformats-officedocument.spreadsheetml.worksheet+xml" PartName="/xl/worksheets/sheet177.xml"/>
  <Override ContentType="application/vnd.openxmlformats-officedocument.spreadsheetml.worksheet+xml" PartName="/xl/worksheets/sheet232.xml"/>
  <Override ContentType="application/vnd.openxmlformats-officedocument.spreadsheetml.worksheet+xml" PartName="/xl/worksheets/sheet147.xml"/>
  <Override ContentType="application/vnd.openxmlformats-officedocument.spreadsheetml.worksheet+xml" PartName="/xl/worksheets/sheet104.xml"/>
  <Override ContentType="application/vnd.openxmlformats-officedocument.spreadsheetml.worksheet+xml" PartName="/xl/worksheets/sheet78.xml"/>
  <Override ContentType="application/vnd.openxmlformats-officedocument.spreadsheetml.worksheet+xml" PartName="/xl/worksheets/sheet200.xml"/>
  <Override ContentType="application/vnd.openxmlformats-officedocument.spreadsheetml.worksheet+xml" PartName="/xl/worksheets/sheet52.xml"/>
  <Override ContentType="application/vnd.openxmlformats-officedocument.spreadsheetml.worksheet+xml" PartName="/xl/worksheets/sheet95.xml"/>
  <Override ContentType="application/vnd.openxmlformats-officedocument.spreadsheetml.worksheet+xml" PartName="/xl/worksheets/sheet3.xml"/>
  <Override ContentType="application/vnd.openxmlformats-officedocument.spreadsheetml.worksheet+xml" PartName="/xl/worksheets/sheet48.xml"/>
  <Override ContentType="application/vnd.openxmlformats-officedocument.spreadsheetml.worksheet+xml" PartName="/xl/worksheets/sheet35.xml"/>
  <Override ContentType="application/vnd.openxmlformats-officedocument.spreadsheetml.worksheet+xml" PartName="/xl/worksheets/sheet140.xml"/>
  <Override ContentType="application/vnd.openxmlformats-officedocument.spreadsheetml.worksheet+xml" PartName="/xl/worksheets/sheet23.xml"/>
  <Override ContentType="application/vnd.openxmlformats-officedocument.spreadsheetml.worksheet+xml" PartName="/xl/worksheets/sheet66.xml"/>
  <Override ContentType="application/vnd.openxmlformats-officedocument.spreadsheetml.worksheet+xml" PartName="/xl/worksheets/sheet175.xml"/>
  <Override ContentType="application/vnd.openxmlformats-officedocument.spreadsheetml.worksheet+xml" PartName="/xl/worksheets/sheet106.xml"/>
  <Override ContentType="application/vnd.openxmlformats-officedocument.spreadsheetml.worksheet+xml" PartName="/xl/worksheets/sheet149.xml"/>
  <Override ContentType="application/vnd.openxmlformats-officedocument.spreadsheetml.worksheet+xml" PartName="/xl/worksheets/sheet132.xml"/>
  <Override ContentType="application/vnd.openxmlformats-officedocument.spreadsheetml.worksheet+xml" PartName="/xl/worksheets/sheet41.xml"/>
  <Override ContentType="application/vnd.openxmlformats-officedocument.spreadsheetml.worksheet+xml" PartName="/xl/worksheets/sheet90.xml"/>
  <Override ContentType="application/vnd.openxmlformats-officedocument.spreadsheetml.worksheet+xml" PartName="/xl/worksheets/sheet5.xml"/>
  <Override ContentType="application/vnd.openxmlformats-officedocument.spreadsheetml.worksheet+xml" PartName="/xl/worksheets/sheet122.xml"/>
  <Override ContentType="application/vnd.openxmlformats-officedocument.spreadsheetml.worksheet+xml" PartName="/xl/worksheets/sheet211.xml"/>
  <Override ContentType="application/vnd.openxmlformats-officedocument.spreadsheetml.worksheet+xml" PartName="/xl/worksheets/sheet84.xml"/>
  <Override ContentType="application/vnd.openxmlformats-officedocument.spreadsheetml.worksheet+xml" PartName="/xl/worksheets/sheet165.xml"/>
  <Override ContentType="application/vnd.openxmlformats-officedocument.spreadsheetml.worksheet+xml" PartName="/xl/worksheets/sheet33.xml"/>
  <Override ContentType="application/vnd.openxmlformats-officedocument.spreadsheetml.worksheet+xml" PartName="/xl/worksheets/sheet76.xml"/>
  <Override ContentType="application/vnd.openxmlformats-officedocument.spreadsheetml.worksheet+xml" PartName="/xl/worksheets/sheet183.xml"/>
  <Override ContentType="application/vnd.openxmlformats-officedocument.spreadsheetml.worksheet+xml" PartName="/xl/worksheets/sheet72.xml"/>
  <Override ContentType="application/vnd.openxmlformats-officedocument.spreadsheetml.worksheet+xml" PartName="/xl/worksheets/sheet169.xml"/>
  <Override ContentType="application/vnd.openxmlformats-officedocument.spreadsheetml.worksheet+xml" PartName="/xl/worksheets/sheet126.xml"/>
  <Override ContentType="application/vnd.openxmlformats-officedocument.spreadsheetml.worksheet+xml" PartName="/xl/worksheets/sheet56.xml"/>
  <Override ContentType="application/vnd.openxmlformats-officedocument.spreadsheetml.worksheet+xml" PartName="/xl/worksheets/sheet38.xml"/>
  <Override ContentType="application/vnd.openxmlformats-officedocument.spreadsheetml.worksheet+xml" PartName="/xl/worksheets/sheet99.xml"/>
  <Override ContentType="application/vnd.openxmlformats-officedocument.spreadsheetml.worksheet+xml" PartName="/xl/worksheets/sheet223.xml"/>
  <Override ContentType="application/vnd.openxmlformats-officedocument.spreadsheetml.worksheet+xml" PartName="/xl/worksheets/sheet205.xml"/>
  <Override ContentType="application/vnd.openxmlformats-officedocument.spreadsheetml.worksheet+xml" PartName="/xl/worksheets/sheet160.xml"/>
  <Override ContentType="application/vnd.openxmlformats-officedocument.spreadsheetml.worksheet+xml" PartName="/xl/worksheets/sheet27.xml"/>
  <Override ContentType="application/vnd.openxmlformats-officedocument.spreadsheetml.worksheet+xml" PartName="/xl/worksheets/sheet13.xml"/>
  <Override ContentType="application/vnd.openxmlformats-officedocument.spreadsheetml.worksheet+xml" PartName="/xl/worksheets/sheet112.xml"/>
  <Override ContentType="application/vnd.openxmlformats-officedocument.spreadsheetml.worksheet+xml" PartName="/xl/worksheets/sheet155.xml"/>
  <Override ContentType="application/vnd.openxmlformats-officedocument.spreadsheetml.worksheet+xml" PartName="/xl/worksheets/sheet61.xml"/>
  <Override ContentType="application/vnd.openxmlformats-officedocument.spreadsheetml.worksheet+xml" PartName="/xl/worksheets/sheet198.xml"/>
  <Override ContentType="application/vnd.openxmlformats-officedocument.spreadsheetml.worksheet+xml" PartName="/xl/worksheets/sheet28.xml"/>
  <Override ContentType="application/vnd.openxmlformats-officedocument.spreadsheetml.worksheet+xml" PartName="/xl/worksheets/sheet137.xml"/>
  <Override ContentType="application/vnd.openxmlformats-officedocument.spreadsheetml.worksheet+xml" PartName="/xl/worksheets/sheet62.xml"/>
  <Override ContentType="application/vnd.openxmlformats-officedocument.spreadsheetml.worksheet+xml" PartName="/xl/worksheets/sheet154.xml"/>
  <Override ContentType="application/vnd.openxmlformats-officedocument.spreadsheetml.worksheet+xml" PartName="/xl/worksheets/sheet45.xml"/>
  <Override ContentType="application/vnd.openxmlformats-officedocument.spreadsheetml.worksheet+xml" PartName="/xl/worksheets/sheet88.xml"/>
  <Override ContentType="application/vnd.openxmlformats-officedocument.spreadsheetml.worksheet+xml" PartName="/xl/worksheets/sheet197.xml"/>
  <Override ContentType="application/vnd.openxmlformats-officedocument.spreadsheetml.worksheet+xml" PartName="/xl/worksheets/sheet127.xml"/>
  <Override ContentType="application/vnd.openxmlformats-officedocument.spreadsheetml.worksheet+xml" PartName="/xl/worksheets/sheet171.xml"/>
  <Override ContentType="application/vnd.openxmlformats-officedocument.spreadsheetml.worksheet+xml" PartName="/xl/worksheets/sheet187.xml"/>
  <Override ContentType="application/vnd.openxmlformats-officedocument.spreadsheetml.worksheet+xml" PartName="/xl/worksheets/sheet216.xml"/>
  <Override ContentType="application/vnd.openxmlformats-officedocument.spreadsheetml.worksheet+xml" PartName="/xl/worksheets/sheet161.xml"/>
  <Override ContentType="application/vnd.openxmlformats-officedocument.spreadsheetml.worksheet+xml" PartName="/xl/worksheets/sheet101.xml"/>
  <Override ContentType="application/vnd.openxmlformats-officedocument.spreadsheetml.worksheet+xml" PartName="/xl/worksheets/sheet98.xml"/>
  <Override ContentType="application/vnd.openxmlformats-officedocument.spreadsheetml.worksheet+xml" PartName="/xl/worksheets/sheet233.xml"/>
  <Override ContentType="application/vnd.openxmlformats-officedocument.spreadsheetml.worksheet+xml" PartName="/xl/worksheets/sheet9.xml"/>
  <Override ContentType="application/vnd.openxmlformats-officedocument.spreadsheetml.worksheet+xml" PartName="/xl/worksheets/sheet144.xml"/>
  <Override ContentType="application/vnd.openxmlformats-officedocument.spreadsheetml.worksheet+xml" PartName="/xl/worksheets/sheet77.xml"/>
  <Override ContentType="application/vnd.openxmlformats-officedocument.spreadsheetml.worksheet+xml" PartName="/xl/worksheets/sheet4.xml"/>
  <Override ContentType="application/vnd.openxmlformats-officedocument.spreadsheetml.worksheet+xml" PartName="/xl/worksheets/sheet17.xml"/>
  <Override ContentType="application/vnd.openxmlformats-officedocument.spreadsheetml.worksheet+xml" PartName="/xl/worksheets/sheet201.xml"/>
  <Override ContentType="application/vnd.openxmlformats-officedocument.spreadsheetml.worksheet+xml" PartName="/xl/worksheets/sheet94.xml"/>
  <Override ContentType="application/vnd.openxmlformats-officedocument.spreadsheetml.worksheet+xml" PartName="/xl/worksheets/sheet51.xml"/>
  <Override ContentType="application/vnd.openxmlformats-officedocument.spreadsheetml.worksheet+xml" PartName="/xl/worksheets/sheet193.xml"/>
  <Override ContentType="application/vnd.openxmlformats-officedocument.spreadsheetml.worksheet+xml" PartName="/xl/worksheets/sheet227.xml"/>
  <Override ContentType="application/vnd.openxmlformats-officedocument.spreadsheetml.worksheet+xml" PartName="/xl/worksheets/sheet34.xml"/>
  <Override ContentType="application/vnd.openxmlformats-officedocument.spreadsheetml.worksheet+xml" PartName="/xl/worksheets/sheet176.xml"/>
  <Override ContentType="application/vnd.openxmlformats-officedocument.spreadsheetml.worksheet+xml" PartName="/xl/worksheets/sheet133.xml"/>
  <Override ContentType="application/vnd.openxmlformats-officedocument.spreadsheetml.worksheet+xml" PartName="/xl/worksheets/sheet150.xml"/>
  <Override ContentType="application/vnd.openxmlformats-officedocument.spreadsheetml.worksheet+xml" PartName="/xl/worksheets/sheet159.xml"/>
  <Override ContentType="application/vnd.openxmlformats-officedocument.spreadsheetml.worksheet+xml" PartName="/xl/worksheets/sheet116.xml"/>
  <Override ContentType="application/vnd.openxmlformats-officedocument.spreadsheetml.sharedStrings+xml" PartName="/xl/sharedStrings.xml"/>
  <Override ContentType="application/vnd.openxmlformats-officedocument.drawing+xml" PartName="/xl/drawings/drawing232.xml"/>
  <Override ContentType="application/vnd.openxmlformats-officedocument.drawing+xml" PartName="/xl/drawings/drawing100.xml"/>
  <Override ContentType="application/vnd.openxmlformats-officedocument.drawing+xml" PartName="/xl/drawings/drawing178.xml"/>
  <Override ContentType="application/vnd.openxmlformats-officedocument.drawing+xml" PartName="/xl/drawings/drawing99.xml"/>
  <Override ContentType="application/vnd.openxmlformats-officedocument.drawing+xml" PartName="/xl/drawings/drawing64.xml"/>
  <Override ContentType="application/vnd.openxmlformats-officedocument.drawing+xml" PartName="/xl/drawings/drawing56.xml"/>
  <Override ContentType="application/vnd.openxmlformats-officedocument.drawing+xml" PartName="/xl/drawings/drawing186.xml"/>
  <Override ContentType="application/vnd.openxmlformats-officedocument.drawing+xml" PartName="/xl/drawings/drawing13.xml"/>
  <Override ContentType="application/vnd.openxmlformats-officedocument.drawing+xml" PartName="/xl/drawings/drawing135.xml"/>
  <Override ContentType="application/vnd.openxmlformats-officedocument.drawing+xml" PartName="/xl/drawings/drawing119.xml"/>
  <Override ContentType="application/vnd.openxmlformats-officedocument.drawing+xml" PartName="/xl/drawings/drawing208.xml"/>
  <Override ContentType="application/vnd.openxmlformats-officedocument.drawing+xml" PartName="/xl/drawings/drawing143.xml"/>
  <Override ContentType="application/vnd.openxmlformats-officedocument.drawing+xml" PartName="/xl/drawings/drawing21.xml"/>
  <Override ContentType="application/vnd.openxmlformats-officedocument.drawing+xml" PartName="/xl/drawings/drawing48.xml"/>
  <Override ContentType="application/vnd.openxmlformats-officedocument.drawing+xml" PartName="/xl/drawings/drawing194.xml"/>
  <Override ContentType="application/vnd.openxmlformats-officedocument.drawing+xml" PartName="/xl/drawings/drawing2.xml"/>
  <Override ContentType="application/vnd.openxmlformats-officedocument.drawing+xml" PartName="/xl/drawings/drawing151.xml"/>
  <Override ContentType="application/vnd.openxmlformats-officedocument.drawing+xml" PartName="/xl/drawings/drawing6.xml"/>
  <Override ContentType="application/vnd.openxmlformats-officedocument.drawing+xml" PartName="/xl/drawings/drawing36.xml"/>
  <Override ContentType="application/vnd.openxmlformats-officedocument.drawing+xml" PartName="/xl/drawings/drawing163.xml"/>
  <Override ContentType="application/vnd.openxmlformats-officedocument.drawing+xml" PartName="/xl/drawings/drawing79.xml"/>
  <Override ContentType="application/vnd.openxmlformats-officedocument.drawing+xml" PartName="/xl/drawings/drawing84.xml"/>
  <Override ContentType="application/vnd.openxmlformats-officedocument.drawing+xml" PartName="/xl/drawings/drawing158.xml"/>
  <Override ContentType="application/vnd.openxmlformats-officedocument.drawing+xml" PartName="/xl/drawings/drawing115.xml"/>
  <Override ContentType="application/vnd.openxmlformats-officedocument.drawing+xml" PartName="/xl/drawings/drawing131.xml"/>
  <Override ContentType="application/vnd.openxmlformats-officedocument.drawing+xml" PartName="/xl/drawings/drawing41.xml"/>
  <Override ContentType="application/vnd.openxmlformats-officedocument.drawing+xml" PartName="/xl/drawings/drawing68.xml"/>
  <Override ContentType="application/vnd.openxmlformats-officedocument.drawing+xml" PartName="/xl/drawings/drawing174.xml"/>
  <Override ContentType="application/vnd.openxmlformats-officedocument.drawing+xml" PartName="/xl/drawings/drawing212.xml"/>
  <Override ContentType="application/vnd.openxmlformats-officedocument.drawing+xml" PartName="/xl/drawings/drawing127.xml"/>
  <Override ContentType="application/vnd.openxmlformats-officedocument.drawing+xml" PartName="/xl/drawings/drawing224.xml"/>
  <Override ContentType="application/vnd.openxmlformats-officedocument.drawing+xml" PartName="/xl/drawings/drawing72.xml"/>
  <Override ContentType="application/vnd.openxmlformats-officedocument.drawing+xml" PartName="/xl/drawings/drawing9.xml"/>
  <Override ContentType="application/vnd.openxmlformats-officedocument.drawing+xml" PartName="/xl/drawings/drawing25.xml"/>
  <Override ContentType="application/vnd.openxmlformats-officedocument.drawing+xml" PartName="/xl/drawings/drawing104.xml"/>
  <Override ContentType="application/vnd.openxmlformats-officedocument.drawing+xml" PartName="/xl/drawings/drawing52.xml"/>
  <Override ContentType="application/vnd.openxmlformats-officedocument.drawing+xml" PartName="/xl/drawings/drawing147.xml"/>
  <Override ContentType="application/vnd.openxmlformats-officedocument.drawing+xml" PartName="/xl/drawings/drawing112.xml"/>
  <Override ContentType="application/vnd.openxmlformats-officedocument.drawing+xml" PartName="/xl/drawings/drawing44.xml"/>
  <Override ContentType="application/vnd.openxmlformats-officedocument.drawing+xml" PartName="/xl/drawings/drawing95.xml"/>
  <Override ContentType="application/vnd.openxmlformats-officedocument.drawing+xml" PartName="/xl/drawings/drawing61.xml"/>
  <Override ContentType="application/vnd.openxmlformats-officedocument.drawing+xml" PartName="/xl/drawings/drawing138.xml"/>
  <Override ContentType="application/vnd.openxmlformats-officedocument.drawing+xml" PartName="/xl/drawings/drawing198.xml"/>
  <Override ContentType="application/vnd.openxmlformats-officedocument.drawing+xml" PartName="/xl/drawings/drawing87.xml"/>
  <Override ContentType="application/vnd.openxmlformats-officedocument.drawing+xml" PartName="/xl/drawings/drawing155.xml"/>
  <Override ContentType="application/vnd.openxmlformats-officedocument.drawing+xml" PartName="/xl/drawings/drawing204.xml"/>
  <Override ContentType="application/vnd.openxmlformats-officedocument.drawing+xml" PartName="/xl/drawings/drawing221.xml"/>
  <Override ContentType="application/vnd.openxmlformats-officedocument.drawing+xml" PartName="/xl/drawings/drawing33.xml"/>
  <Override ContentType="application/vnd.openxmlformats-officedocument.drawing+xml" PartName="/xl/drawings/drawing76.xml"/>
  <Override ContentType="application/vnd.openxmlformats-officedocument.drawing+xml" PartName="/xl/drawings/drawing166.xml"/>
  <Override ContentType="application/vnd.openxmlformats-officedocument.drawing+xml" PartName="/xl/drawings/drawing16.xml"/>
  <Override ContentType="application/vnd.openxmlformats-officedocument.drawing+xml" PartName="/xl/drawings/drawing123.xml"/>
  <Override ContentType="application/vnd.openxmlformats-officedocument.drawing+xml" PartName="/xl/drawings/drawing29.xml"/>
  <Override ContentType="application/vnd.openxmlformats-officedocument.drawing+xml" PartName="/xl/drawings/drawing80.xml"/>
  <Override ContentType="application/vnd.openxmlformats-officedocument.drawing+xml" PartName="/xl/drawings/drawing170.xml"/>
  <Override ContentType="application/vnd.openxmlformats-officedocument.drawing+xml" PartName="/xl/drawings/drawing228.xml"/>
  <Override ContentType="application/vnd.openxmlformats-officedocument.drawing+xml" PartName="/xl/drawings/drawing59.xml"/>
  <Override ContentType="application/vnd.openxmlformats-officedocument.drawing+xml" PartName="/xl/drawings/drawing183.xml"/>
  <Override ContentType="application/vnd.openxmlformats-officedocument.drawing+xml" PartName="/xl/drawings/drawing140.xml"/>
  <Override ContentType="application/vnd.openxmlformats-officedocument.drawing+xml" PartName="/xl/drawings/drawing207.xml"/>
  <Override ContentType="application/vnd.openxmlformats-officedocument.drawing+xml" PartName="/xl/drawings/drawing39.xml"/>
  <Override ContentType="application/vnd.openxmlformats-officedocument.drawing+xml" PartName="/xl/drawings/drawing12.xml"/>
  <Override ContentType="application/vnd.openxmlformats-officedocument.drawing+xml" PartName="/xl/drawings/drawing73.xml"/>
  <Override ContentType="application/vnd.openxmlformats-officedocument.drawing+xml" PartName="/xl/drawings/drawing152.xml"/>
  <Override ContentType="application/vnd.openxmlformats-officedocument.drawing+xml" PartName="/xl/drawings/drawing30.xml"/>
  <Override ContentType="application/vnd.openxmlformats-officedocument.drawing+xml" PartName="/xl/drawings/drawing195.xml"/>
  <Override ContentType="application/vnd.openxmlformats-officedocument.drawing+xml" PartName="/xl/drawings/drawing185.xml"/>
  <Override ContentType="application/vnd.openxmlformats-officedocument.drawing+xml" PartName="/xl/drawings/drawing231.xml"/>
  <Override ContentType="application/vnd.openxmlformats-officedocument.drawing+xml" PartName="/xl/drawings/drawing3.xml"/>
  <Override ContentType="application/vnd.openxmlformats-officedocument.drawing+xml" PartName="/xl/drawings/drawing134.xml"/>
  <Override ContentType="application/vnd.openxmlformats-officedocument.drawing+xml" PartName="/xl/drawings/drawing177.xml"/>
  <Override ContentType="application/vnd.openxmlformats-officedocument.drawing+xml" PartName="/xl/drawings/drawing142.xml"/>
  <Override ContentType="application/vnd.openxmlformats-officedocument.drawing+xml" PartName="/xl/drawings/drawing213.xml"/>
  <Override ContentType="application/vnd.openxmlformats-officedocument.drawing+xml" PartName="/xl/drawings/drawing83.xml"/>
  <Override ContentType="application/vnd.openxmlformats-officedocument.drawing+xml" PartName="/xl/drawings/drawing162.xml"/>
  <Override ContentType="application/vnd.openxmlformats-officedocument.drawing+xml" PartName="/xl/drawings/drawing189.xml"/>
  <Override ContentType="application/vnd.openxmlformats-officedocument.drawing+xml" PartName="/xl/drawings/drawing40.xml"/>
  <Override ContentType="application/vnd.openxmlformats-officedocument.drawing+xml" PartName="/xl/drawings/drawing108.xml"/>
  <Override ContentType="application/vnd.openxmlformats-officedocument.drawing+xml" PartName="/xl/drawings/drawing128.xml"/>
  <Override ContentType="application/vnd.openxmlformats-officedocument.drawing+xml" PartName="/xl/drawings/drawing180.xml"/>
  <Override ContentType="application/vnd.openxmlformats-officedocument.drawing+xml" PartName="/xl/drawings/drawing49.xml"/>
  <Override ContentType="application/vnd.openxmlformats-officedocument.drawing+xml" PartName="/xl/drawings/drawing219.xml"/>
  <Override ContentType="application/vnd.openxmlformats-officedocument.drawing+xml" PartName="/xl/drawings/drawing191.xml"/>
  <Override ContentType="application/vnd.openxmlformats-officedocument.drawing+xml" PartName="/xl/drawings/drawing225.xml"/>
  <Override ContentType="application/vnd.openxmlformats-officedocument.drawing+xml" PartName="/xl/drawings/drawing55.xml"/>
  <Override ContentType="application/vnd.openxmlformats-officedocument.drawing+xml" PartName="/xl/drawings/drawing24.xml"/>
  <Override ContentType="application/vnd.openxmlformats-officedocument.drawing+xml" PartName="/xl/drawings/drawing157.xml"/>
  <Override ContentType="application/vnd.openxmlformats-officedocument.drawing+xml" PartName="/xl/drawings/drawing67.xml"/>
  <Override ContentType="application/vnd.openxmlformats-officedocument.drawing+xml" PartName="/xl/drawings/drawing114.xml"/>
  <Override ContentType="application/vnd.openxmlformats-officedocument.drawing+xml" PartName="/xl/drawings/drawing98.xml"/>
  <Override ContentType="application/vnd.openxmlformats-officedocument.drawing+xml" PartName="/xl/drawings/drawing130.xml"/>
  <Override ContentType="application/vnd.openxmlformats-officedocument.drawing+xml" PartName="/xl/drawings/drawing173.xml"/>
  <Override ContentType="application/vnd.openxmlformats-officedocument.drawing+xml" PartName="/xl/drawings/drawing51.xml"/>
  <Override ContentType="application/vnd.openxmlformats-officedocument.drawing+xml" PartName="/xl/drawings/drawing190.xml"/>
  <Override ContentType="application/vnd.openxmlformats-officedocument.drawing+xml" PartName="/xl/drawings/drawing229.xml"/>
  <Override ContentType="application/vnd.openxmlformats-officedocument.drawing+xml" PartName="/xl/drawings/drawing94.xml"/>
  <Override ContentType="application/vnd.openxmlformats-officedocument.drawing+xml" PartName="/xl/drawings/drawing17.xml"/>
  <Override ContentType="application/vnd.openxmlformats-officedocument.drawing+xml" PartName="/xl/drawings/drawing139.xml"/>
  <Override ContentType="application/vnd.openxmlformats-officedocument.drawing+xml" PartName="/xl/drawings/drawing199.xml"/>
  <Override ContentType="application/vnd.openxmlformats-officedocument.drawing+xml" PartName="/xl/drawings/drawing77.xml"/>
  <Override ContentType="application/vnd.openxmlformats-officedocument.drawing+xml" PartName="/xl/drawings/drawing113.xml"/>
  <Override ContentType="application/vnd.openxmlformats-officedocument.drawing+xml" PartName="/xl/drawings/drawing34.xml"/>
  <Override ContentType="application/vnd.openxmlformats-officedocument.drawing+xml" PartName="/xl/drawings/drawing156.xml"/>
  <Override ContentType="application/vnd.openxmlformats-officedocument.drawing+xml" PartName="/xl/drawings/drawing120.xml"/>
  <Override ContentType="application/vnd.openxmlformats-officedocument.drawing+xml" PartName="/xl/drawings/drawing107.xml"/>
  <Override ContentType="application/vnd.openxmlformats-officedocument.drawing+xml" PartName="/xl/drawings/drawing146.xml"/>
  <Override ContentType="application/vnd.openxmlformats-officedocument.drawing+xml" PartName="/xl/drawings/drawing103.xml"/>
  <Override ContentType="application/vnd.openxmlformats-officedocument.drawing+xml" PartName="/xl/drawings/drawing235.xml"/>
  <Override ContentType="application/vnd.openxmlformats-officedocument.drawing+xml" PartName="/xl/drawings/drawing129.xml"/>
  <Override ContentType="application/vnd.openxmlformats-officedocument.drawing+xml" PartName="/xl/drawings/drawing124.xml"/>
  <Override ContentType="application/vnd.openxmlformats-officedocument.drawing+xml" PartName="/xl/drawings/drawing167.xml"/>
  <Override ContentType="application/vnd.openxmlformats-officedocument.drawing+xml" PartName="/xl/drawings/drawing184.xml"/>
  <Override ContentType="application/vnd.openxmlformats-officedocument.drawing+xml" PartName="/xl/drawings/drawing45.xml"/>
  <Override ContentType="application/vnd.openxmlformats-officedocument.drawing+xml" PartName="/xl/drawings/drawing28.xml"/>
  <Override ContentType="application/vnd.openxmlformats-officedocument.drawing+xml" PartName="/xl/drawings/drawing62.xml"/>
  <Override ContentType="application/vnd.openxmlformats-officedocument.drawing+xml" PartName="/xl/drawings/drawing88.xml"/>
  <Override ContentType="application/vnd.openxmlformats-officedocument.drawing+xml" PartName="/xl/drawings/drawing141.xml"/>
  <Override ContentType="application/vnd.openxmlformats-officedocument.drawing+xml" PartName="/xl/drawings/drawing220.xml"/>
  <Override ContentType="application/vnd.openxmlformats-officedocument.drawing+xml" PartName="/xl/drawings/drawing8.xml"/>
  <Override ContentType="application/vnd.openxmlformats-officedocument.drawing+xml" PartName="/xl/drawings/drawing203.xml"/>
  <Override ContentType="application/vnd.openxmlformats-officedocument.drawing+xml" PartName="/xl/drawings/drawing118.xml"/>
  <Override ContentType="application/vnd.openxmlformats-officedocument.drawing+xml" PartName="/xl/drawings/drawing4.xml"/>
  <Override ContentType="application/vnd.openxmlformats-officedocument.drawing+xml" PartName="/xl/drawings/drawing117.xml"/>
  <Override ContentType="application/vnd.openxmlformats-officedocument.drawing+xml" PartName="/xl/drawings/drawing82.xml"/>
  <Override ContentType="application/vnd.openxmlformats-officedocument.drawing+xml" PartName="/xl/drawings/drawing125.xml"/>
  <Override ContentType="application/vnd.openxmlformats-officedocument.drawing+xml" PartName="/xl/drawings/drawing214.xml"/>
  <Override ContentType="application/vnd.openxmlformats-officedocument.drawing+xml" PartName="/xl/drawings/drawing133.xml"/>
  <Override ContentType="application/vnd.openxmlformats-officedocument.drawing+xml" PartName="/xl/drawings/drawing31.xml"/>
  <Override ContentType="application/vnd.openxmlformats-officedocument.drawing+xml" PartName="/xl/drawings/drawing168.xml"/>
  <Override ContentType="application/vnd.openxmlformats-officedocument.drawing+xml" PartName="/xl/drawings/drawing222.xml"/>
  <Override ContentType="application/vnd.openxmlformats-officedocument.drawing+xml" PartName="/xl/drawings/drawing74.xml"/>
  <Override ContentType="application/vnd.openxmlformats-officedocument.drawing+xml" PartName="/xl/drawings/drawing192.xml"/>
  <Override ContentType="application/vnd.openxmlformats-officedocument.drawing+xml" PartName="/xl/drawings/drawing226.xml"/>
  <Override ContentType="application/vnd.openxmlformats-officedocument.drawing+xml" PartName="/xl/drawings/drawing70.xml"/>
  <Override ContentType="application/vnd.openxmlformats-officedocument.drawing+xml" PartName="/xl/drawings/drawing218.xml"/>
  <Override ContentType="application/vnd.openxmlformats-officedocument.drawing+xml" PartName="/xl/drawings/drawing176.xml"/>
  <Override ContentType="application/vnd.openxmlformats-officedocument.drawing+xml" PartName="/xl/drawings/drawing97.xml"/>
  <Override ContentType="application/vnd.openxmlformats-officedocument.drawing+xml" PartName="/xl/drawings/drawing145.xml"/>
  <Override ContentType="application/vnd.openxmlformats-officedocument.drawing+xml" PartName="/xl/drawings/drawing66.xml"/>
  <Override ContentType="application/vnd.openxmlformats-officedocument.drawing+xml" PartName="/xl/drawings/drawing230.xml"/>
  <Override ContentType="application/vnd.openxmlformats-officedocument.drawing+xml" PartName="/xl/drawings/drawing23.xml"/>
  <Override ContentType="application/vnd.openxmlformats-officedocument.drawing+xml" PartName="/xl/drawings/drawing102.xml"/>
  <Override ContentType="application/vnd.openxmlformats-officedocument.drawing+xml" PartName="/xl/drawings/drawing38.xml"/>
  <Override ContentType="application/vnd.openxmlformats-officedocument.drawing+xml" PartName="/xl/drawings/drawing206.xml"/>
  <Override ContentType="application/vnd.openxmlformats-officedocument.drawing+xml" PartName="/xl/drawings/drawing90.xml"/>
  <Override ContentType="application/vnd.openxmlformats-officedocument.drawing+xml" PartName="/xl/drawings/drawing109.xml"/>
  <Override ContentType="application/vnd.openxmlformats-officedocument.drawing+xml" PartName="/xl/drawings/drawing188.xml"/>
  <Override ContentType="application/vnd.openxmlformats-officedocument.drawing+xml" PartName="/xl/drawings/drawing54.xml"/>
  <Override ContentType="application/vnd.openxmlformats-officedocument.drawing+xml" PartName="/xl/drawings/drawing161.xml"/>
  <Override ContentType="application/vnd.openxmlformats-officedocument.drawing+xml" PartName="/xl/drawings/drawing11.xml"/>
  <Override ContentType="application/vnd.openxmlformats-officedocument.drawing+xml" PartName="/xl/drawings/drawing202.xml"/>
  <Override ContentType="application/vnd.openxmlformats-officedocument.drawing+xml" PartName="/xl/drawings/drawing121.xml"/>
  <Override ContentType="application/vnd.openxmlformats-officedocument.drawing+xml" PartName="/xl/drawings/drawing210.xml"/>
  <Override ContentType="application/vnd.openxmlformats-officedocument.drawing+xml" PartName="/xl/drawings/drawing27.xml"/>
  <Override ContentType="application/vnd.openxmlformats-officedocument.drawing+xml" PartName="/xl/drawings/drawing172.xml"/>
  <Override ContentType="application/vnd.openxmlformats-officedocument.drawing+xml" PartName="/xl/drawings/drawing7.xml"/>
  <Override ContentType="application/vnd.openxmlformats-officedocument.drawing+xml" PartName="/xl/drawings/drawing18.xml"/>
  <Override ContentType="application/vnd.openxmlformats-officedocument.drawing+xml" PartName="/xl/drawings/drawing78.xml"/>
  <Override ContentType="application/vnd.openxmlformats-officedocument.drawing+xml" PartName="/xl/drawings/drawing164.xml"/>
  <Override ContentType="application/vnd.openxmlformats-officedocument.drawing+xml" PartName="/xl/drawings/drawing35.xml"/>
  <Override ContentType="application/vnd.openxmlformats-officedocument.drawing+xml" PartName="/xl/drawings/drawing181.xml"/>
  <Override ContentType="application/vnd.openxmlformats-officedocument.drawing+xml" PartName="/xl/drawings/drawing234.xml"/>
  <Override ContentType="application/vnd.openxmlformats-officedocument.drawing+xml" PartName="/xl/drawings/drawing46.xml"/>
  <Override ContentType="application/vnd.openxmlformats-officedocument.drawing+xml" PartName="/xl/drawings/drawing63.xml"/>
  <Override ContentType="application/vnd.openxmlformats-officedocument.drawing+xml" PartName="/xl/drawings/drawing179.xml"/>
  <Override ContentType="application/vnd.openxmlformats-officedocument.drawing+xml" PartName="/xl/drawings/drawing106.xml"/>
  <Override ContentType="application/vnd.openxmlformats-officedocument.drawing+xml" PartName="/xl/drawings/drawing93.xml"/>
  <Override ContentType="application/vnd.openxmlformats-officedocument.drawing+xml" PartName="/xl/drawings/drawing149.xml"/>
  <Override ContentType="application/vnd.openxmlformats-officedocument.drawing+xml" PartName="/xl/drawings/drawing110.xml"/>
  <Override ContentType="application/vnd.openxmlformats-officedocument.drawing+xml" PartName="/xl/drawings/drawing136.xml"/>
  <Override ContentType="application/vnd.openxmlformats-officedocument.drawing+xml" PartName="/xl/drawings/drawing50.xml"/>
  <Override ContentType="application/vnd.openxmlformats-officedocument.drawing+xml" PartName="/xl/drawings/drawing20.xml"/>
  <Override ContentType="application/vnd.openxmlformats-officedocument.drawing+xml" PartName="/xl/drawings/drawing89.xml"/>
  <Override ContentType="application/vnd.openxmlformats-officedocument.drawing+xml" PartName="/xl/drawings/drawing153.xml"/>
  <Override ContentType="application/vnd.openxmlformats-officedocument.drawing+xml" PartName="/xl/drawings/drawing196.xml"/>
  <Override ContentType="application/vnd.openxmlformats-officedocument.drawing+xml" PartName="/xl/drawings/drawing81.xml"/>
  <Override ContentType="application/vnd.openxmlformats-officedocument.drawing+xml" PartName="/xl/drawings/drawing160.xml"/>
  <Override ContentType="application/vnd.openxmlformats-officedocument.drawing+xml" PartName="/xl/drawings/drawing215.xml"/>
  <Override ContentType="application/vnd.openxmlformats-officedocument.drawing+xml" PartName="/xl/drawings/drawing169.xml"/>
  <Override ContentType="application/vnd.openxmlformats-officedocument.drawing+xml" PartName="/xl/drawings/drawing223.xml"/>
  <Override ContentType="application/vnd.openxmlformats-officedocument.drawing+xml" PartName="/xl/drawings/drawing126.xml"/>
  <Override ContentType="application/vnd.openxmlformats-officedocument.drawing+xml" PartName="/xl/drawings/drawing47.xml"/>
  <Override ContentType="application/vnd.openxmlformats-officedocument.drawing+xml" PartName="/xl/drawings/drawing57.xml"/>
  <Override ContentType="application/vnd.openxmlformats-officedocument.drawing+xml" PartName="/xl/drawings/drawing65.xml"/>
  <Override ContentType="application/vnd.openxmlformats-officedocument.drawing+xml" PartName="/xl/drawings/drawing150.xml"/>
  <Override ContentType="application/vnd.openxmlformats-officedocument.drawing+xml" PartName="/xl/drawings/drawing14.xml"/>
  <Override ContentType="application/vnd.openxmlformats-officedocument.drawing+xml" PartName="/xl/drawings/drawing217.xml"/>
  <Override ContentType="application/vnd.openxmlformats-officedocument.drawing+xml" PartName="/xl/drawings/drawing91.xml"/>
  <Override ContentType="application/vnd.openxmlformats-officedocument.drawing+xml" PartName="/xl/drawings/drawing205.xml"/>
  <Override ContentType="application/vnd.openxmlformats-officedocument.drawing+xml" PartName="/xl/drawings/drawing22.xml"/>
  <Override ContentType="application/vnd.openxmlformats-officedocument.drawing+xml" PartName="/xl/drawings/drawing209.xml"/>
  <Override ContentType="application/vnd.openxmlformats-officedocument.drawing+xml" PartName="/xl/drawings/drawing116.xml"/>
  <Override ContentType="application/vnd.openxmlformats-officedocument.drawing+xml" PartName="/xl/drawings/drawing10.xml"/>
  <Override ContentType="application/vnd.openxmlformats-officedocument.drawing+xml" PartName="/xl/drawings/drawing159.xml"/>
  <Override ContentType="application/vnd.openxmlformats-officedocument.drawing+xml" PartName="/xl/drawings/drawing53.xml"/>
  <Override ContentType="application/vnd.openxmlformats-officedocument.drawing+xml" PartName="/xl/drawings/drawing200.xml"/>
  <Override ContentType="application/vnd.openxmlformats-officedocument.drawing+xml" PartName="/xl/drawings/drawing96.xml"/>
  <Override ContentType="application/vnd.openxmlformats-officedocument.drawing+xml" PartName="/xl/drawings/drawing175.xml"/>
  <Override ContentType="application/vnd.openxmlformats-officedocument.drawing+xml" PartName="/xl/drawings/drawing132.xml"/>
  <Override ContentType="application/vnd.openxmlformats-officedocument.drawing+xml" PartName="/xl/drawings/drawing193.xml"/>
  <Override ContentType="application/vnd.openxmlformats-officedocument.drawing+xml" PartName="/xl/drawings/drawing71.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85.xml"/>
  <Override ContentType="application/vnd.openxmlformats-officedocument.drawing+xml" PartName="/xl/drawings/drawing42.xml"/>
  <Override ContentType="application/vnd.openxmlformats-officedocument.drawing+xml" PartName="/xl/drawings/drawing187.xml"/>
  <Override ContentType="application/vnd.openxmlformats-officedocument.drawing+xml" PartName="/xl/drawings/drawing211.xml"/>
  <Override ContentType="application/vnd.openxmlformats-officedocument.drawing+xml" PartName="/xl/drawings/drawing101.xml"/>
  <Override ContentType="application/vnd.openxmlformats-officedocument.drawing+xml" PartName="/xl/drawings/drawing37.xml"/>
  <Override ContentType="application/vnd.openxmlformats-officedocument.drawing+xml" PartName="/xl/drawings/drawing144.xml"/>
  <Override ContentType="application/vnd.openxmlformats-officedocument.drawing+xml" PartName="/xl/drawings/drawing105.xml"/>
  <Override ContentType="application/vnd.openxmlformats-officedocument.drawing+xml" PartName="/xl/drawings/drawing148.xml"/>
  <Override ContentType="application/vnd.openxmlformats-officedocument.drawing+xml" PartName="/xl/drawings/drawing26.xml"/>
  <Override ContentType="application/vnd.openxmlformats-officedocument.drawing+xml" PartName="/xl/drawings/drawing165.xml"/>
  <Override ContentType="application/vnd.openxmlformats-officedocument.drawing+xml" PartName="/xl/drawings/drawing69.xml"/>
  <Override ContentType="application/vnd.openxmlformats-officedocument.drawing+xml" PartName="/xl/drawings/drawing122.xml"/>
  <Override ContentType="application/vnd.openxmlformats-officedocument.drawing+xml" PartName="/xl/drawings/drawing182.xml"/>
  <Override ContentType="application/vnd.openxmlformats-officedocument.drawing+xml" PartName="/xl/drawings/drawing43.xml"/>
  <Override ContentType="application/vnd.openxmlformats-officedocument.drawing+xml" PartName="/xl/drawings/drawing86.xml"/>
  <Override ContentType="application/vnd.openxmlformats-officedocument.drawing+xml" PartName="/xl/drawings/drawing60.xml"/>
  <Override ContentType="application/vnd.openxmlformats-officedocument.drawing+xml" PartName="/xl/drawings/drawing227.xml"/>
  <Override ContentType="application/vnd.openxmlformats-officedocument.drawing+xml" PartName="/xl/drawings/drawing201.xml"/>
  <Override ContentType="application/vnd.openxmlformats-officedocument.drawing+xml" PartName="/xl/drawings/drawing154.xml"/>
  <Override ContentType="application/vnd.openxmlformats-officedocument.drawing+xml" PartName="/xl/drawings/drawing197.xml"/>
  <Override ContentType="application/vnd.openxmlformats-officedocument.drawing+xml" PartName="/xl/drawings/drawing58.xml"/>
  <Override ContentType="application/vnd.openxmlformats-officedocument.drawing+xml" PartName="/xl/drawings/drawing111.xml"/>
  <Override ContentType="application/vnd.openxmlformats-officedocument.drawing+xml" PartName="/xl/drawings/drawing137.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92.xml"/>
  <Override ContentType="application/vnd.openxmlformats-officedocument.drawing+xml" PartName="/xl/drawings/drawing171.xml"/>
  <Override ContentType="application/vnd.openxmlformats-officedocument.drawing+xml" PartName="/xl/drawings/drawing32.xml"/>
  <Override ContentType="application/vnd.openxmlformats-officedocument.drawing+xml" PartName="/xl/drawings/drawing75.xml"/>
  <Override ContentType="application/vnd.openxmlformats-officedocument.drawing+xml" PartName="/xl/drawings/drawing216.xml"/>
  <Override ContentType="application/vnd.openxmlformats-officedocument.drawing+xml" PartName="/xl/drawings/drawing233.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30.xml"/>
  <Override ContentType="application/vnd.openxmlformats-officedocument.spreadsheetml.comments+xml" PartName="/xl/comments94.xml"/>
  <Override ContentType="application/vnd.openxmlformats-officedocument.spreadsheetml.comments+xml" PartName="/xl/comments51.xml"/>
  <Override ContentType="application/vnd.openxmlformats-officedocument.spreadsheetml.comments+xml" PartName="/xl/comments173.xml"/>
  <Override ContentType="application/vnd.openxmlformats-officedocument.spreadsheetml.comments+xml" PartName="/xl/comments9.xml"/>
  <Override ContentType="application/vnd.openxmlformats-officedocument.spreadsheetml.comments+xml" PartName="/xl/comments181.xml"/>
  <Override ContentType="application/vnd.openxmlformats-officedocument.spreadsheetml.comments+xml" PartName="/xl/comments157.xml"/>
  <Override ContentType="application/vnd.openxmlformats-officedocument.spreadsheetml.comments+xml" PartName="/xl/comments78.xml"/>
  <Override ContentType="application/vnd.openxmlformats-officedocument.spreadsheetml.comments+xml" PartName="/xl/comments211.xml"/>
  <Override ContentType="application/vnd.openxmlformats-officedocument.spreadsheetml.comments+xml" PartName="/xl/comments86.xml"/>
  <Override ContentType="application/vnd.openxmlformats-officedocument.spreadsheetml.comments+xml" PartName="/xl/comments122.xml"/>
  <Override ContentType="application/vnd.openxmlformats-officedocument.spreadsheetml.comments+xml" PartName="/xl/comments165.xml"/>
  <Override ContentType="application/vnd.openxmlformats-officedocument.spreadsheetml.comments+xml" PartName="/xl/comments43.xml"/>
  <Override ContentType="application/vnd.openxmlformats-officedocument.spreadsheetml.comments+xml" PartName="/xl/comments27.xml"/>
  <Override ContentType="application/vnd.openxmlformats-officedocument.spreadsheetml.comments+xml" PartName="/xl/comments35.xml"/>
  <Override ContentType="application/vnd.openxmlformats-officedocument.spreadsheetml.comments+xml" PartName="/xl/comments218.xml"/>
  <Override ContentType="application/vnd.openxmlformats-officedocument.spreadsheetml.comments+xml" PartName="/xl/comments129.xml"/>
  <Override ContentType="application/vnd.openxmlformats-officedocument.spreadsheetml.comments+xml" PartName="/xl/comments15.xml"/>
  <Override ContentType="application/vnd.openxmlformats-officedocument.spreadsheetml.comments+xml" PartName="/xl/comments226.xml"/>
  <Override ContentType="application/vnd.openxmlformats-officedocument.spreadsheetml.comments+xml" PartName="/xl/comments102.xml"/>
  <Override ContentType="application/vnd.openxmlformats-officedocument.spreadsheetml.comments+xml" PartName="/xl/comments193.xml"/>
  <Override ContentType="application/vnd.openxmlformats-officedocument.spreadsheetml.comments+xml" PartName="/xl/comments150.xml"/>
  <Override ContentType="application/vnd.openxmlformats-officedocument.spreadsheetml.comments+xml" PartName="/xl/comments58.xml"/>
  <Override ContentType="application/vnd.openxmlformats-officedocument.spreadsheetml.comments+xml" PartName="/xl/comments82.xml"/>
  <Override ContentType="application/vnd.openxmlformats-officedocument.spreadsheetml.comments+xml" PartName="/xl/comments161.xml"/>
  <Override ContentType="application/vnd.openxmlformats-officedocument.spreadsheetml.comments+xml" PartName="/xl/comments20.xml"/>
  <Override ContentType="application/vnd.openxmlformats-officedocument.spreadsheetml.comments+xml" PartName="/xl/comments63.xml"/>
  <Override ContentType="application/vnd.openxmlformats-officedocument.spreadsheetml.comments+xml" PartName="/xl/comments5.xml"/>
  <Override ContentType="application/vnd.openxmlformats-officedocument.spreadsheetml.comments+xml" PartName="/xl/comments145.xml"/>
  <Override ContentType="application/vnd.openxmlformats-officedocument.spreadsheetml.comments+xml" PartName="/xl/comments188.xml"/>
  <Override ContentType="application/vnd.openxmlformats-officedocument.spreadsheetml.comments+xml" PartName="/xl/comments114.xml"/>
  <Override ContentType="application/vnd.openxmlformats-officedocument.spreadsheetml.comments+xml" PartName="/xl/comments39.xml"/>
  <Override ContentType="application/vnd.openxmlformats-officedocument.spreadsheetml.comments+xml" PartName="/xl/comments207.xml"/>
  <Override ContentType="application/vnd.openxmlformats-officedocument.spreadsheetml.comments+xml" PartName="/xl/comments118.xml"/>
  <Override ContentType="application/vnd.openxmlformats-officedocument.spreadsheetml.comments+xml" PartName="/xl/comments126.xml"/>
  <Override ContentType="application/vnd.openxmlformats-officedocument.spreadsheetml.comments+xml" PartName="/xl/comments169.xml"/>
  <Override ContentType="application/vnd.openxmlformats-officedocument.spreadsheetml.comments+xml" PartName="/xl/comments109.xml"/>
  <Override ContentType="application/vnd.openxmlformats-officedocument.spreadsheetml.comments+xml" PartName="/xl/comments71.xml"/>
  <Override ContentType="application/vnd.openxmlformats-officedocument.spreadsheetml.comments+xml" PartName="/xl/comments214.xml"/>
  <Override ContentType="application/vnd.openxmlformats-officedocument.spreadsheetml.comments+xml" PartName="/xl/comments222.xml"/>
  <Override ContentType="application/vnd.openxmlformats-officedocument.spreadsheetml.comments+xml" PartName="/xl/comments154.xml"/>
  <Override ContentType="application/vnd.openxmlformats-officedocument.spreadsheetml.comments+xml" PartName="/xl/comments111.xml"/>
  <Override ContentType="application/vnd.openxmlformats-officedocument.spreadsheetml.comments+xml" PartName="/xl/comments141.xml"/>
  <Override ContentType="application/vnd.openxmlformats-officedocument.spreadsheetml.comments+xml" PartName="/xl/comments184.xml"/>
  <Override ContentType="application/vnd.openxmlformats-officedocument.spreadsheetml.comments+xml" PartName="/xl/comments197.xml"/>
  <Override ContentType="application/vnd.openxmlformats-officedocument.spreadsheetml.comments+xml" PartName="/xl/comments24.xml"/>
  <Override ContentType="application/vnd.openxmlformats-officedocument.spreadsheetml.comments+xml" PartName="/xl/comments97.xml"/>
  <Override ContentType="application/vnd.openxmlformats-officedocument.spreadsheetml.comments+xml" PartName="/xl/comments54.xml"/>
  <Override ContentType="application/vnd.openxmlformats-officedocument.spreadsheetml.comments+xml" PartName="/xl/comments67.xml"/>
  <Override ContentType="application/vnd.openxmlformats-officedocument.spreadsheetml.comments+xml" PartName="/xl/comments137.xml"/>
  <Override ContentType="application/vnd.openxmlformats-officedocument.spreadsheetml.comments+xml" PartName="/xl/comments2.xml"/>
  <Override ContentType="application/vnd.openxmlformats-officedocument.spreadsheetml.comments+xml" PartName="/xl/comments90.xml"/>
  <Override ContentType="application/vnd.openxmlformats-officedocument.spreadsheetml.comments+xml" PartName="/xl/comments11.xml"/>
  <Override ContentType="application/vnd.openxmlformats-officedocument.spreadsheetml.comments+xml" PartName="/xl/comments229.xml"/>
  <Override ContentType="application/vnd.openxmlformats-officedocument.spreadsheetml.comments+xml" PartName="/xl/comments203.xml"/>
  <Override ContentType="application/vnd.openxmlformats-officedocument.spreadsheetml.comments+xml" PartName="/xl/comments34.xml"/>
  <Override ContentType="application/vnd.openxmlformats-officedocument.spreadsheetml.comments+xml" PartName="/xl/comments77.xml"/>
  <Override ContentType="application/vnd.openxmlformats-officedocument.spreadsheetml.comments+xml" PartName="/xl/comments210.xml"/>
  <Override ContentType="application/vnd.openxmlformats-officedocument.spreadsheetml.comments+xml" PartName="/xl/comments93.xml"/>
  <Override ContentType="application/vnd.openxmlformats-officedocument.spreadsheetml.comments+xml" PartName="/xl/comments174.xml"/>
  <Override ContentType="application/vnd.openxmlformats-officedocument.spreadsheetml.comments+xml" PartName="/xl/comments8.xml"/>
  <Override ContentType="application/vnd.openxmlformats-officedocument.spreadsheetml.comments+xml" PartName="/xl/comments219.xml"/>
  <Override ContentType="application/vnd.openxmlformats-officedocument.spreadsheetml.comments+xml" PartName="/xl/comments87.xml"/>
  <Override ContentType="application/vnd.openxmlformats-officedocument.spreadsheetml.comments+xml" PartName="/xl/comments121.xml"/>
  <Override ContentType="application/vnd.openxmlformats-officedocument.spreadsheetml.comments+xml" PartName="/xl/comments44.xml"/>
  <Override ContentType="application/vnd.openxmlformats-officedocument.spreadsheetml.comments+xml" PartName="/xl/comments164.xml"/>
  <Override ContentType="application/vnd.openxmlformats-officedocument.spreadsheetml.comments+xml" PartName="/xl/comments192.xml"/>
  <Override ContentType="application/vnd.openxmlformats-officedocument.spreadsheetml.comments+xml" PartName="/xl/comments146.xml"/>
  <Override ContentType="application/vnd.openxmlformats-officedocument.spreadsheetml.comments+xml" PartName="/xl/comments103.xml"/>
  <Override ContentType="application/vnd.openxmlformats-officedocument.spreadsheetml.comments+xml" PartName="/xl/comments62.xml"/>
  <Override ContentType="application/vnd.openxmlformats-officedocument.spreadsheetml.comments+xml" PartName="/xl/comments115.xml"/>
  <Override ContentType="application/vnd.openxmlformats-officedocument.spreadsheetml.comments+xml" PartName="/xl/comments28.xml"/>
  <Override ContentType="application/vnd.openxmlformats-officedocument.spreadsheetml.comments+xml" PartName="/xl/comments200.xml"/>
  <Override ContentType="application/vnd.openxmlformats-officedocument.spreadsheetml.comments+xml" PartName="/xl/comments189.xml"/>
  <Override ContentType="application/vnd.openxmlformats-officedocument.spreadsheetml.comments+xml" PartName="/xl/comments225.xml"/>
  <Override ContentType="application/vnd.openxmlformats-officedocument.spreadsheetml.comments+xml" PartName="/xl/comments158.xml"/>
  <Override ContentType="application/vnd.openxmlformats-officedocument.spreadsheetml.comments+xml" PartName="/xl/comments50.xml"/>
  <Override ContentType="application/vnd.openxmlformats-officedocument.spreadsheetml.comments+xml" PartName="/xl/comments131.xml"/>
  <Override ContentType="application/vnd.openxmlformats-officedocument.spreadsheetml.comments+xml" PartName="/xl/comments180.xml"/>
  <Override ContentType="application/vnd.openxmlformats-officedocument.spreadsheetml.comments+xml" PartName="/xl/comments16.xml"/>
  <Override ContentType="application/vnd.openxmlformats-officedocument.spreadsheetml.comments+xml" PartName="/xl/comments59.xml"/>
  <Override ContentType="application/vnd.openxmlformats-officedocument.spreadsheetml.comments+xml" PartName="/xl/comments215.xml"/>
  <Override ContentType="application/vnd.openxmlformats-officedocument.spreadsheetml.comments+xml" PartName="/xl/comments142.xml"/>
  <Override ContentType="application/vnd.openxmlformats-officedocument.spreadsheetml.comments+xml" PartName="/xl/comments185.xml"/>
  <Override ContentType="application/vnd.openxmlformats-officedocument.spreadsheetml.comments+xml" PartName="/xl/comments49.xml"/>
  <Override ContentType="application/vnd.openxmlformats-officedocument.spreadsheetml.comments+xml" PartName="/xl/comments209.xml"/>
  <Override ContentType="application/vnd.openxmlformats-officedocument.spreadsheetml.comments+xml" PartName="/xl/comments168.xml"/>
  <Override ContentType="application/vnd.openxmlformats-officedocument.spreadsheetml.comments+xml" PartName="/xl/comments66.xml"/>
  <Override ContentType="application/vnd.openxmlformats-officedocument.spreadsheetml.comments+xml" PartName="/xl/comments108.xml"/>
  <Override ContentType="application/vnd.openxmlformats-officedocument.spreadsheetml.comments+xml" PartName="/xl/comments125.xml"/>
  <Override ContentType="application/vnd.openxmlformats-officedocument.spreadsheetml.comments+xml" PartName="/xl/comments3.xml"/>
  <Override ContentType="application/vnd.openxmlformats-officedocument.spreadsheetml.comments+xml" PartName="/xl/comments83.xml"/>
  <Override ContentType="application/vnd.openxmlformats-officedocument.spreadsheetml.comments+xml" PartName="/xl/comments40.xml"/>
  <Override ContentType="application/vnd.openxmlformats-officedocument.spreadsheetml.comments+xml" PartName="/xl/comments221.xml"/>
  <Override ContentType="application/vnd.openxmlformats-officedocument.spreadsheetml.comments+xml" PartName="/xl/comments23.xml"/>
  <Override ContentType="application/vnd.openxmlformats-officedocument.spreadsheetml.comments+xml" PartName="/xl/comments204.xml"/>
  <Override ContentType="application/vnd.openxmlformats-officedocument.spreadsheetml.comments+xml" PartName="/xl/comments170.xml"/>
  <Override ContentType="application/vnd.openxmlformats-officedocument.spreadsheetml.comments+xml" PartName="/xl/comments136.xml"/>
  <Override ContentType="application/vnd.openxmlformats-officedocument.spreadsheetml.comments+xml" PartName="/xl/comments153.xml"/>
  <Override ContentType="application/vnd.openxmlformats-officedocument.spreadsheetml.comments+xml" PartName="/xl/comments38.xml"/>
  <Override ContentType="application/vnd.openxmlformats-officedocument.spreadsheetml.comments+xml" PartName="/xl/comments119.xml"/>
  <Override ContentType="application/vnd.openxmlformats-officedocument.spreadsheetml.comments+xml" PartName="/xl/comments196.xml"/>
  <Override ContentType="application/vnd.openxmlformats-officedocument.spreadsheetml.comments+xml" PartName="/xl/comments12.xml"/>
  <Override ContentType="application/vnd.openxmlformats-officedocument.spreadsheetml.comments+xml" PartName="/xl/comments72.xml"/>
  <Override ContentType="application/vnd.openxmlformats-officedocument.spreadsheetml.comments+xml" PartName="/xl/comments110.xml"/>
  <Override ContentType="application/vnd.openxmlformats-officedocument.spreadsheetml.comments+xml" PartName="/xl/comments98.xml"/>
  <Override ContentType="application/vnd.openxmlformats-officedocument.spreadsheetml.comments+xml" PartName="/xl/comments179.xml"/>
  <Override ContentType="application/vnd.openxmlformats-officedocument.spreadsheetml.comments+xml" PartName="/xl/comments55.xml"/>
  <Override ContentType="application/vnd.openxmlformats-officedocument.spreadsheetml.comments+xml" PartName="/xl/comments228.xml"/>
  <Override ContentType="application/vnd.openxmlformats-officedocument.spreadsheetml.comments+xml" PartName="/xl/comments139.xml"/>
  <Override ContentType="application/vnd.openxmlformats-officedocument.spreadsheetml.comments+xml" PartName="/xl/comments17.xml"/>
  <Override ContentType="application/vnd.openxmlformats-officedocument.spreadsheetml.comments+xml" PartName="/xl/comments191.xml"/>
  <Override ContentType="application/vnd.openxmlformats-officedocument.spreadsheetml.comments+xml" PartName="/xl/comments201.xml"/>
  <Override ContentType="application/vnd.openxmlformats-officedocument.spreadsheetml.comments+xml" PartName="/xl/comments112.xml"/>
  <Override ContentType="application/vnd.openxmlformats-officedocument.spreadsheetml.comments+xml" PartName="/xl/comments147.xml"/>
  <Override ContentType="application/vnd.openxmlformats-officedocument.spreadsheetml.comments+xml" PartName="/xl/comments198.xml"/>
  <Override ContentType="application/vnd.openxmlformats-officedocument.spreadsheetml.comments+xml" PartName="/xl/comments155.xml"/>
  <Override ContentType="application/vnd.openxmlformats-officedocument.spreadsheetml.comments+xml" PartName="/xl/comments104.xml"/>
  <Override ContentType="application/vnd.openxmlformats-officedocument.spreadsheetml.comments+xml" PartName="/xl/comments61.xml"/>
  <Override ContentType="application/vnd.openxmlformats-officedocument.spreadsheetml.comments+xml" PartName="/xl/comments92.xml"/>
  <Override ContentType="application/vnd.openxmlformats-officedocument.spreadsheetml.comments+xml" PartName="/xl/comments53.xml"/>
  <Override ContentType="application/vnd.openxmlformats-officedocument.spreadsheetml.comments+xml" PartName="/xl/comments96.xml"/>
  <Override ContentType="application/vnd.openxmlformats-officedocument.spreadsheetml.comments+xml" PartName="/xl/comments45.xml"/>
  <Override ContentType="application/vnd.openxmlformats-officedocument.spreadsheetml.comments+xml" PartName="/xl/comments88.xml"/>
  <Override ContentType="application/vnd.openxmlformats-officedocument.spreadsheetml.comments+xml" PartName="/xl/comments159.xml"/>
  <Override ContentType="application/vnd.openxmlformats-officedocument.spreadsheetml.comments+xml" PartName="/xl/comments7.xml"/>
  <Override ContentType="application/vnd.openxmlformats-officedocument.spreadsheetml.comments+xml" PartName="/xl/comments213.xml"/>
  <Override ContentType="application/vnd.openxmlformats-officedocument.spreadsheetml.comments+xml" PartName="/xl/comments116.xml"/>
  <Override ContentType="application/vnd.openxmlformats-officedocument.spreadsheetml.comments+xml" PartName="/xl/comments120.xml"/>
  <Override ContentType="application/vnd.openxmlformats-officedocument.spreadsheetml.comments+xml" PartName="/xl/comments163.xml"/>
  <Override ContentType="application/vnd.openxmlformats-officedocument.spreadsheetml.comments+xml" PartName="/xl/comments33.xml"/>
  <Override ContentType="application/vnd.openxmlformats-officedocument.spreadsheetml.comments+xml" PartName="/xl/comments208.xml"/>
  <Override ContentType="application/vnd.openxmlformats-officedocument.spreadsheetml.comments+xml" PartName="/xl/comments76.xml"/>
  <Override ContentType="application/vnd.openxmlformats-officedocument.spreadsheetml.comments+xml" PartName="/xl/comments29.xml"/>
  <Override ContentType="application/vnd.openxmlformats-officedocument.spreadsheetml.comments+xml" PartName="/xl/comments175.xml"/>
  <Override ContentType="application/vnd.openxmlformats-officedocument.spreadsheetml.comments+xml" PartName="/xl/comments127.xml"/>
  <Override ContentType="application/vnd.openxmlformats-officedocument.spreadsheetml.comments+xml" PartName="/xl/comments132.xml"/>
  <Override ContentType="application/vnd.openxmlformats-officedocument.spreadsheetml.comments+xml" PartName="/xl/comments178.xml"/>
  <Override ContentType="application/vnd.openxmlformats-officedocument.spreadsheetml.comments+xml" PartName="/xl/comments135.xml"/>
  <Override ContentType="application/vnd.openxmlformats-officedocument.spreadsheetml.comments+xml" PartName="/xl/comments99.xml"/>
  <Override ContentType="application/vnd.openxmlformats-officedocument.spreadsheetml.comments+xml" PartName="/xl/comments100.xml"/>
  <Override ContentType="application/vnd.openxmlformats-officedocument.spreadsheetml.comments+xml" PartName="/xl/comments160.xml"/>
  <Override ContentType="application/vnd.openxmlformats-officedocument.spreadsheetml.comments+xml" PartName="/xl/comments186.xml"/>
  <Override ContentType="application/vnd.openxmlformats-officedocument.spreadsheetml.comments+xml" PartName="/xl/comments224.xml"/>
  <Override ContentType="application/vnd.openxmlformats-officedocument.spreadsheetml.comments+xml" PartName="/xl/comments195.xml"/>
  <Override ContentType="application/vnd.openxmlformats-officedocument.spreadsheetml.comments+xml" PartName="/xl/comments143.xml"/>
  <Override ContentType="application/vnd.openxmlformats-officedocument.spreadsheetml.comments+xml" PartName="/xl/comments73.xml"/>
  <Override ContentType="application/vnd.openxmlformats-officedocument.spreadsheetml.comments+xml" PartName="/xl/comments30.xml"/>
  <Override ContentType="application/vnd.openxmlformats-officedocument.spreadsheetml.comments+xml" PartName="/xl/comments152.xml"/>
  <Override ContentType="application/vnd.openxmlformats-officedocument.spreadsheetml.comments+xml" PartName="/xl/comments13.xml"/>
  <Override ContentType="application/vnd.openxmlformats-officedocument.spreadsheetml.comments+xml" PartName="/xl/comments4.xml"/>
  <Override ContentType="application/vnd.openxmlformats-officedocument.spreadsheetml.comments+xml" PartName="/xl/comments56.xml"/>
  <Override ContentType="application/vnd.openxmlformats-officedocument.spreadsheetml.comments+xml" PartName="/xl/comments65.xml"/>
  <Override ContentType="application/vnd.openxmlformats-officedocument.spreadsheetml.comments+xml" PartName="/xl/comments22.xml"/>
  <Override ContentType="application/vnd.openxmlformats-officedocument.spreadsheetml.comments+xml" PartName="/xl/comments48.xml"/>
  <Override ContentType="application/vnd.openxmlformats-officedocument.spreadsheetml.comments+xml" PartName="/xl/comments205.xml"/>
  <Override ContentType="application/vnd.openxmlformats-officedocument.spreadsheetml.comments+xml" PartName="/xl/comments167.xml"/>
  <Override ContentType="application/vnd.openxmlformats-officedocument.spreadsheetml.comments+xml" PartName="/xl/comments171.xml"/>
  <Override ContentType="application/vnd.openxmlformats-officedocument.spreadsheetml.comments+xml" PartName="/xl/comments37.xml"/>
  <Override ContentType="application/vnd.openxmlformats-officedocument.spreadsheetml.comments+xml" PartName="/xl/comments107.xml"/>
  <Override ContentType="application/vnd.openxmlformats-officedocument.spreadsheetml.comments+xml" PartName="/xl/comments41.xml"/>
  <Override ContentType="application/vnd.openxmlformats-officedocument.spreadsheetml.comments+xml" PartName="/xl/comments84.xml"/>
  <Override ContentType="application/vnd.openxmlformats-officedocument.spreadsheetml.comments+xml" PartName="/xl/comments124.xml"/>
  <Override ContentType="application/vnd.openxmlformats-officedocument.spreadsheetml.comments+xml" PartName="/xl/comments220.xml"/>
  <Override ContentType="application/vnd.openxmlformats-officedocument.spreadsheetml.comments+xml" PartName="/xl/comments60.xml"/>
  <Override ContentType="application/vnd.openxmlformats-officedocument.spreadsheetml.comments+xml" PartName="/xl/comments216.xml"/>
  <Override ContentType="application/vnd.openxmlformats-officedocument.spreadsheetml.comments+xml" PartName="/xl/comments105.xml"/>
  <Override ContentType="application/vnd.openxmlformats-officedocument.spreadsheetml.comments+xml" PartName="/xl/comments69.xml"/>
  <Override ContentType="application/vnd.openxmlformats-officedocument.spreadsheetml.comments+xml" PartName="/xl/comments26.xml"/>
  <Override ContentType="application/vnd.openxmlformats-officedocument.spreadsheetml.comments+xml" PartName="/xl/comments148.xml"/>
  <Override ContentType="application/vnd.openxmlformats-officedocument.spreadsheetml.comments+xml" PartName="/xl/comments156.xml"/>
  <Override ContentType="application/vnd.openxmlformats-officedocument.spreadsheetml.comments+xml" PartName="/xl/comments182.xml"/>
  <Override ContentType="application/vnd.openxmlformats-officedocument.spreadsheetml.comments+xml" PartName="/xl/comments113.xml"/>
  <Override ContentType="application/vnd.openxmlformats-officedocument.spreadsheetml.comments+xml" PartName="/xl/comments95.xml"/>
  <Override ContentType="application/vnd.openxmlformats-officedocument.spreadsheetml.comments+xml" PartName="/xl/comments202.xml"/>
  <Override ContentType="application/vnd.openxmlformats-officedocument.spreadsheetml.comments+xml" PartName="/xl/comments172.xml"/>
  <Override ContentType="application/vnd.openxmlformats-officedocument.spreadsheetml.comments+xml" PartName="/xl/comments52.xml"/>
  <Override ContentType="application/vnd.openxmlformats-officedocument.spreadsheetml.comments+xml" PartName="/xl/comments79.xml"/>
  <Override ContentType="application/vnd.openxmlformats-officedocument.spreadsheetml.comments+xml" PartName="/xl/comments199.xml"/>
  <Override ContentType="application/vnd.openxmlformats-officedocument.spreadsheetml.comments+xml" PartName="/xl/comments227.xml"/>
  <Override ContentType="application/vnd.openxmlformats-officedocument.spreadsheetml.comments+xml" PartName="/xl/comments190.xml"/>
  <Override ContentType="application/vnd.openxmlformats-officedocument.spreadsheetml.comments+xml" PartName="/xl/comments18.xml"/>
  <Override ContentType="application/vnd.openxmlformats-officedocument.spreadsheetml.comments+xml" PartName="/xl/comments138.xml"/>
  <Override ContentType="application/vnd.openxmlformats-officedocument.spreadsheetml.comments+xml" PartName="/xl/comments70.xml"/>
  <Override ContentType="application/vnd.openxmlformats-officedocument.spreadsheetml.comments+xml" PartName="/xl/comments32.xml"/>
  <Override ContentType="application/vnd.openxmlformats-officedocument.spreadsheetml.comments+xml" PartName="/xl/comments75.xml"/>
  <Override ContentType="application/vnd.openxmlformats-officedocument.spreadsheetml.comments+xml" PartName="/xl/comments6.xml"/>
  <Override ContentType="application/vnd.openxmlformats-officedocument.spreadsheetml.comments+xml" PartName="/xl/comments133.xml"/>
  <Override ContentType="application/vnd.openxmlformats-officedocument.spreadsheetml.comments+xml" PartName="/xl/comments230.xml"/>
  <Override ContentType="application/vnd.openxmlformats-officedocument.spreadsheetml.comments+xml" PartName="/xl/comments176.xml"/>
  <Override ContentType="application/vnd.openxmlformats-officedocument.spreadsheetml.comments+xml" PartName="/xl/comments46.xml"/>
  <Override ContentType="application/vnd.openxmlformats-officedocument.spreadsheetml.comments+xml" PartName="/xl/comments128.xml"/>
  <Override ContentType="application/vnd.openxmlformats-officedocument.spreadsheetml.comments+xml" PartName="/xl/comments89.xml"/>
  <Override ContentType="application/vnd.openxmlformats-officedocument.spreadsheetml.comments+xml" PartName="/xl/comments101.xml"/>
  <Override ContentType="application/vnd.openxmlformats-officedocument.spreadsheetml.comments+xml" PartName="/xl/comments212.xml"/>
  <Override ContentType="application/vnd.openxmlformats-officedocument.spreadsheetml.comments+xml" PartName="/xl/comments144.xml"/>
  <Override ContentType="application/vnd.openxmlformats-officedocument.spreadsheetml.comments+xml" PartName="/xl/comments81.xml"/>
  <Override ContentType="application/vnd.openxmlformats-officedocument.spreadsheetml.comments+xml" PartName="/xl/comments162.xml"/>
  <Override ContentType="application/vnd.openxmlformats-officedocument.spreadsheetml.comments+xml" PartName="/xl/comments21.xml"/>
  <Override ContentType="application/vnd.openxmlformats-officedocument.spreadsheetml.comments+xml" PartName="/xl/comments64.xml"/>
  <Override ContentType="application/vnd.openxmlformats-officedocument.spreadsheetml.comments+xml" PartName="/xl/comments80.xml"/>
  <Override ContentType="application/vnd.openxmlformats-officedocument.spreadsheetml.comments+xml" PartName="/xl/comments47.xml"/>
  <Override ContentType="application/vnd.openxmlformats-officedocument.spreadsheetml.comments+xml" PartName="/xl/comments187.xml"/>
  <Override ContentType="application/vnd.openxmlformats-officedocument.spreadsheetml.comments+xml" PartName="/xl/comments117.xml"/>
  <Override ContentType="application/vnd.openxmlformats-officedocument.spreadsheetml.comments+xml" PartName="/xl/comments14.xml"/>
  <Override ContentType="application/vnd.openxmlformats-officedocument.spreadsheetml.comments+xml" PartName="/xl/comments206.xml"/>
  <Override ContentType="application/vnd.openxmlformats-officedocument.spreadsheetml.comments+xml" PartName="/xl/comments74.xml"/>
  <Override ContentType="application/vnd.openxmlformats-officedocument.spreadsheetml.comments+xml" PartName="/xl/comments223.xml"/>
  <Override ContentType="application/vnd.openxmlformats-officedocument.spreadsheetml.comments+xml" PartName="/xl/comments151.xml"/>
  <Override ContentType="application/vnd.openxmlformats-officedocument.spreadsheetml.comments+xml" PartName="/xl/comments194.xml"/>
  <Override ContentType="application/vnd.openxmlformats-officedocument.spreadsheetml.comments+xml" PartName="/xl/comments31.xml"/>
  <Override ContentType="application/vnd.openxmlformats-officedocument.spreadsheetml.comments+xml" PartName="/xl/comments134.xml"/>
  <Override ContentType="application/vnd.openxmlformats-officedocument.spreadsheetml.comments+xml" PartName="/xl/comments57.xml"/>
  <Override ContentType="application/vnd.openxmlformats-officedocument.spreadsheetml.comments+xml" PartName="/xl/comments177.xml"/>
  <Override ContentType="application/vnd.openxmlformats-officedocument.spreadsheetml.comments+xml" PartName="/xl/comments10.xml"/>
  <Override ContentType="application/vnd.openxmlformats-officedocument.spreadsheetml.comments+xml" PartName="/xl/comments36.xml"/>
  <Override ContentType="application/vnd.openxmlformats-officedocument.spreadsheetml.comments+xml" PartName="/xl/comments91.xml"/>
  <Override ContentType="application/vnd.openxmlformats-officedocument.spreadsheetml.comments+xml" PartName="/xl/comments19.xml"/>
  <Override ContentType="application/vnd.openxmlformats-officedocument.spreadsheetml.comments+xml" PartName="/xl/comments217.xml"/>
  <Override ContentType="application/vnd.openxmlformats-officedocument.spreadsheetml.comments+xml" PartName="/xl/comments166.xml"/>
  <Override ContentType="application/vnd.openxmlformats-officedocument.spreadsheetml.comments+xml" PartName="/xl/comments183.xml"/>
  <Override ContentType="application/vnd.openxmlformats-officedocument.spreadsheetml.comments+xml" PartName="/xl/comments25.xml"/>
  <Override ContentType="application/vnd.openxmlformats-officedocument.spreadsheetml.comments+xml" PartName="/xl/comments106.xml"/>
  <Override ContentType="application/vnd.openxmlformats-officedocument.spreadsheetml.comments+xml" PartName="/xl/comments85.xml"/>
  <Override ContentType="application/vnd.openxmlformats-officedocument.spreadsheetml.comments+xml" PartName="/xl/comments140.xml"/>
  <Override ContentType="application/vnd.openxmlformats-officedocument.spreadsheetml.comments+xml" PartName="/xl/comments1.xml"/>
  <Override ContentType="application/vnd.openxmlformats-officedocument.spreadsheetml.comments+xml" PartName="/xl/comments68.xml"/>
  <Override ContentType="application/vnd.openxmlformats-officedocument.spreadsheetml.comments+xml" PartName="/xl/comments149.xml"/>
  <Override ContentType="application/vnd.openxmlformats-officedocument.spreadsheetml.comments+xml" PartName="/xl/comments42.xml"/>
  <Override ContentType="application/vnd.openxmlformats-officedocument.spreadsheetml.comments+xml" PartName="/xl/comments12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esign Principles" sheetId="1" r:id="rId5"/>
    <sheet state="visible" name="Type Matchups" sheetId="2" r:id="rId6"/>
    <sheet state="visible" name="Damage Categories" sheetId="3" r:id="rId7"/>
    <sheet state="visible" name="Wild Encounters" sheetId="4" r:id="rId8"/>
    <sheet state="visible" name="Gym Leaders" sheetId="5" r:id="rId9"/>
    <sheet state="visible" name="Animations" sheetId="6" r:id="rId10"/>
    <sheet state="visible" name="Moves" sheetId="7" r:id="rId11"/>
    <sheet state="visible" name="Abilities" sheetId="8" r:id="rId12"/>
    <sheet state="visible" name="TMHM" sheetId="9" r:id="rId13"/>
    <sheet state="visible" name="Experience" sheetId="10" r:id="rId14"/>
    <sheet state="visible" name="#1 - Bulbasaur" sheetId="11" r:id="rId15"/>
    <sheet state="visible" name="#2 - Ivysaur" sheetId="12" r:id="rId16"/>
    <sheet state="visible" name="#3 - Venusaur" sheetId="13" r:id="rId17"/>
    <sheet state="visible" name="#4 - Charmander" sheetId="14" r:id="rId18"/>
    <sheet state="visible" name="#5 - Charmeleon" sheetId="15" r:id="rId19"/>
    <sheet state="visible" name="#6 - Charizard" sheetId="16" r:id="rId20"/>
    <sheet state="visible" name="#7 - Squirtle" sheetId="17" r:id="rId21"/>
    <sheet state="visible" name="#8 - Wartortle" sheetId="18" r:id="rId22"/>
    <sheet state="visible" name="#9 - Blastoise" sheetId="19" r:id="rId23"/>
    <sheet state="visible" name="#10 - Caterpie" sheetId="20" r:id="rId24"/>
    <sheet state="visible" name="#11 - Metapod" sheetId="21" r:id="rId25"/>
    <sheet state="visible" name="#12 - Butterfree" sheetId="22" r:id="rId26"/>
    <sheet state="visible" name="#13 - Weedle" sheetId="23" r:id="rId27"/>
    <sheet state="visible" name="#14 - Kakuna" sheetId="24" r:id="rId28"/>
    <sheet state="visible" name="#15 - Beedrill" sheetId="25" r:id="rId29"/>
    <sheet state="visible" name="#16 - Pidgey" sheetId="26" r:id="rId30"/>
    <sheet state="visible" name="#17 - Pidgeotto" sheetId="27" r:id="rId31"/>
    <sheet state="visible" name="#18 - Pidgeot" sheetId="28" r:id="rId32"/>
    <sheet state="visible" name="#19 - Rattata" sheetId="29" r:id="rId33"/>
    <sheet state="visible" name="#20 - Raticate" sheetId="30" r:id="rId34"/>
    <sheet state="visible" name="#23 - Ekans" sheetId="31" r:id="rId35"/>
    <sheet state="visible" name="#24 - Arbok" sheetId="32" r:id="rId36"/>
    <sheet state="visible" name="#27 - Sandshrew" sheetId="33" r:id="rId37"/>
    <sheet state="visible" name="#28 - Sandslash" sheetId="34" r:id="rId38"/>
    <sheet state="visible" name="#29 - Nidoran (F)" sheetId="35" r:id="rId39"/>
    <sheet state="visible" name="#30 - Nidorina" sheetId="36" r:id="rId40"/>
    <sheet state="visible" name="#31 - Nidoqueen" sheetId="37" r:id="rId41"/>
    <sheet state="visible" name="#32 - Nidoran (M)" sheetId="38" r:id="rId42"/>
    <sheet state="visible" name="#33 - Nidorino" sheetId="39" r:id="rId43"/>
    <sheet state="visible" name="#34 - Nidoking" sheetId="40" r:id="rId44"/>
    <sheet state="visible" name="#37 - Vulpix" sheetId="41" r:id="rId45"/>
    <sheet state="visible" name="#38 - Ninetales" sheetId="42" r:id="rId46"/>
    <sheet state="visible" name="#41 - Zubat" sheetId="43" r:id="rId47"/>
    <sheet state="visible" name="#42 - Golbat" sheetId="44" r:id="rId48"/>
    <sheet state="visible" name="#169 - Crobat" sheetId="45" r:id="rId49"/>
    <sheet state="visible" name="#54 - Psyduck" sheetId="46" r:id="rId50"/>
    <sheet state="visible" name="#55 - Golduck" sheetId="47" r:id="rId51"/>
    <sheet state="visible" name="#56 - Mankey" sheetId="48" r:id="rId52"/>
    <sheet state="visible" name="#57 - Primeape" sheetId="49" r:id="rId53"/>
    <sheet state="visible" name="#58 - Growlithe" sheetId="50" r:id="rId54"/>
    <sheet state="visible" name="#59 - Arcanine" sheetId="51" r:id="rId55"/>
    <sheet state="visible" name="#60 - Poliwag" sheetId="52" r:id="rId56"/>
    <sheet state="visible" name="#61 - Poliwhirl" sheetId="53" r:id="rId57"/>
    <sheet state="visible" name="#62 - Poliwrath" sheetId="54" r:id="rId58"/>
    <sheet state="visible" name="#66 - Machop" sheetId="55" r:id="rId59"/>
    <sheet state="visible" name="#67 - Machoke" sheetId="56" r:id="rId60"/>
    <sheet state="visible" name="#68 - Machamp" sheetId="57" r:id="rId61"/>
    <sheet state="visible" name="#69 - Bellsprout" sheetId="58" r:id="rId62"/>
    <sheet state="visible" name="#70 - Weepinbell" sheetId="59" r:id="rId63"/>
    <sheet state="visible" name="#71 - Victreebel" sheetId="60" r:id="rId64"/>
    <sheet state="visible" name="#72 - Tentacool" sheetId="61" r:id="rId65"/>
    <sheet state="visible" name="#73 - Tentacruel" sheetId="62" r:id="rId66"/>
    <sheet state="visible" name="#74 - Geodude" sheetId="63" r:id="rId67"/>
    <sheet state="visible" name="#75 - Graveler" sheetId="64" r:id="rId68"/>
    <sheet state="visible" name="#76 - Golem" sheetId="65" r:id="rId69"/>
    <sheet state="visible" name="#77 - Ponyta" sheetId="66" r:id="rId70"/>
    <sheet state="visible" name="#78 - Rapidash" sheetId="67" r:id="rId71"/>
    <sheet state="visible" name="#81 - Magnemite" sheetId="68" r:id="rId72"/>
    <sheet state="visible" name="#82 - Magneton" sheetId="69" r:id="rId73"/>
    <sheet state="visible" name="#462 - Magnezone" sheetId="70" r:id="rId74"/>
    <sheet state="visible" name="#83 - Farfetchd" sheetId="71" r:id="rId75"/>
    <sheet state="visible" name="#90 - Shellder" sheetId="72" r:id="rId76"/>
    <sheet state="visible" name="#91 - Cloyster" sheetId="73" r:id="rId77"/>
    <sheet state="visible" name="#92 - Gastly" sheetId="74" r:id="rId78"/>
    <sheet state="visible" name="#93 - Haunter" sheetId="75" r:id="rId79"/>
    <sheet state="visible" name="#94 - Gengar" sheetId="76" r:id="rId80"/>
    <sheet state="visible" name="#95 - Onix" sheetId="77" r:id="rId81"/>
    <sheet state="visible" name="#98 - Krabby" sheetId="78" r:id="rId82"/>
    <sheet state="visible" name="#99 - Kingler" sheetId="79" r:id="rId83"/>
    <sheet state="visible" name="#102 - Exeggcute" sheetId="80" r:id="rId84"/>
    <sheet state="visible" name="#103 - Exeggutor" sheetId="81" r:id="rId85"/>
    <sheet state="visible" name="#104 - Cubone" sheetId="82" r:id="rId86"/>
    <sheet state="visible" name="#105 - Marowak" sheetId="83" r:id="rId87"/>
    <sheet state="visible" name="#109 - Koffing" sheetId="84" r:id="rId88"/>
    <sheet state="visible" name="#110 - Weezing" sheetId="85" r:id="rId89"/>
    <sheet state="visible" name="#111 - Rhyhorn" sheetId="86" r:id="rId90"/>
    <sheet state="visible" name="#112 - Rhydon" sheetId="87" r:id="rId91"/>
    <sheet state="visible" name="#464 - Rhyperior" sheetId="88" r:id="rId92"/>
    <sheet state="visible" name="#114 - Tangela" sheetId="89" r:id="rId93"/>
    <sheet state="visible" name="#465 - Tangrowth" sheetId="90" r:id="rId94"/>
    <sheet state="visible" name="#116 - Horsea" sheetId="91" r:id="rId95"/>
    <sheet state="visible" name="#117 - Seadra" sheetId="92" r:id="rId96"/>
    <sheet state="visible" name="#230 - Kingdra" sheetId="93" r:id="rId97"/>
    <sheet state="visible" name="#118 - Goldeen" sheetId="94" r:id="rId98"/>
    <sheet state="visible" name="#119 - Seaking" sheetId="95" r:id="rId99"/>
    <sheet state="visible" name="#120 - Staryu" sheetId="96" r:id="rId100"/>
    <sheet state="visible" name="#121 - Starmie" sheetId="97" r:id="rId101"/>
    <sheet state="visible" name="#123 - Scyther" sheetId="98" r:id="rId102"/>
    <sheet state="visible" name="#212 - Scizor" sheetId="99" r:id="rId103"/>
    <sheet state="visible" name="#238 - Smoochum" sheetId="100" r:id="rId104"/>
    <sheet state="visible" name="#124 - Jynx" sheetId="101" r:id="rId105"/>
    <sheet state="visible" name="#239 - Elekid" sheetId="102" r:id="rId106"/>
    <sheet state="visible" name="#125 - Electabuzz" sheetId="103" r:id="rId107"/>
    <sheet state="visible" name="#240 - Magby" sheetId="104" r:id="rId108"/>
    <sheet state="visible" name="#126 - Magmar" sheetId="105" r:id="rId109"/>
    <sheet state="visible" name="#127 - Pinsir" sheetId="106" r:id="rId110"/>
    <sheet state="visible" name="#129 - Magikarp" sheetId="107" r:id="rId111"/>
    <sheet state="visible" name="#130 - Gyarados" sheetId="108" r:id="rId112"/>
    <sheet state="visible" name="#131 - Lapras" sheetId="109" r:id="rId113"/>
    <sheet state="visible" name="#133 - Eevee" sheetId="110" r:id="rId114"/>
    <sheet state="visible" name="#134 - Vaporeon" sheetId="111" r:id="rId115"/>
    <sheet state="visible" name="#135 - Jolteon" sheetId="112" r:id="rId116"/>
    <sheet state="visible" name="#136 - Flareon" sheetId="113" r:id="rId117"/>
    <sheet state="visible" name="#196 - Espeon" sheetId="114" r:id="rId118"/>
    <sheet state="visible" name="#197 - Umbreon" sheetId="115" r:id="rId119"/>
    <sheet state="visible" name="#470 - Leafeon" sheetId="116" r:id="rId120"/>
    <sheet state="visible" name="#471 - Glaceon" sheetId="117" r:id="rId121"/>
    <sheet state="visible" name="#700 - Sylveon" sheetId="118" r:id="rId122"/>
    <sheet state="visible" name="#138 - Omanyte" sheetId="119" r:id="rId123"/>
    <sheet state="visible" name="#139 - Omastar" sheetId="120" r:id="rId124"/>
    <sheet state="visible" name="#140 - Kabuto" sheetId="121" r:id="rId125"/>
    <sheet state="visible" name="#141 - Kabutops" sheetId="122" r:id="rId126"/>
    <sheet state="visible" name="#147 - Dratini" sheetId="123" r:id="rId127"/>
    <sheet state="visible" name="#148 - Dragonair" sheetId="124" r:id="rId128"/>
    <sheet state="visible" name="#149 - Dragonite" sheetId="125" r:id="rId129"/>
    <sheet state="visible" name="#152 - Chikorita" sheetId="126" r:id="rId130"/>
    <sheet state="visible" name="#153 - Bayleef" sheetId="127" r:id="rId131"/>
    <sheet state="visible" name="#154 - Meganium" sheetId="128" r:id="rId132"/>
    <sheet state="visible" name="#155 - Cyndaquil" sheetId="129" r:id="rId133"/>
    <sheet state="visible" name="#156 - Quilava" sheetId="130" r:id="rId134"/>
    <sheet state="visible" name="#157 - Typhlosion" sheetId="131" r:id="rId135"/>
    <sheet state="visible" name="#158 - Totodile" sheetId="132" r:id="rId136"/>
    <sheet state="visible" name="#159 - Croconaw" sheetId="133" r:id="rId137"/>
    <sheet state="visible" name="#160 - Feraligatr" sheetId="134" r:id="rId138"/>
    <sheet state="visible" name="#161 - Sentret" sheetId="135" r:id="rId139"/>
    <sheet state="visible" name="#162 - Furret" sheetId="136" r:id="rId140"/>
    <sheet state="visible" name="#163 - Hoothoot" sheetId="137" r:id="rId141"/>
    <sheet state="visible" name="#164 - Noctowl" sheetId="138" r:id="rId142"/>
    <sheet state="visible" name="#165 - Ledyba" sheetId="139" r:id="rId143"/>
    <sheet state="visible" name="#166 - Ledian" sheetId="140" r:id="rId144"/>
    <sheet state="visible" name="#167 - Spinarak" sheetId="141" r:id="rId145"/>
    <sheet state="visible" name="#168 - Ariados" sheetId="142" r:id="rId146"/>
    <sheet state="visible" name="#170 - Chinchou" sheetId="143" r:id="rId147"/>
    <sheet state="visible" name="#171 - Lanturn" sheetId="144" r:id="rId148"/>
    <sheet state="visible" name="#177 - Natu" sheetId="145" r:id="rId149"/>
    <sheet state="visible" name="#178 - Xatu" sheetId="146" r:id="rId150"/>
    <sheet state="visible" name="#179 - Mareep" sheetId="147" r:id="rId151"/>
    <sheet state="visible" name="#180 - Flaaffy" sheetId="148" r:id="rId152"/>
    <sheet state="visible" name="#181 - Ampharos" sheetId="149" r:id="rId153"/>
    <sheet state="visible" name="#183 - Marill" sheetId="150" r:id="rId154"/>
    <sheet state="visible" name="#184 - Azumarill" sheetId="151" r:id="rId155"/>
    <sheet state="visible" name="#187 - Hoppip" sheetId="152" r:id="rId156"/>
    <sheet state="visible" name="#188 - Skiploom" sheetId="153" r:id="rId157"/>
    <sheet state="visible" name="#189 - Jumpluff" sheetId="154" r:id="rId158"/>
    <sheet state="visible" name="#194 - Wooper" sheetId="155" r:id="rId159"/>
    <sheet state="visible" name="#195 - Quagsire" sheetId="156" r:id="rId160"/>
    <sheet state="visible" name="#204 - Pineco" sheetId="157" r:id="rId161"/>
    <sheet state="visible" name="#205 - Forretress" sheetId="158" r:id="rId162"/>
    <sheet state="visible" name="#214 - Heracross" sheetId="159" r:id="rId163"/>
    <sheet state="visible" name="#215 - Sneasel" sheetId="160" r:id="rId164"/>
    <sheet state="visible" name="#461 - Weavile" sheetId="161" r:id="rId165"/>
    <sheet state="visible" name="#218 - Slugma" sheetId="162" r:id="rId166"/>
    <sheet state="visible" name="#219 - Magcargo" sheetId="163" r:id="rId167"/>
    <sheet state="visible" name="#220 - Swinub" sheetId="164" r:id="rId168"/>
    <sheet state="visible" name="#221 - Piloswine" sheetId="165" r:id="rId169"/>
    <sheet state="visible" name="#473 - Mamoswine" sheetId="166" r:id="rId170"/>
    <sheet state="visible" name="#227 - Skarmory" sheetId="167" r:id="rId171"/>
    <sheet state="visible" name="#228 - Houndour" sheetId="168" r:id="rId172"/>
    <sheet state="visible" name="#229 - Houndoom" sheetId="169" r:id="rId173"/>
    <sheet state="visible" name="#231 - Phanpy" sheetId="170" r:id="rId174"/>
    <sheet state="visible" name="#232 - Donphan" sheetId="171" r:id="rId175"/>
    <sheet state="visible" name="#246 - Larvitar" sheetId="172" r:id="rId176"/>
    <sheet state="visible" name="#247 - Pupitar" sheetId="173" r:id="rId177"/>
    <sheet state="visible" name="#248 - Tyranitar" sheetId="174" r:id="rId178"/>
    <sheet state="visible" name="#252 - Treecko" sheetId="175" r:id="rId179"/>
    <sheet state="visible" name="#253 - Grovyle" sheetId="176" r:id="rId180"/>
    <sheet state="visible" name="#254 - Sceptile" sheetId="177" r:id="rId181"/>
    <sheet state="visible" name="#255 - Torchic" sheetId="178" r:id="rId182"/>
    <sheet state="visible" name="#256 - Combusken" sheetId="179" r:id="rId183"/>
    <sheet state="visible" name="#257 - Blaziken" sheetId="180" r:id="rId184"/>
    <sheet state="visible" name="#258 - Mudkip" sheetId="181" r:id="rId185"/>
    <sheet state="visible" name="#259 - Marshtomp" sheetId="182" r:id="rId186"/>
    <sheet state="visible" name="#260 - Swampert" sheetId="183" r:id="rId187"/>
    <sheet state="visible" name="#276 - Taillow" sheetId="184" r:id="rId188"/>
    <sheet state="visible" name="#277 - Swellow" sheetId="185" r:id="rId189"/>
    <sheet state="visible" name="#278 - Wingull" sheetId="186" r:id="rId190"/>
    <sheet state="visible" name="#279 - Pelipper" sheetId="187" r:id="rId191"/>
    <sheet state="visible" name="#280 - Ralts" sheetId="188" r:id="rId192"/>
    <sheet state="visible" name="#281 - Kirlia" sheetId="189" r:id="rId193"/>
    <sheet state="visible" name="#282 - Gardevoir" sheetId="190" r:id="rId194"/>
    <sheet state="visible" name="#475 - Gallade" sheetId="191" r:id="rId195"/>
    <sheet state="visible" name="#296 - Makuhita" sheetId="192" r:id="rId196"/>
    <sheet state="visible" name="#297 - Hariyama" sheetId="193" r:id="rId197"/>
    <sheet state="visible" name="#304 - Aron" sheetId="194" r:id="rId198"/>
    <sheet state="visible" name="#305 - Lairon" sheetId="195" r:id="rId199"/>
    <sheet state="visible" name="#306 - Aggron" sheetId="196" r:id="rId200"/>
    <sheet state="visible" name="#315 - Roselia" sheetId="197" r:id="rId201"/>
    <sheet state="visible" name="#407 - Roserade" sheetId="198" r:id="rId202"/>
    <sheet state="visible" name="#318 - Carvanha" sheetId="199" r:id="rId203"/>
    <sheet state="visible" name="#319 - Sharpedo" sheetId="200" r:id="rId204"/>
    <sheet state="visible" name="#322 - Numel" sheetId="201" r:id="rId205"/>
    <sheet state="visible" name="#323 - Camerupt" sheetId="202" r:id="rId206"/>
    <sheet state="visible" name="#324 - Torkoal" sheetId="203" r:id="rId207"/>
    <sheet state="visible" name="#328 - Trapinch" sheetId="204" r:id="rId208"/>
    <sheet state="visible" name="#329 - Vibrava" sheetId="205" r:id="rId209"/>
    <sheet state="visible" name="#330 - Flygon" sheetId="206" r:id="rId210"/>
    <sheet state="visible" name="#333 - Swablu" sheetId="207" r:id="rId211"/>
    <sheet state="visible" name="#334 - Altaria" sheetId="208" r:id="rId212"/>
    <sheet state="visible" name="#345 - Lileep" sheetId="209" r:id="rId213"/>
    <sheet state="visible" name="#346 - Cradily" sheetId="210" r:id="rId214"/>
    <sheet state="visible" name="#349 - Feebas" sheetId="211" r:id="rId215"/>
    <sheet state="visible" name="#350 - Milotic" sheetId="212" r:id="rId216"/>
    <sheet state="visible" name="#355 - Duskull" sheetId="213" r:id="rId217"/>
    <sheet state="visible" name="#356 - Dusclops" sheetId="214" r:id="rId218"/>
    <sheet state="visible" name="#477 - Dusknoir" sheetId="215" r:id="rId219"/>
    <sheet state="visible" name="#361 - Snorunt" sheetId="216" r:id="rId220"/>
    <sheet state="visible" name="#362 - Glalie" sheetId="217" r:id="rId221"/>
    <sheet state="visible" name="#478 - Froslass" sheetId="218" r:id="rId222"/>
    <sheet state="visible" name="#363 - Spheal" sheetId="219" r:id="rId223"/>
    <sheet state="visible" name="#364 - Sealeo" sheetId="220" r:id="rId224"/>
    <sheet state="visible" name="#365 - Walrein" sheetId="221" r:id="rId225"/>
    <sheet state="visible" name="#371 - Bagon" sheetId="222" r:id="rId226"/>
    <sheet state="visible" name="#372 - Shelgon" sheetId="223" r:id="rId227"/>
    <sheet state="visible" name="#373 - Salamence" sheetId="224" r:id="rId228"/>
    <sheet state="visible" name="#374 - Beldum" sheetId="225" r:id="rId229"/>
    <sheet state="visible" name="#375 - Metang" sheetId="226" r:id="rId230"/>
    <sheet state="visible" name="#376 - Metagross" sheetId="227" r:id="rId231"/>
    <sheet state="visible" name="#403 - Shinx" sheetId="228" r:id="rId232"/>
    <sheet state="visible" name="#404 - Luxio" sheetId="229" r:id="rId233"/>
    <sheet state="visible" name="#405 - Luxray" sheetId="230" r:id="rId234"/>
    <sheet state="visible" name="#443 - Gible" sheetId="231" r:id="rId235"/>
    <sheet state="visible" name="#444 - Gabite" sheetId="232" r:id="rId236"/>
    <sheet state="visible" name="#445 - Garchomp" sheetId="233" r:id="rId237"/>
    <sheet state="visible" name="#447 - Riolu" sheetId="234" r:id="rId238"/>
    <sheet state="visible" name="#448 - Lucario" sheetId="235" r:id="rId239"/>
  </sheets>
  <definedNames>
    <definedName hidden="1" localSheetId="6" name="_xlnm._FilterDatabase">Moves!$A$1:$I$374</definedName>
    <definedName hidden="1" localSheetId="8" name="_xlnm._FilterDatabase">TMHM!$A$1:$G$58</definedName>
  </definedNames>
  <calcPr/>
</workbook>
</file>

<file path=xl/sharedStrings.xml><?xml version="1.0" encoding="utf-8"?>
<sst xmlns="http://schemas.openxmlformats.org/spreadsheetml/2006/main" count="34208" uniqueCount="1812">
  <si>
    <t>Type</t>
  </si>
  <si>
    <t>Category</t>
  </si>
  <si>
    <t>Dex Number</t>
  </si>
  <si>
    <t>Bug (Def)</t>
  </si>
  <si>
    <t>Principle</t>
  </si>
  <si>
    <t>Pokemon</t>
  </si>
  <si>
    <t>Dark (Def)</t>
  </si>
  <si>
    <t>Guidance</t>
  </si>
  <si>
    <t>Type 1</t>
  </si>
  <si>
    <t>Bug</t>
  </si>
  <si>
    <t>Dragon (Def)</t>
  </si>
  <si>
    <t>Type 2</t>
  </si>
  <si>
    <t>Design</t>
  </si>
  <si>
    <t>Electric (Def)</t>
  </si>
  <si>
    <t>Reviewed?</t>
  </si>
  <si>
    <t>Thematic and narrative foundation</t>
  </si>
  <si>
    <t>Fairy (Def)</t>
  </si>
  <si>
    <t>Location 1</t>
  </si>
  <si>
    <t>Fighting (Def)</t>
  </si>
  <si>
    <t>Begin with what the Pokémon is supposed to be within the Pokémon world. Establish its themes through its visual design, Pokédex descriptions, and appearances in other material, including the TCG and anime. These sources collectively inform a coherent interpretation of its identity and capabilities.</t>
  </si>
  <si>
    <t>Location 2</t>
  </si>
  <si>
    <t>Fire (Def)</t>
  </si>
  <si>
    <t>Flying (Def)</t>
  </si>
  <si>
    <t>Location 3</t>
  </si>
  <si>
    <t>Ghost (Def)</t>
  </si>
  <si>
    <t>Physical</t>
  </si>
  <si>
    <t>Location 4</t>
  </si>
  <si>
    <t>Grass (Def)</t>
  </si>
  <si>
    <t>Ground (Def)</t>
  </si>
  <si>
    <t>Location 5</t>
  </si>
  <si>
    <t>Ice (Def)</t>
  </si>
  <si>
    <t>Normal (Def)</t>
  </si>
  <si>
    <t>Poison (Def)</t>
  </si>
  <si>
    <t>Dark</t>
  </si>
  <si>
    <t>Psychic (Def)</t>
  </si>
  <si>
    <t>Rock (Def)</t>
  </si>
  <si>
    <t>Mechanics serve the theme</t>
  </si>
  <si>
    <t>Steel (Def)</t>
  </si>
  <si>
    <t>Water (Def)</t>
  </si>
  <si>
    <t>Typing, stats, Abilities, moves, and evolutionary progression should express the Pokémon’s thematic and narrative identity. Mechanical roles should develop from that foundation. A mechanically attractive option still needs to make sense for the Pokémon receiving it.</t>
  </si>
  <si>
    <t>Dragon</t>
  </si>
  <si>
    <t>Viability of the evolutionary line</t>
  </si>
  <si>
    <t>Special</t>
  </si>
  <si>
    <t>Every evolutionary line must offer at least one compelling reason to include it on a team. Individual Pokémon or stages within a line may be particularly weak, but thematic fidelity cannot justify making the entire line effectively useless. This requirement does not demand equal usefulness from every stage or throughout every part of the campaign.</t>
  </si>
  <si>
    <t>Electric</t>
  </si>
  <si>
    <t>Bug (Attack)</t>
  </si>
  <si>
    <t>Power in intended conditions</t>
  </si>
  <si>
    <t>Pokémon, moves, Abilities, and other tools should feel overpowered when used in their intended conditions and lackluster outside those conditions. Matchups, setup, team support, and campaign timing can all define those conditions. Exceptional performance in an intended situation is not, by itself, a design problem. This is the Jaime Griesemer Principle, one of the main designers on the original Halo: CE.</t>
  </si>
  <si>
    <t>Fairy</t>
  </si>
  <si>
    <t>Distinct strengths and weaknesses</t>
  </si>
  <si>
    <t>Preserve pronounced strengths, meaningful limitations, and different ways of contributing to a team. Designs do not need equal versatility, identical defensive profiles, or equivalent late-game performance. An early or middle campaign contributor can fulfill its purpose without becoming a late-game centerpiece.</t>
  </si>
  <si>
    <t>Campaign timing as part of balance</t>
  </si>
  <si>
    <t>Evaluate a Pokémon and its tools in the context of when they become available. Encounter timing, evolution levels, natural move progression, and access to TMs or tutors all affect practical strength. A capability acquired late should not be treated as though it were available for earlier encounters.</t>
  </si>
  <si>
    <t>Varied progression curves</t>
  </si>
  <si>
    <t>Allow different lines to have different development patterns, including early peaks, steady growth, temporary weak periods, and substantial evolution payoffs. Evaluate the full progression and available training support. A weak stage does not automatically need to be corrected if the line still offers a compelling experience and reason for use.</t>
  </si>
  <si>
    <t>Coherent movepools</t>
  </si>
  <si>
    <t>A Pokémon’s moves should form a coherent expression of its established themes and capabilities. Consider natural progression, utility, and external move access together. Dual typing does not automatically require damaging moves of both types, and a Pokémon does not need a standard package of coverage simply because those moves would improve its performance.</t>
  </si>
  <si>
    <t>Coverage and counterplay</t>
  </si>
  <si>
    <t>Thematically appropriate coverage may answer a Pokémon’s weaknesses. Evaluate its acquisition timing, move-slot cost, required turns, reliability, and remaining counterplay. Neither broad coverage nor coverage against a weakness should be rejected automatically; its place in the complete design matters.</t>
  </si>
  <si>
    <t>Ability identity and distribution</t>
  </si>
  <si>
    <t>Choose Abilities for thematic fit and a clear contribution to the Pokémon’s capabilities. Keep their distribution selective so that the roster retains meaningful distinctions. Generally aim for no more than approximately three fully evolved species per Ability, treating this as a distribution guideline rather than an inflexible universal cap. This is governed by the Ability's effect, not its name—thus actual, not nominal, overlap.</t>
  </si>
  <si>
    <t>Balance the complete kit</t>
  </si>
  <si>
    <t>Evaluate typing, stats, Ability, attacks, utility, recovery, and progression together. Consider realistic four-move sets, resource costs, setup requirements, reliability, and opportunities for the opponent to respond. Avoid judging a design solely by its base stat total, one powerful move, or an idealized sequence that assumes every favorable condition.</t>
  </si>
  <si>
    <t>Fighting</t>
  </si>
  <si>
    <t>Underlying balance ethos</t>
  </si>
  <si>
    <t>Fire</t>
  </si>
  <si>
    <t>Flying</t>
  </si>
  <si>
    <t>Ghost</t>
  </si>
  <si>
    <r>
      <rPr/>
      <t xml:space="preserve">The main principle of Balance Evaluation is available counterplay options and total time in which the player or NPC can respond to the threat. Available options means actual Pokémon in the game, not just abstract type matchups. Consider Smogon's definition of Check vs. Counter here:  </t>
    </r>
    <r>
      <rPr>
        <color rgb="FF1155CC"/>
        <u/>
      </rPr>
      <t>What are Checks and Counters? - Smogon University</t>
    </r>
  </si>
  <si>
    <t>Dark (Attack)</t>
  </si>
  <si>
    <t>Grass</t>
  </si>
  <si>
    <t>Ground</t>
  </si>
  <si>
    <t>Ice</t>
  </si>
  <si>
    <t>Normal</t>
  </si>
  <si>
    <t>Poison</t>
  </si>
  <si>
    <t>Dragon (Attack)</t>
  </si>
  <si>
    <t>Psychic</t>
  </si>
  <si>
    <t>Rock</t>
  </si>
  <si>
    <t>Steel</t>
  </si>
  <si>
    <t>Electric (Attack)</t>
  </si>
  <si>
    <t>Water</t>
  </si>
  <si>
    <t>Iteration</t>
  </si>
  <si>
    <t>Use the project’s actual mechanics</t>
  </si>
  <si>
    <t>Fairy (Attack)</t>
  </si>
  <si>
    <t>Use the current custom type chart, damage categories, move and Ability definitions, status rules, item availability, and other established mechanics. Do not silently substitute mainline Pokémon defaults. When a relevant interaction is unspecified, identify the gap before relying on it in an assessment.</t>
  </si>
  <si>
    <t>Use current authoritative records</t>
  </si>
  <si>
    <t>The latest explicitly accepted decisions, current spreadsheet entries, and authoritative type chart govern the intended design. Older discussions, exported copies, generated analyses, and unreviewed repository data may be outdated. Preserve any draft or provisional status recorded in the source, and account for accepted changes that have not yet been entered into the spreadsheet.</t>
  </si>
  <si>
    <t>Keep decision status explicit</t>
  </si>
  <si>
    <t>Fighting (Attack)</t>
  </si>
  <si>
    <t>Distinguish suggestions, options under consideration, working drafts, accepted changes, and completed designs. Considering a move, Ability, or stat adjustment does not make it part of the accepted design. Carry unresolved questions forward accurately, and retain completed status unless the design is explicitly reopened.</t>
  </si>
  <si>
    <t>Preserve important design rationale</t>
  </si>
  <si>
    <t>Record the intentions that materially affect future reviews, especially the Pokémon’s themes, intended campaign role, deliberate weak periods, coverage timing, and significant accepted tradeoffs. Preserve enough reasoning to prevent later reviews from undoing purposeful choices merely because their original context was lost.</t>
  </si>
  <si>
    <t>Fire (Attack)</t>
  </si>
  <si>
    <t>Use playtesting to inform refinement</t>
  </si>
  <si>
    <t>Check whether the design expresses its intended identity, delivers its intended strengths, retains meaningful limitations, and gives the evolutionary line a compelling reason for use. Use observed behavior and concrete interactions to guide revisions while preserving the project’s thematic foundation and deliberately varied roles.</t>
  </si>
  <si>
    <t>Maintenance</t>
  </si>
  <si>
    <t>Upkeep this sheet with latest changes</t>
  </si>
  <si>
    <t>Maintain consistency of move data, Abilities, whether moves have received in-game animations, stats, learn stes across evolutionary lines, and so forth.  Especially help maintain Abilities list in current format to help identify overlap of effects.</t>
  </si>
  <si>
    <t>Flying (Attack)</t>
  </si>
  <si>
    <t>Retain local backup for safe keeping</t>
  </si>
  <si>
    <t>After each major change, save a local copy of the workbook to ensure backup availability in the event of unforeseen issue with online copy.  Keep no more than 10 most recent iterations.</t>
  </si>
  <si>
    <t>Ghost (Attack)</t>
  </si>
  <si>
    <t>Grass (Attack)</t>
  </si>
  <si>
    <t>Ground (Attack)</t>
  </si>
  <si>
    <t>Ice (Attack)</t>
  </si>
  <si>
    <t>Normal (Attack)</t>
  </si>
  <si>
    <t>Poison (Attack)</t>
  </si>
  <si>
    <t>Psychic (Attack)</t>
  </si>
  <si>
    <t>Rock (Attack)</t>
  </si>
  <si>
    <t>Steel (Attack)</t>
  </si>
  <si>
    <t>Water (Attack)</t>
  </si>
  <si>
    <t>Legend</t>
  </si>
  <si>
    <t>Color</t>
  </si>
  <si>
    <t>Result</t>
  </si>
  <si>
    <t>Super effective</t>
  </si>
  <si>
    <t>Not very effective</t>
  </si>
  <si>
    <t>No effect (immune)</t>
  </si>
  <si>
    <t>Neutral</t>
  </si>
  <si>
    <t>Gym Leader</t>
  </si>
  <si>
    <t>Pokémon</t>
  </si>
  <si>
    <t>Level</t>
  </si>
  <si>
    <t>Ability</t>
  </si>
  <si>
    <t>Held Item</t>
  </si>
  <si>
    <t>Move 1</t>
  </si>
  <si>
    <t>Move 2</t>
  </si>
  <si>
    <t>Move 3</t>
  </si>
  <si>
    <t>Move 4</t>
  </si>
  <si>
    <t>Falkner</t>
  </si>
  <si>
    <t>Wingull</t>
  </si>
  <si>
    <t>Water Veil</t>
  </si>
  <si>
    <t>Pluck</t>
  </si>
  <si>
    <t>Water Gun</t>
  </si>
  <si>
    <t>Supersonic</t>
  </si>
  <si>
    <t>Growl</t>
  </si>
  <si>
    <t>Natu</t>
  </si>
  <si>
    <t>Psycho Shift</t>
  </si>
  <si>
    <t>Confusion</t>
  </si>
  <si>
    <t>Night Shade</t>
  </si>
  <si>
    <t>Leer</t>
  </si>
  <si>
    <t>Pidgeotto</t>
  </si>
  <si>
    <t>Keen Eye</t>
  </si>
  <si>
    <t>Berry</t>
  </si>
  <si>
    <t>Gust</t>
  </si>
  <si>
    <t>Mud Slap</t>
  </si>
  <si>
    <t>Tackle</t>
  </si>
  <si>
    <t>Roar</t>
  </si>
  <si>
    <t>Farfetch'd</t>
  </si>
  <si>
    <t>Riposte</t>
  </si>
  <si>
    <t>Gold Berry</t>
  </si>
  <si>
    <t>Rock Smash</t>
  </si>
  <si>
    <t>Peck</t>
  </si>
  <si>
    <t>Leek Slap</t>
  </si>
  <si>
    <t>Bugsy</t>
  </si>
  <si>
    <t>Forretress</t>
  </si>
  <si>
    <t>Sturdy</t>
  </si>
  <si>
    <t>Pin Missile</t>
  </si>
  <si>
    <t>Selfdestruct</t>
  </si>
  <si>
    <t>Spikes</t>
  </si>
  <si>
    <t>Harden</t>
  </si>
  <si>
    <t>Ariados</t>
  </si>
  <si>
    <t>Sticky Silk</t>
  </si>
  <si>
    <t>Drain Life</t>
  </si>
  <si>
    <t>Poison Fang</t>
  </si>
  <si>
    <t>Spider Web</t>
  </si>
  <si>
    <t>Constrict</t>
  </si>
  <si>
    <t>Heracross</t>
  </si>
  <si>
    <t>FIghting</t>
  </si>
  <si>
    <t>Guts</t>
  </si>
  <si>
    <t>Arm Thrust</t>
  </si>
  <si>
    <t>Rock Tomb</t>
  </si>
  <si>
    <t>Fake Out</t>
  </si>
  <si>
    <t>Scyther</t>
  </si>
  <si>
    <t>Nimble</t>
  </si>
  <si>
    <t>Fury Cutter</t>
  </si>
  <si>
    <t>Aerial Ace</t>
  </si>
  <si>
    <t>Pursuit</t>
  </si>
  <si>
    <t>Name</t>
  </si>
  <si>
    <t>Completed</t>
  </si>
  <si>
    <t>New Move</t>
  </si>
  <si>
    <t>Bug Bite</t>
  </si>
  <si>
    <t>Yes</t>
  </si>
  <si>
    <t>Signal Beam</t>
  </si>
  <si>
    <t>Silver Wind</t>
  </si>
  <si>
    <t>Twineedle</t>
  </si>
  <si>
    <t>No</t>
  </si>
  <si>
    <t>Vampirism</t>
  </si>
  <si>
    <t>X-Scissor</t>
  </si>
  <si>
    <t>Night Slash</t>
  </si>
  <si>
    <t>Sucker Punch</t>
  </si>
  <si>
    <t>Taunt</t>
  </si>
  <si>
    <t>Dragon Claw</t>
  </si>
  <si>
    <t>Dragon Dance</t>
  </si>
  <si>
    <t>Dragon Rage</t>
  </si>
  <si>
    <t>DragonBreath</t>
  </si>
  <si>
    <t>Outrage</t>
  </si>
  <si>
    <t>Shock Wave</t>
  </si>
  <si>
    <t>Spark</t>
  </si>
  <si>
    <t>Thunder</t>
  </si>
  <si>
    <t>Thunder Fang</t>
  </si>
  <si>
    <t>Thunderbolt</t>
  </si>
  <si>
    <t>ThunderPunch</t>
  </si>
  <si>
    <t>Thundershock</t>
  </si>
  <si>
    <t>Volt Tackle</t>
  </si>
  <si>
    <t>Wild Charge</t>
  </si>
  <si>
    <t>Dazzling Gleam</t>
  </si>
  <si>
    <t>Disarming Voice</t>
  </si>
  <si>
    <t>Fairy Wind</t>
  </si>
  <si>
    <t>Moonblast</t>
  </si>
  <si>
    <t>Wish</t>
  </si>
  <si>
    <t>Brick Break</t>
  </si>
  <si>
    <t>Bulk Up</t>
  </si>
  <si>
    <t>Drain Punch</t>
  </si>
  <si>
    <t>Focus Punch</t>
  </si>
  <si>
    <t>Force Palm</t>
  </si>
  <si>
    <t>Meteor Dive</t>
  </si>
  <si>
    <t>Seismic Toss</t>
  </si>
  <si>
    <t>Sky Uppercut</t>
  </si>
  <si>
    <t>Superpower</t>
  </si>
  <si>
    <t>Blaze Kick</t>
  </si>
  <si>
    <t>Burn (status)</t>
  </si>
  <si>
    <t>Ember</t>
  </si>
  <si>
    <t>Fire Blast</t>
  </si>
  <si>
    <t>Fire Fang</t>
  </si>
  <si>
    <t>Fire Punch</t>
  </si>
  <si>
    <t>Fire Spin</t>
  </si>
  <si>
    <t>Flame Wheel</t>
  </si>
  <si>
    <t>Flamethrower</t>
  </si>
  <si>
    <t>Heat Wave</t>
  </si>
  <si>
    <t>Lava Plume</t>
  </si>
  <si>
    <t>Overheat</t>
  </si>
  <si>
    <t>Sacred Fire</t>
  </si>
  <si>
    <t>Aerial Crash</t>
  </si>
  <si>
    <t>Air Cutter</t>
  </si>
  <si>
    <t>Dive Bomb</t>
  </si>
  <si>
    <t>Hex</t>
  </si>
  <si>
    <t>Abilities by shared effect</t>
  </si>
  <si>
    <t>Shadow Ball</t>
  </si>
  <si>
    <t>Shadow Claw</t>
  </si>
  <si>
    <t>Shadow Punch</t>
  </si>
  <si>
    <t>Will-O-Wisp</t>
  </si>
  <si>
    <t>Current assignments: 223 Pokémon; 101 distinct Abilities.</t>
  </si>
  <si>
    <t>Aromatherapy</t>
  </si>
  <si>
    <t>Bold column: FULL LINE = same Ability on every recorded stage; FINAL = final evolution / standalone / intended alternate endpoint.</t>
  </si>
  <si>
    <t>Bullet Seed</t>
  </si>
  <si>
    <t>Group totals count distinct Pokémon once per effect. An Ability may appear in several groups.</t>
  </si>
  <si>
    <t>Energy Ball</t>
  </si>
  <si>
    <t>Prismatic: 8 Eeveelutions share a deliberate theme; excluded from non-theme final-use totals.</t>
  </si>
  <si>
    <t>Giga Drain</t>
  </si>
  <si>
    <t>Ingrain</t>
  </si>
  <si>
    <t>Leaf Blade</t>
  </si>
  <si>
    <t>Magical Leaf</t>
  </si>
  <si>
    <t>Mega Drain</t>
  </si>
  <si>
    <t>Full effect</t>
  </si>
  <si>
    <t>Petal Dance</t>
  </si>
  <si>
    <t>All assigned Pokémon</t>
  </si>
  <si>
    <t>Full lines / final Pokémon</t>
  </si>
  <si>
    <t>Total Pokémon</t>
  </si>
  <si>
    <t>Final Pokémon</t>
  </si>
  <si>
    <t>Razor Leaf</t>
  </si>
  <si>
    <t>Flinch immunity · 4 Abilities</t>
  </si>
  <si>
    <t>Sleep Powder</t>
  </si>
  <si>
    <t>TM or HM number</t>
  </si>
  <si>
    <t>Power</t>
  </si>
  <si>
    <t>Accuracy</t>
  </si>
  <si>
    <t>3 non-theme final uses</t>
  </si>
  <si>
    <t>PP</t>
  </si>
  <si>
    <t>Solar Beam</t>
  </si>
  <si>
    <t>Effect</t>
  </si>
  <si>
    <t>Current move</t>
  </si>
  <si>
    <t>Spore</t>
  </si>
  <si>
    <t>New move</t>
  </si>
  <si>
    <t>Firm Footing</t>
  </si>
  <si>
    <t>Stun Spore</t>
  </si>
  <si>
    <t>Current price</t>
  </si>
  <si>
    <t>Cannot be flinched or forced out.</t>
  </si>
  <si>
    <t>New price</t>
  </si>
  <si>
    <t>Makuhita, Hariyama</t>
  </si>
  <si>
    <t>Vine Whip</t>
  </si>
  <si>
    <t>FULL LINE: Makuhita → Hariyama</t>
  </si>
  <si>
    <t>Current location</t>
  </si>
  <si>
    <t>New location</t>
  </si>
  <si>
    <t>Drill Run</t>
  </si>
  <si>
    <t>TM01</t>
  </si>
  <si>
    <t>Eats target's berry</t>
  </si>
  <si>
    <t>Tenacity</t>
  </si>
  <si>
    <t>Cannot be flinched or have its attack reduced by the opponent.</t>
  </si>
  <si>
    <t>Totodile, Croconaw, Feraligatr</t>
  </si>
  <si>
    <t>DynamicPunch</t>
  </si>
  <si>
    <t>Bug Buzz</t>
  </si>
  <si>
    <t>FULL LINE: Totodile → Croconaw → Feraligatr</t>
  </si>
  <si>
    <t>Mud Bomb</t>
  </si>
  <si>
    <t>Dauntless</t>
  </si>
  <si>
    <t>20% chance to lower target's Defense</t>
  </si>
  <si>
    <t>Mud Shot</t>
  </si>
  <si>
    <t>Cannot be flinched and Defense cannot be lowered by foe.</t>
  </si>
  <si>
    <t>Scizor</t>
  </si>
  <si>
    <t>FINAL: Scizor</t>
  </si>
  <si>
    <t>Buzz</t>
  </si>
  <si>
    <t>Sand Tomb</t>
  </si>
  <si>
    <t>Inner Focus</t>
  </si>
  <si>
    <t>Immune to Flinching.</t>
  </si>
  <si>
    <t>Bagon</t>
  </si>
  <si>
    <t>Earlier stages only</t>
  </si>
  <si>
    <t>Aurora Beam</t>
  </si>
  <si>
    <t>Stat-drop protection · 6 Abilities</t>
  </si>
  <si>
    <t>Cianwood Gym — Chuck, after defeating him</t>
  </si>
  <si>
    <t>Same location</t>
  </si>
  <si>
    <t>Blizzard</t>
  </si>
  <si>
    <t>5 non-theme final uses</t>
  </si>
  <si>
    <t>TM02</t>
  </si>
  <si>
    <t>Headbutt</t>
  </si>
  <si>
    <t>Glacial Slam</t>
  </si>
  <si>
    <t>Ilex Forest — Headbutt instructor</t>
  </si>
  <si>
    <t>Restores 50% of damage as health</t>
  </si>
  <si>
    <t>Hail</t>
  </si>
  <si>
    <t>TM03</t>
  </si>
  <si>
    <t>Curse</t>
  </si>
  <si>
    <t>Damaging attacks ignore Substitute and Speed cannot be lowered by foe.</t>
  </si>
  <si>
    <t>Ice Ball</t>
  </si>
  <si>
    <t>Doubles in power each turn it's used</t>
  </si>
  <si>
    <t>FINAL: Scyther</t>
  </si>
  <si>
    <t>Leech Life</t>
  </si>
  <si>
    <t>Ice Fang</t>
  </si>
  <si>
    <t>Celadon Mansion rooftop house — storyteller at night</t>
  </si>
  <si>
    <t>Megahorn</t>
  </si>
  <si>
    <t>TM04</t>
  </si>
  <si>
    <t>Icicle Crash</t>
  </si>
  <si>
    <t>Rollout</t>
  </si>
  <si>
    <t>Ironclad</t>
  </si>
  <si>
    <t>Prevents stat reductions caused by opponents; self-inflicted stat reductions still apply.</t>
  </si>
  <si>
    <t>Aron, Lairon, Aggron, Beldum</t>
  </si>
  <si>
    <t>Icy Wind</t>
  </si>
  <si>
    <t>FULL LINE: Aron → Lairon → Aggron</t>
  </si>
  <si>
    <t>Route 35 — item ball</t>
  </si>
  <si>
    <t>TM05</t>
  </si>
  <si>
    <t>Hyper Cutter</t>
  </si>
  <si>
    <t>Hits 3-5 times, 25/50/25%</t>
  </si>
  <si>
    <t>Block</t>
  </si>
  <si>
    <t>Cannot have its Attack reduced by opponent.</t>
  </si>
  <si>
    <t>Trapinch</t>
  </si>
  <si>
    <t>Route 32 — man behind the Cut tree</t>
  </si>
  <si>
    <t>Crush Claw</t>
  </si>
  <si>
    <t>Unrelenting</t>
  </si>
  <si>
    <t>20% chance to Confuse target</t>
  </si>
  <si>
    <t>TM06</t>
  </si>
  <si>
    <t>Cannot have its Attack or Special Attack reduced by opponent.</t>
  </si>
  <si>
    <t>Krabby, Kingler</t>
  </si>
  <si>
    <t>Toxic</t>
  </si>
  <si>
    <t>FULL LINE: Krabby → Kingler</t>
  </si>
  <si>
    <t>Critical-hit immunity · 5 Abilities</t>
  </si>
  <si>
    <t>20% chance to boost Attack by 1 stage</t>
  </si>
  <si>
    <t>Fuchsia Gym — Janine, after defeating her</t>
  </si>
  <si>
    <t>TM07</t>
  </si>
  <si>
    <t>Howl</t>
  </si>
  <si>
    <t>-</t>
  </si>
  <si>
    <t>Zap Cannon</t>
  </si>
  <si>
    <t>Blocks the foe from switching/fleeing</t>
  </si>
  <si>
    <t>Hyper Fang</t>
  </si>
  <si>
    <t>String Shot</t>
  </si>
  <si>
    <t>Kanto Power Plant — manager, after returning the Machine Part</t>
  </si>
  <si>
    <t>Stat Down</t>
  </si>
  <si>
    <t>TM08</t>
  </si>
  <si>
    <t>Lowers target's speed by one stage</t>
  </si>
  <si>
    <t>N/A</t>
  </si>
  <si>
    <t>Stat Up</t>
  </si>
  <si>
    <t>Route 36 — man after clearing Sudowoodo</t>
  </si>
  <si>
    <t>TM09</t>
  </si>
  <si>
    <t>Hits twice, 40% chance of poisoning</t>
  </si>
  <si>
    <t>Yawn</t>
  </si>
  <si>
    <t>Psych Up</t>
  </si>
  <si>
    <t>Acid</t>
  </si>
  <si>
    <t>Celadon Department Store 3F — TM shop</t>
  </si>
  <si>
    <t>TM10</t>
  </si>
  <si>
    <t>Hidden Power</t>
  </si>
  <si>
    <t>Caustic</t>
  </si>
  <si>
    <t>Beat Up</t>
  </si>
  <si>
    <t>Corrosion</t>
  </si>
  <si>
    <t>Lake of Rage — man in the Hidden Power house</t>
  </si>
  <si>
    <t>TM11</t>
  </si>
  <si>
    <t>Sunny Day</t>
  </si>
  <si>
    <t>Poison (status)</t>
  </si>
  <si>
    <t>30% chance to lower foe's Defense by 1 stage</t>
  </si>
  <si>
    <t>Bite</t>
  </si>
  <si>
    <t>Goldenrod Radio Tower 3F — woman, after clearing Team Rocket</t>
  </si>
  <si>
    <t>TM12</t>
  </si>
  <si>
    <t>Sweet Scent</t>
  </si>
  <si>
    <t>20% chance to Flinch foe</t>
  </si>
  <si>
    <t>Poison Gas</t>
  </si>
  <si>
    <t>Cheap Shot</t>
  </si>
  <si>
    <t>Ilex Forest / Route 34 gate — woman with Butterfree</t>
  </si>
  <si>
    <t>Poison Jab</t>
  </si>
  <si>
    <t>TM13</t>
  </si>
  <si>
    <t>Lowers the target's Attack by 1 stage</t>
  </si>
  <si>
    <t>Snore</t>
  </si>
  <si>
    <t>Crunch</t>
  </si>
  <si>
    <t>Poison Sting</t>
  </si>
  <si>
    <t>Route 39, Moomoo Farm farmhouse — woman after healing Miltank</t>
  </si>
  <si>
    <t>Poison Tail</t>
  </si>
  <si>
    <t>TM14</t>
  </si>
  <si>
    <t>Feint Attack</t>
  </si>
  <si>
    <t>PoisonPowder</t>
  </si>
  <si>
    <t>Bypasses accuracy check</t>
  </si>
  <si>
    <t>Goldenrod Game Corner — TM prize counter (5,500 coins)</t>
  </si>
  <si>
    <t>TM15</t>
  </si>
  <si>
    <t>Hone Claws</t>
  </si>
  <si>
    <t>Hyper Beam</t>
  </si>
  <si>
    <t>Sludge</t>
  </si>
  <si>
    <t>Boosts Attack and Accuracy by 1 stage each</t>
  </si>
  <si>
    <t>Sludge Bomb</t>
  </si>
  <si>
    <t>Knock Off</t>
  </si>
  <si>
    <t>Celadon Game Corner Prize Room — TM prize counter (7,500 coins)</t>
  </si>
  <si>
    <t>Sludge Wave</t>
  </si>
  <si>
    <t>TM16</t>
  </si>
  <si>
    <t>Renders foe's item unusable for the battle</t>
  </si>
  <si>
    <t>Mean Look</t>
  </si>
  <si>
    <t>Bone Guard</t>
  </si>
  <si>
    <t>Immune to Critical Hits.</t>
  </si>
  <si>
    <t>Cubone</t>
  </si>
  <si>
    <t>Traps the foe until the user switches out or faints</t>
  </si>
  <si>
    <t>Calm Mind</t>
  </si>
  <si>
    <t>Mahogany Gym — Pryce, after defeating him</t>
  </si>
  <si>
    <t>Moonlight</t>
  </si>
  <si>
    <t>Hard Body</t>
  </si>
  <si>
    <t>TM17</t>
  </si>
  <si>
    <t>Larvitar</t>
  </si>
  <si>
    <t>Protect</t>
  </si>
  <si>
    <t>Extrasensory</t>
  </si>
  <si>
    <t>Heals 1/2 health, 1/4 in Sun</t>
  </si>
  <si>
    <t>Shell Armor</t>
  </si>
  <si>
    <t>Immune to critical hits.</t>
  </si>
  <si>
    <t>Shellder, Omanyte, Shelgon</t>
  </si>
  <si>
    <t>Piledriver</t>
  </si>
  <si>
    <t>TM18</t>
  </si>
  <si>
    <t>Increased chance to crit</t>
  </si>
  <si>
    <t>Rain Dance</t>
  </si>
  <si>
    <t>Octazooka</t>
  </si>
  <si>
    <t>Spiked Shell</t>
  </si>
  <si>
    <t>Immune to critical hits and contact moves deal 1/8 damage to attacker.</t>
  </si>
  <si>
    <t>Cloyster, Omastar</t>
  </si>
  <si>
    <t>Slowpoke Well B2F — item ball</t>
  </si>
  <si>
    <t>30% chance to lower foe's Accuracy 1 stage</t>
  </si>
  <si>
    <t>FINAL: Cloyster, Omastar</t>
  </si>
  <si>
    <t>TM19</t>
  </si>
  <si>
    <t>Payback</t>
  </si>
  <si>
    <t>Unbroken</t>
  </si>
  <si>
    <t>Immune to Critical Hits and held item cannot be disabled in-battle.</t>
  </si>
  <si>
    <t>Marowak</t>
  </si>
  <si>
    <t>Double damage if user is hit first by foe's direct attack</t>
  </si>
  <si>
    <t>FINAL: Marowak</t>
  </si>
  <si>
    <t>Celadon Gym — Erika, after defeating her</t>
  </si>
  <si>
    <t>Rock Blast</t>
  </si>
  <si>
    <t>TM20</t>
  </si>
  <si>
    <t>Accuracy / evasion independence · 2 Abilities</t>
  </si>
  <si>
    <t>Endure</t>
  </si>
  <si>
    <t>Power doubles if foe switches</t>
  </si>
  <si>
    <t>Burned Tower B1F — item ball</t>
  </si>
  <si>
    <t>TM21</t>
  </si>
  <si>
    <t>Ignores Accuracy and Evasion changes during battle.</t>
  </si>
  <si>
    <t>Priority +1 only when foe uses attacking move</t>
  </si>
  <si>
    <t>Frustration</t>
  </si>
  <si>
    <t>Stone Edge</t>
  </si>
  <si>
    <t>Pidgey, Pidgeotto, Pidgeot, Sentret, Sneasel, Weavile</t>
  </si>
  <si>
    <t>FULL LINE: Pidgey → Pidgeotto → Pidgeot; FULL LINE: Sneasel → Weavile</t>
  </si>
  <si>
    <t>Bullet Punch</t>
  </si>
  <si>
    <t>Goldenrod Department Store 5F — Sunday receptionist (Sunday, lead Pokémon happiness below 50)</t>
  </si>
  <si>
    <t>Keen Nose</t>
  </si>
  <si>
    <t>Prevents foe from using status moves for 3-5 turns</t>
  </si>
  <si>
    <t>Ignores in-battle accuracy and evasion changes.</t>
  </si>
  <si>
    <t>TM22</t>
  </si>
  <si>
    <t>Growlithe, Arcanine</t>
  </si>
  <si>
    <t>Thief</t>
  </si>
  <si>
    <t>FULL LINE: Growlithe → Arcanine</t>
  </si>
  <si>
    <t>Heavy Slam</t>
  </si>
  <si>
    <t>Steals foe's item</t>
  </si>
  <si>
    <t>Contact damage reduction · 3 Abilities</t>
  </si>
  <si>
    <t>Route 27 — item ball</t>
  </si>
  <si>
    <t>TM23</t>
  </si>
  <si>
    <t>Iron Defense</t>
  </si>
  <si>
    <t>Iron Tail</t>
  </si>
  <si>
    <t>Meteor Mash</t>
  </si>
  <si>
    <t>Thick Hide</t>
  </si>
  <si>
    <t>Olivine Gym — Jasmine, after defeating her</t>
  </si>
  <si>
    <t>Reduces damage from contact moves by 20%.</t>
  </si>
  <si>
    <t>TM24</t>
  </si>
  <si>
    <t>Sandshrew, Nidoqueen</t>
  </si>
  <si>
    <t>FINAL: Nidoqueen</t>
  </si>
  <si>
    <t>Hydro Pump</t>
  </si>
  <si>
    <t>Boosts Atk and Speed by 1 stage each</t>
  </si>
  <si>
    <t>Shell Guard</t>
  </si>
  <si>
    <t>Dragon Pulse</t>
  </si>
  <si>
    <t>Blackthorn — Clair after the Dragon’s Den test (Dragon’s Den B1F; Blackthorn Gym fallback)</t>
  </si>
  <si>
    <t>Lapras</t>
  </si>
  <si>
    <t>Water Pulse</t>
  </si>
  <si>
    <t>FINAL: Lapras</t>
  </si>
  <si>
    <t>TM25</t>
  </si>
  <si>
    <t>10% chance to lower foe's SpA</t>
  </si>
  <si>
    <t>Spiny Hide</t>
  </si>
  <si>
    <t>Waterfall</t>
  </si>
  <si>
    <t>Reduces damage from contact moves by 20% and boosts damage of your contact moves by 20%.</t>
  </si>
  <si>
    <t>Sandslash</t>
  </si>
  <si>
    <t>FINAL: Sandslash</t>
  </si>
  <si>
    <t>30% chance to Burn foe</t>
  </si>
  <si>
    <t>Hyper Voice</t>
  </si>
  <si>
    <t>TM26</t>
  </si>
  <si>
    <t>Earthquake</t>
  </si>
  <si>
    <t>Protection from harmful contact effects · 1 Ability</t>
  </si>
  <si>
    <t>Discharge</t>
  </si>
  <si>
    <t>20% chance to Paralyze foe</t>
  </si>
  <si>
    <t>Victory Road — item ball</t>
  </si>
  <si>
    <t>1 non-theme final use</t>
  </si>
  <si>
    <t>TM27</t>
  </si>
  <si>
    <t>Return</t>
  </si>
  <si>
    <t>Petal Storm</t>
  </si>
  <si>
    <t>Locked for 2-3 turns then Confused afterwards</t>
  </si>
  <si>
    <t>Healing Wish</t>
  </si>
  <si>
    <t>Twister</t>
  </si>
  <si>
    <t>Goldenrod Department Store 5F — Sunday receptionist (Sunday, lead Pokémon happiness at least 150)</t>
  </si>
  <si>
    <t>TM28</t>
  </si>
  <si>
    <t>20% chance to Flinch; Gust effect</t>
  </si>
  <si>
    <t>Dig</t>
  </si>
  <si>
    <t>Charge</t>
  </si>
  <si>
    <t>Rugged Tread</t>
  </si>
  <si>
    <t>Ignores the harmful effects from making contact with opponent.</t>
  </si>
  <si>
    <t>Feather Dance</t>
  </si>
  <si>
    <t>Donphan</t>
  </si>
  <si>
    <t>National Park — item ball beyond the fence (also accessible on the Bug-Catching Contest map; same pickup)</t>
  </si>
  <si>
    <t>FINAL: Donphan</t>
  </si>
  <si>
    <t>Boosts next Electric move by 50%; SpD by 1 stage</t>
  </si>
  <si>
    <t>TM29</t>
  </si>
  <si>
    <t>General damage reduction · 1 Ability</t>
  </si>
  <si>
    <t>Razor Wind</t>
  </si>
  <si>
    <t>30% chance to Paralyze foe</t>
  </si>
  <si>
    <t>Saffron City, Mr. Psychic's house — Mr. Psychic
Celadon Game Corner Prize Room — TM prize counter (3,500 coins)</t>
  </si>
  <si>
    <t>Magnet Rise</t>
  </si>
  <si>
    <t>Battle Armor</t>
  </si>
  <si>
    <t>Saffron Gym — Sabrina, after defeating her</t>
  </si>
  <si>
    <t>Ominous Wind</t>
  </si>
  <si>
    <t>Neutral/resisted hits deal 20% less damage; super-effective hits instead deal 1/3 more damage.</t>
  </si>
  <si>
    <t>TM30</t>
  </si>
  <si>
    <t>Kabuto, Kabutops</t>
  </si>
  <si>
    <t>FULL LINE: Kabuto → Kabutops</t>
  </si>
  <si>
    <t>User becomes immune to Ground for 6 turns</t>
  </si>
  <si>
    <t>Seed Bomb</t>
  </si>
  <si>
    <t>Super-effective damage reduction · 1 Ability</t>
  </si>
  <si>
    <t>Ecruteak Gym — Morty, after defeating him</t>
  </si>
  <si>
    <t>0 non-theme final uses</t>
  </si>
  <si>
    <t>TM31</t>
  </si>
  <si>
    <t>Power Whip</t>
  </si>
  <si>
    <t>Solid Rock</t>
  </si>
  <si>
    <t>Reduces damage taken from super-effective attacks by 25%.</t>
  </si>
  <si>
    <t>Rhyhorn</t>
  </si>
  <si>
    <t>Violet Gym — Falkner, after defeating him</t>
  </si>
  <si>
    <t>OHKO protection · 1 Ability</t>
  </si>
  <si>
    <t>TM32</t>
  </si>
  <si>
    <t>Double Team</t>
  </si>
  <si>
    <t>2 non-theme final uses</t>
  </si>
  <si>
    <t>Negates OHKOs at or above 90% health.</t>
  </si>
  <si>
    <t>10% chance to Paralyze and 10% chance to Flinch foe</t>
  </si>
  <si>
    <t>Celadon Game Corner Prize Room — TM prize counter (1,500 coins)</t>
  </si>
  <si>
    <t>Onix, Pineco, Forretress, Skarmory, Phanpy</t>
  </si>
  <si>
    <t>TM33</t>
  </si>
  <si>
    <t>FULL LINE: Pineco → Forretress; FINAL: Skarmory</t>
  </si>
  <si>
    <t>Thunder Wave</t>
  </si>
  <si>
    <t>Ice Punch</t>
  </si>
  <si>
    <t>Type-based damage reduction · 4 Abilities</t>
  </si>
  <si>
    <t>Steel Smash</t>
  </si>
  <si>
    <t>Paralyzes foe</t>
  </si>
  <si>
    <t>6 non-theme final uses</t>
  </si>
  <si>
    <t>Goldenrod Department Store 5F — TM shop
Celadon Department Store 3F — TM shop</t>
  </si>
  <si>
    <t>TM34</t>
  </si>
  <si>
    <t>Thick Fat</t>
  </si>
  <si>
    <t>Swagger</t>
  </si>
  <si>
    <t>10% chance to Paralyze foe</t>
  </si>
  <si>
    <t>Sacred Sword</t>
  </si>
  <si>
    <t>Reduces damage from Fire and Ice attacks by 50%.</t>
  </si>
  <si>
    <t>Swinub, Piloswine, Mamoswine, Spheal, Sealeo, Walrein</t>
  </si>
  <si>
    <t>FULL LINE: Swinub → Piloswine → Mamoswine; FULL LINE: Spheal → Sealeo → Walrein</t>
  </si>
  <si>
    <t>Olivine Lighthouse 5F — item ball</t>
  </si>
  <si>
    <t>TM35</t>
  </si>
  <si>
    <t>Worry Seed</t>
  </si>
  <si>
    <t>Sleep Talk</t>
  </si>
  <si>
    <t>Dragon Scale</t>
  </si>
  <si>
    <t>Each resistance supplied by Dragon uses a ¼ damage factor instead of ½, combining normally with the Pokémon's other type.</t>
  </si>
  <si>
    <t>Kingdra, Dratini, Dragonair, Dragonite</t>
  </si>
  <si>
    <t>Tailwind</t>
  </si>
  <si>
    <t>Goldenrod Underground Warehouse — item ball</t>
  </si>
  <si>
    <t>FULL LINE: Dratini → Dragonair → Dragonite; FINAL: Kingdra</t>
  </si>
  <si>
    <t>TM36</t>
  </si>
  <si>
    <t>Heat Lens</t>
  </si>
  <si>
    <t>Iron Head</t>
  </si>
  <si>
    <t>Reduces Electric damage taken by 50%.</t>
  </si>
  <si>
    <t>Magby, Magmar</t>
  </si>
  <si>
    <t>FULL LINE: Magby → Magmar</t>
  </si>
  <si>
    <t>Causes 1/5 damage dealt as recoil</t>
  </si>
  <si>
    <t>Route 43 gate — guard after clearing the Rocket Hideout</t>
  </si>
  <si>
    <t>TM37</t>
  </si>
  <si>
    <t>Sandstorm</t>
  </si>
  <si>
    <t>Aqua Tail</t>
  </si>
  <si>
    <t>Causes 1/3 damage dealt as recoil</t>
  </si>
  <si>
    <t>Superheated</t>
  </si>
  <si>
    <t>Route 27 house — woman if lead Pokémon has at least 150 happiness</t>
  </si>
  <si>
    <t>Water Volley</t>
  </si>
  <si>
    <t>TM38</t>
  </si>
  <si>
    <t>Reduces Fire-type damage taken by 50%. After being hit by a Fire-type attack, hitting a burn-eligible foe with a contact move on the following turn burns it. This opportunity expires if unused that turn.</t>
  </si>
  <si>
    <t>Rhydon, Rhyperior</t>
  </si>
  <si>
    <t>FINAL: Rhyperior</t>
  </si>
  <si>
    <t>Muddy Water</t>
  </si>
  <si>
    <t>Attract</t>
  </si>
  <si>
    <t>Fire-move retaliation damage · 1 Ability</t>
  </si>
  <si>
    <t>TM39</t>
  </si>
  <si>
    <t>Swift</t>
  </si>
  <si>
    <t>Venom Impact</t>
  </si>
  <si>
    <t>Infatuates the target if opposite gender</t>
  </si>
  <si>
    <t>Combustible</t>
  </si>
  <si>
    <t>Union Cave B1F — item ball</t>
  </si>
  <si>
    <t>When directly damaged by a Fire-type move, the attacker loses HP equal to the user's actual HP loss, including if the hit knocks out the user. Overkill damage is excluded.</t>
  </si>
  <si>
    <t>Charm</t>
  </si>
  <si>
    <t>Astonish</t>
  </si>
  <si>
    <t>TM40</t>
  </si>
  <si>
    <t>Koffing, Weezing</t>
  </si>
  <si>
    <t>FULL LINE: Koffing → Weezing</t>
  </si>
  <si>
    <t>Defense Curl</t>
  </si>
  <si>
    <t>Contact retaliation damage · 2 Abilities</t>
  </si>
  <si>
    <t>Venom Fang</t>
  </si>
  <si>
    <t>Mt. Mortar 2F interior — item ball</t>
  </si>
  <si>
    <t>TM41</t>
  </si>
  <si>
    <t>Lowers foe's Atk by 2 stages</t>
  </si>
  <si>
    <t>Rough Skin</t>
  </si>
  <si>
    <t>Toxic Spikes</t>
  </si>
  <si>
    <t>Contact with the Pokémon deals 1/8 max health in damage.</t>
  </si>
  <si>
    <t>Gible</t>
  </si>
  <si>
    <t>TM42</t>
  </si>
  <si>
    <t>Toxic Thread</t>
  </si>
  <si>
    <t>Dream Eater</t>
  </si>
  <si>
    <t>Bypasses accuracy check.</t>
  </si>
  <si>
    <t>Viridian City — sleeping man behind the Cut tree</t>
  </si>
  <si>
    <t>End-of-turn opposing damage · 2 Abilities</t>
  </si>
  <si>
    <t>TM43</t>
  </si>
  <si>
    <t>Draining Kiss</t>
  </si>
  <si>
    <t>Detect</t>
  </si>
  <si>
    <t>WreckingBall</t>
  </si>
  <si>
    <t>Restores 75% of damage as health</t>
  </si>
  <si>
    <t>Soul Siphon</t>
  </si>
  <si>
    <t>Lake of Rage — item ball</t>
  </si>
  <si>
    <t>Drains 1/16 of the opponent's max HP each turn while it is Asleep or Poisoned, healing the user by the amount drained.</t>
  </si>
  <si>
    <t>TM44</t>
  </si>
  <si>
    <t>Gastly, Haunter, Gengar</t>
  </si>
  <si>
    <t>Rest</t>
  </si>
  <si>
    <t>FULL LINE: Gastly → Haunter → Gengar</t>
  </si>
  <si>
    <t>Venom Thrust</t>
  </si>
  <si>
    <t>Frost Shroud</t>
  </si>
  <si>
    <t>Ice Path B2F, Blackthorn side — item ball</t>
  </si>
  <si>
    <t>Blazing Rush</t>
  </si>
  <si>
    <t>TM45</t>
  </si>
  <si>
    <t>While active, the opposing Pokémon loses 1/16 maximum HP at the end of each turn unless it is Ice, Steel, or Water type, or protected from Hail damage by an Ability. No Hail is required; this does not heal the user.</t>
  </si>
  <si>
    <t>Froslass</t>
  </si>
  <si>
    <t>Grass Whistle</t>
  </si>
  <si>
    <t>Lovely Kiss</t>
  </si>
  <si>
    <t>FINAL: Froslass</t>
  </si>
  <si>
    <t>Goldenrod Gym — Whitney, after defeating her</t>
  </si>
  <si>
    <t>TM46</t>
  </si>
  <si>
    <t>Receiving contact: Speed reduction · 2 Abilities</t>
  </si>
  <si>
    <t>Flash Cannon</t>
  </si>
  <si>
    <t>Sleeps foe</t>
  </si>
  <si>
    <t>Entangle</t>
  </si>
  <si>
    <t>Mahogany Rocket Hideout B2F — item ball</t>
  </si>
  <si>
    <t>Magnet Bomb</t>
  </si>
  <si>
    <t>Receiving damage from a Contact move lowers the attacker's Speed by 1 stage</t>
  </si>
  <si>
    <t>TM47</t>
  </si>
  <si>
    <t>Tangela, Tangrowth</t>
  </si>
  <si>
    <t>Steel Wing</t>
  </si>
  <si>
    <t>20% chance of lowering foe's SpA 1 stage</t>
  </si>
  <si>
    <t>FULL LINE: Tangela → Tangrowth</t>
  </si>
  <si>
    <t>Sweet Kiss</t>
  </si>
  <si>
    <t>Route 28 house — celebrity</t>
  </si>
  <si>
    <t>TM48</t>
  </si>
  <si>
    <t>Spinarak, Ariados</t>
  </si>
  <si>
    <t>Confuses the foe</t>
  </si>
  <si>
    <t>FULL LINE: Spinarak → Ariados</t>
  </si>
  <si>
    <t>Sonic Boom</t>
  </si>
  <si>
    <t>Receiving contact: Poison · 1 Ability</t>
  </si>
  <si>
    <t>TM49</t>
  </si>
  <si>
    <t>Restores the recipient's HP equal to 50% of the original user's HP</t>
  </si>
  <si>
    <t>Aqua Ring</t>
  </si>
  <si>
    <t>Poison Point</t>
  </si>
  <si>
    <t>Receiving Contact has a 40% chance to inflict Poison.</t>
  </si>
  <si>
    <t>Nidoran (F), Nidorina, Seadra, Wooper, Quagsire</t>
  </si>
  <si>
    <t>Captivate</t>
  </si>
  <si>
    <t>Azalea Gym — Bugsy, after defeating him</t>
  </si>
  <si>
    <t>FULL LINE: Wooper → Quagsire</t>
  </si>
  <si>
    <t>TM50</t>
  </si>
  <si>
    <t>Nightmare</t>
  </si>
  <si>
    <t>Receiving contact: Paralysis · 1 Ability</t>
  </si>
  <si>
    <t>Hits 3-5 times, trending towards 4</t>
  </si>
  <si>
    <t>Aura Sphere</t>
  </si>
  <si>
    <t>Route 31 — deliver the Route 35 gate guard’s Spearow/mail to the recipient</t>
  </si>
  <si>
    <t>Static</t>
  </si>
  <si>
    <t>Contact moves have a 40% chance to inflict Paralysis.</t>
  </si>
  <si>
    <t>Special attack.  Bypasses accuracy check.</t>
  </si>
  <si>
    <t>Mareep, Flaaffy, Ampharos</t>
  </si>
  <si>
    <t>HM01</t>
  </si>
  <si>
    <t>FULL LINE: Mareep → Flaaffy → Ampharos</t>
  </si>
  <si>
    <t>Circle Throw</t>
  </si>
  <si>
    <t>Receiving contact: Burn · 1 Ability</t>
  </si>
  <si>
    <t>Removes Reflect and Light Screen</t>
  </si>
  <si>
    <t>Cut</t>
  </si>
  <si>
    <t>Flame Body</t>
  </si>
  <si>
    <t>Opponent's contact moves have a 40% chance to inflict Burn.</t>
  </si>
  <si>
    <t>Slugma, Magcargo</t>
  </si>
  <si>
    <t>Increases Attack and Defense by 1 stage each</t>
  </si>
  <si>
    <t>FULL LINE: Slugma → Magcargo</t>
  </si>
  <si>
    <t>Endeavor</t>
  </si>
  <si>
    <t>Attacking with contact: Burn · 3 Abilities</t>
  </si>
  <si>
    <t>Frenzy Plant</t>
  </si>
  <si>
    <t>Lowest priority, forces foe out</t>
  </si>
  <si>
    <t>Ilex Forest — charcoal master after recovering Farfetch’d</t>
  </si>
  <si>
    <t>6</t>
  </si>
  <si>
    <t>HM02</t>
  </si>
  <si>
    <t>Counter</t>
  </si>
  <si>
    <t>Fly</t>
  </si>
  <si>
    <t>Hurricane</t>
  </si>
  <si>
    <t>3</t>
  </si>
  <si>
    <t>Doubles damage of Physical move against user</t>
  </si>
  <si>
    <t>Scorch</t>
  </si>
  <si>
    <t>Contact moves have a 40% chance to Burn the opponent.</t>
  </si>
  <si>
    <t>Cianwood City — Chuck's wife after defeating Chuck</t>
  </si>
  <si>
    <t>Cross Chop</t>
  </si>
  <si>
    <t>Ponyta, Rapidash</t>
  </si>
  <si>
    <t>HM03</t>
  </si>
  <si>
    <t>FULL LINE: Ponyta → Rapidash</t>
  </si>
  <si>
    <t>Surf</t>
  </si>
  <si>
    <t>Arc Flash</t>
  </si>
  <si>
    <t>Contact moves have a 30% chance to Burn the opponent.</t>
  </si>
  <si>
    <t>Ecruteak Dance Theater — man after defeating all five Kimono Girls</t>
  </si>
  <si>
    <t>Elekid, Electabuzz</t>
  </si>
  <si>
    <t>FULL LINE: Elekid → Electabuzz</t>
  </si>
  <si>
    <t>Metal Sound</t>
  </si>
  <si>
    <t>HM04</t>
  </si>
  <si>
    <t>Evades next attack.  May fail on successive usage</t>
  </si>
  <si>
    <t>Strength</t>
  </si>
  <si>
    <t>Double Kick</t>
  </si>
  <si>
    <t>Olivine Café — sailor</t>
  </si>
  <si>
    <t>Mud Sport</t>
  </si>
  <si>
    <t>HM05</t>
  </si>
  <si>
    <t>Hits twice</t>
  </si>
  <si>
    <t>Flash</t>
  </si>
  <si>
    <t>Odor Sleuth</t>
  </si>
  <si>
    <t>Fire attacks: added Poison chance · 1 Ability</t>
  </si>
  <si>
    <t>Sprout Tower 3F — Sage Li after defeating him</t>
  </si>
  <si>
    <t>HM06</t>
  </si>
  <si>
    <t>Whirlpool</t>
  </si>
  <si>
    <t>SmellingSalt</t>
  </si>
  <si>
    <t>Stockpile</t>
  </si>
  <si>
    <t>Mahogany Rocket Hideout B2F — Lance after shutting down the Electrode generator</t>
  </si>
  <si>
    <t>HM07</t>
  </si>
  <si>
    <t>Ruinous Maw</t>
  </si>
  <si>
    <t>Spit Up</t>
  </si>
  <si>
    <t>Priority -3; if damage received, focus lost and move fails.</t>
  </si>
  <si>
    <t>Fire moves have a 20% chance to Poison.  Biting moves have a 20% chance to Burn.</t>
  </si>
  <si>
    <t>Ice Path 1F — item ball</t>
  </si>
  <si>
    <t>Houndour, Houndoom</t>
  </si>
  <si>
    <t>Swallow</t>
  </si>
  <si>
    <t>FULL LINE: Houndour → Houndoom</t>
  </si>
  <si>
    <t>Venoshock</t>
  </si>
  <si>
    <t>Hammer Arm</t>
  </si>
  <si>
    <t>Icicle Spear</t>
  </si>
  <si>
    <t>Biting attacks: added Burn chance · 1 Ability</t>
  </si>
  <si>
    <t>Shell Slam</t>
  </si>
  <si>
    <t>Hi Jump Kick</t>
  </si>
  <si>
    <t>Crash damage if attack fails to land</t>
  </si>
  <si>
    <t>Jump Kick</t>
  </si>
  <si>
    <t>Karate Chop</t>
  </si>
  <si>
    <t>Steel Fist</t>
  </si>
  <si>
    <t>Dragon attacks: added Burn chance · 1 Ability</t>
  </si>
  <si>
    <t>Air Slash</t>
  </si>
  <si>
    <t>Low Kick</t>
  </si>
  <si>
    <t>Dragon Flame</t>
  </si>
  <si>
    <t>Dragon-type attacks deal 20% additional damage and have an added 10% chance to Burn.</t>
  </si>
  <si>
    <t>Charmander, Charmeleon, Charizard</t>
  </si>
  <si>
    <t>Deals damage based on foe's weight</t>
  </si>
  <si>
    <t>FULL LINE: Charmander → Charmeleon → Charizard</t>
  </si>
  <si>
    <t>Mach Punch</t>
  </si>
  <si>
    <t>Rock attacks: added Burn chance · 1 Ability</t>
  </si>
  <si>
    <t>Priority +1</t>
  </si>
  <si>
    <t>Molten Rock</t>
  </si>
  <si>
    <t>Rock-type attacks have an added 30% chance to Burn the opponent.</t>
  </si>
  <si>
    <t>Camerupt</t>
  </si>
  <si>
    <t>FINAL: Camerupt</t>
  </si>
  <si>
    <t>Flame Burst</t>
  </si>
  <si>
    <t>Reversal</t>
  </si>
  <si>
    <t>Attacking with contact: Paralysis · 1 Ability</t>
  </si>
  <si>
    <t>Higher damage when user's HP is lower</t>
  </si>
  <si>
    <t>Electrify</t>
  </si>
  <si>
    <t>Contact moves have a 30% chance to paralyze the target.</t>
  </si>
  <si>
    <t>Shinx, Luxio, Luxray</t>
  </si>
  <si>
    <t>Aqua Jet</t>
  </si>
  <si>
    <t>FULL LINE: Shinx → Luxio → Luxray</t>
  </si>
  <si>
    <t>Lowers foe's Defense by 1 stage</t>
  </si>
  <si>
    <t>Coil</t>
  </si>
  <si>
    <t>Attacking with contact: Defense increase · 1 Ability</t>
  </si>
  <si>
    <t>Ignores foe's Defense boosts</t>
  </si>
  <si>
    <t>Steel Shell</t>
  </si>
  <si>
    <t>Cross Poison</t>
  </si>
  <si>
    <t>Cannot be Poisoned.  Attacking with Contact moves has a 30% chance to raise Defense by 1 stage.</t>
  </si>
  <si>
    <t>Squirtle, Wartortle, Blastoise</t>
  </si>
  <si>
    <t>Pack Call</t>
  </si>
  <si>
    <t>FULL LINE: Squirtle → Wartortle → Blastoise</t>
  </si>
  <si>
    <t>Status curing · 4 Abilities</t>
  </si>
  <si>
    <t>Miracle Eye</t>
  </si>
  <si>
    <t>4 non-theme final uses</t>
  </si>
  <si>
    <t>Hits Pokémon during Fly and Sky Attack</t>
  </si>
  <si>
    <t>Power Swap</t>
  </si>
  <si>
    <t>Submission</t>
  </si>
  <si>
    <t>Shed Skin</t>
  </si>
  <si>
    <t>50% chance to remove status each turn</t>
  </si>
  <si>
    <t>Metapod, Kakuna, Ekans, Pupitar</t>
  </si>
  <si>
    <t>Causes 1/4 damage dealt as recoil</t>
  </si>
  <si>
    <t>Natural Cure</t>
  </si>
  <si>
    <t>Lowers user's Atk and Def by 1 stage</t>
  </si>
  <si>
    <t>Heals status conditions upon switching out or battle ending.</t>
  </si>
  <si>
    <t>Shadow Force</t>
  </si>
  <si>
    <t>Vital Throw</t>
  </si>
  <si>
    <t>Chikorita, Bayleef, Meganium, Roselia, Roserade</t>
  </si>
  <si>
    <t>FULL LINE: Chikorita → Bayleef → Meganium; FULL LINE: Roselia → Roserade</t>
  </si>
  <si>
    <t>Shadow Sneak</t>
  </si>
  <si>
    <t>Gyro Ball</t>
  </si>
  <si>
    <t>Reconstruct</t>
  </si>
  <si>
    <t>All status conditions are healed upon using Recover or battle end.</t>
  </si>
  <si>
    <t>Staryu, Starmie</t>
  </si>
  <si>
    <t>Eruption</t>
  </si>
  <si>
    <t>FULL LINE: Staryu → Starmie</t>
  </si>
  <si>
    <t>Boulder Drop</t>
  </si>
  <si>
    <t>At the start of turn-end processing, before Burn/Poison damage, transfers the user's opponent-inflicted non-volatile status condition to the current foe if it can receive it. The user is cured only on a successful transfer; otherwise it retains the condition. Status affects the user normally before this transfer. Self-inflicted conditions, including Rest sleep, are excluded.</t>
  </si>
  <si>
    <t>Natu, Xatu</t>
  </si>
  <si>
    <t>10% chance to Burn foe</t>
  </si>
  <si>
    <t>FULL LINE: Natu → Xatu</t>
  </si>
  <si>
    <t>Crumble</t>
  </si>
  <si>
    <t>Sleep / drowsy / Hypnosis protection · 3 Abilities</t>
  </si>
  <si>
    <t>Insomnia</t>
  </si>
  <si>
    <t>Cannot be put to sleep or made drowsy.</t>
  </si>
  <si>
    <t>Hoothoot, Noctowl</t>
  </si>
  <si>
    <t>Lowers SpA by 1 stage; 50% chance to Burn foe</t>
  </si>
  <si>
    <t>FULL LINE: Hoothoot → Noctowl</t>
  </si>
  <si>
    <t>Early Bird</t>
  </si>
  <si>
    <t>Cannot be put to Sleep or made drowsy.</t>
  </si>
  <si>
    <t>Ledian</t>
  </si>
  <si>
    <t>FINAL: Ledian</t>
  </si>
  <si>
    <t>Own Tempo</t>
  </si>
  <si>
    <t>Immune to Confusion status and Hypnosis.</t>
  </si>
  <si>
    <t>Psyduck, Poliwhirl, Exeggutor</t>
  </si>
  <si>
    <t>FINAL: Exeggutor</t>
  </si>
  <si>
    <t>10% chance to Burn and 10% chance to Flinch foe</t>
  </si>
  <si>
    <t>Confusion immunity · 1 Ability</t>
  </si>
  <si>
    <t>10% chance of Burning foe</t>
  </si>
  <si>
    <t>Traps foe 3-5 turns dealing 1/16 HP per turn</t>
  </si>
  <si>
    <t>Poison immunity · 1 Ability</t>
  </si>
  <si>
    <t>20% chance to Burn foe</t>
  </si>
  <si>
    <t>10% chance to Burn foe; thaws if Frozen</t>
  </si>
  <si>
    <t>Burn immunity · 1 Ability</t>
  </si>
  <si>
    <t>Prevents the user from becoming Burned.</t>
  </si>
  <si>
    <t>Poliwrath, Horsea, Wingull, Pelipper</t>
  </si>
  <si>
    <t>FULL LINE: Wingull → Pelipper; FINAL: Poliwrath</t>
  </si>
  <si>
    <t>20% chance to Burn</t>
  </si>
  <si>
    <t>Burn Attack-penalty protection · 1 Ability</t>
  </si>
  <si>
    <t>Boosts Attack by 50% when afflicted with non-volatile status condition.  Burns do not reduce attack.</t>
  </si>
  <si>
    <t>Morning Sun</t>
  </si>
  <si>
    <t>FINAL: Heracross</t>
  </si>
  <si>
    <t>Heals 1/2 health, 2/3 in sun, 1/4 in other weather</t>
  </si>
  <si>
    <t>Paralysis immunity · 1 Ability</t>
  </si>
  <si>
    <t>Limber</t>
  </si>
  <si>
    <t>Lowers user's SpA by 2 stages</t>
  </si>
  <si>
    <t>Immune to Paralysis.</t>
  </si>
  <si>
    <t>Bellsprout, Furret</t>
  </si>
  <si>
    <t>FINAL: Furret</t>
  </si>
  <si>
    <t>Secondary-effect protection · 1 Ability</t>
  </si>
  <si>
    <t>50% chance to Burn foe</t>
  </si>
  <si>
    <t>Marvel Scale</t>
  </si>
  <si>
    <t>Starts Harsh Sun for 6 turns</t>
  </si>
  <si>
    <t>Prevents secondary effects against the Pokémon</t>
  </si>
  <si>
    <t>Milotic</t>
  </si>
  <si>
    <t>FINAL: Milotic</t>
  </si>
  <si>
    <t>Forced-switch protection · 1 Ability</t>
  </si>
  <si>
    <t>Escape / trapping protection · 1 Ability</t>
  </si>
  <si>
    <t>Run Away</t>
  </si>
  <si>
    <t>Can always flee wild Pokémon battles and cannot be trapped.</t>
  </si>
  <si>
    <t>Caterpie, Weedle, Vulpix, Magikarp, Feebas</t>
  </si>
  <si>
    <t>Opponent trapping · 2 Abilities</t>
  </si>
  <si>
    <t>Drill Peck</t>
  </si>
  <si>
    <t>Hunted</t>
  </si>
  <si>
    <t>While the user is active, poisoned or badly poisoned opponents cannot switch out or flee.</t>
  </si>
  <si>
    <t>Arbok</t>
  </si>
  <si>
    <t>FINAL: Arbok</t>
  </si>
  <si>
    <t>Magnetism</t>
  </si>
  <si>
    <t>Traps Rock-type and Steel-type but not Ground-type Pokémon.</t>
  </si>
  <si>
    <t>Magnemite, Magneton, Magnezone</t>
  </si>
  <si>
    <t>Lowers foe's Attack 2 stages</t>
  </si>
  <si>
    <t>FULL LINE: Magnemite → Magneton → Magnezone</t>
  </si>
  <si>
    <t>Fire-move immunity · 1 Ability</t>
  </si>
  <si>
    <t>2-turn move; semi-invulnerable turn 1</t>
  </si>
  <si>
    <t>Heat Proof</t>
  </si>
  <si>
    <t>Immune to Fire-type moves.</t>
  </si>
  <si>
    <t>Glalie</t>
  </si>
  <si>
    <t>Ignores Fly/Sky Attack invulnerability</t>
  </si>
  <si>
    <t>FINAL: Glalie</t>
  </si>
  <si>
    <t>Ground-move immunity · 3 Abilities</t>
  </si>
  <si>
    <t>30% chance to Confuse foe</t>
  </si>
  <si>
    <t>Mirror Move</t>
  </si>
  <si>
    <t>Levitate</t>
  </si>
  <si>
    <t>Copies foe's last move.</t>
  </si>
  <si>
    <t>Immune to Ground-type moves and Spikes.</t>
  </si>
  <si>
    <t>Hoppip, Skiploom, Jumpluff, Vibrava, Flygon</t>
  </si>
  <si>
    <t>FULL LINE: Hoppip → Skiploom → Jumpluff; FINAL: Flygon</t>
  </si>
  <si>
    <t>Sand Glide</t>
  </si>
  <si>
    <t>During Sandstorm, immune to Ground-type moves and Flying attacks boosted 20%.</t>
  </si>
  <si>
    <t>Gabite, Garchomp</t>
  </si>
  <si>
    <t>FINAL: Garchomp</t>
  </si>
  <si>
    <t>Cloud Nine</t>
  </si>
  <si>
    <t>Eats foe's Berry if one is held</t>
  </si>
  <si>
    <t>Provides immunity to Ground moves and negates weather effects.</t>
  </si>
  <si>
    <t>Swablu, Altaria</t>
  </si>
  <si>
    <t>FULL LINE: Swablu → Altaria</t>
  </si>
  <si>
    <t>Detect-triggered move immunity · 1 Ability</t>
  </si>
  <si>
    <t>Sky Attack</t>
  </si>
  <si>
    <t>Attunement</t>
  </si>
  <si>
    <t>Once per switch-in, blocking a move's effect with Detect prevents that move from that opponent from affecting you.  Lost if you switch out.</t>
  </si>
  <si>
    <t>Riolu, Lucario</t>
  </si>
  <si>
    <t>FULL LINE: Riolu → Lucario</t>
  </si>
  <si>
    <t>Wind-move immunity · 1 Ability</t>
  </si>
  <si>
    <t>Boosts user's team's speed by 50% for 4 turns</t>
  </si>
  <si>
    <t>Thermal Wake</t>
  </si>
  <si>
    <t>Whirlwind</t>
  </si>
  <si>
    <t>Provides immunity to wind-based moves, Sandstorm/Hail damage, and Frost Shroud damage.</t>
  </si>
  <si>
    <t>Cyndaquil, Quilava, Typhlosion</t>
  </si>
  <si>
    <t>FULL LINE: Cyndaquil → Quilava → Typhlosion</t>
  </si>
  <si>
    <t>Wing Attack</t>
  </si>
  <si>
    <t>Weather damage immunity · 3 Abilities</t>
  </si>
  <si>
    <t>Physical.  30% chance to Flinch foe; 2x damage to Minimized foes</t>
  </si>
  <si>
    <t>Confuse Ray</t>
  </si>
  <si>
    <t>Ice Body</t>
  </si>
  <si>
    <t>Restores 1/16 maximum HP at the end of each turn during Hail. Prevents Hail damage and, under the custom protection rule, Frost Shroud damage.</t>
  </si>
  <si>
    <t>Sacrifices 1/4 max HP to cause foe to lose 1/4 max HP per turn</t>
  </si>
  <si>
    <t>Snorunt</t>
  </si>
  <si>
    <t>Destiny Bond</t>
  </si>
  <si>
    <t>If user is KOed next turn by foe's attack, foe is also KOed</t>
  </si>
  <si>
    <t>Opposing priority protection · 1 Ability</t>
  </si>
  <si>
    <t>Damage doubles if foe suffers from status</t>
  </si>
  <si>
    <t>Clairvoyance</t>
  </si>
  <si>
    <t>Immune to opposing, increased-priority moves that target it and to Taunt, Encore, and Disable.</t>
  </si>
  <si>
    <t>Lick</t>
  </si>
  <si>
    <t>Golduck</t>
  </si>
  <si>
    <t>FINAL: Golduck</t>
  </si>
  <si>
    <t>Move priority increase · 2 Abilities</t>
  </si>
  <si>
    <t>Pre-compute</t>
  </si>
  <si>
    <t>20% chance to lower foe's SpD by 1 stage</t>
  </si>
  <si>
    <t>Adds +1 to the priority of all Psychic-type moves used by the Pokémon.</t>
  </si>
  <si>
    <t>Metang, Metagross</t>
  </si>
  <si>
    <t>FINAL: Metagross</t>
  </si>
  <si>
    <t>Sleeping foe loses 1/4 max HP per turn</t>
  </si>
  <si>
    <t>Being hit by a contact move gives the next contact move used on the following turn +1 priority. The opportunity expires if unused that turn.</t>
  </si>
  <si>
    <t>20% chance to raise SpA 1 stage</t>
  </si>
  <si>
    <t>FINAL: Farfetch'd</t>
  </si>
  <si>
    <t>Pain Split</t>
  </si>
  <si>
    <t>Adds the HP values of both Pokémon and then evenly divides them</t>
  </si>
  <si>
    <t>Conditional Speed increase · 1 Ability</t>
  </si>
  <si>
    <t>Blood Scent</t>
  </si>
  <si>
    <t>Increases Speed by 20% while the current opposing Pokémon is at or below half its maximum HP. This is a Speed multiplier, not a stat-stage increase or a priority change. The bonus is conditional and does not accumulate.</t>
  </si>
  <si>
    <t>Carvanha, Sharpedo</t>
  </si>
  <si>
    <t>FULL LINE: Carvanha → Sharpedo</t>
  </si>
  <si>
    <t>Taunt / Encore / Disable protection · 1 Ability</t>
  </si>
  <si>
    <t>2-turn move, with full immunity turn 1.  Bypasses Protect/Detect.</t>
  </si>
  <si>
    <t>Held-item protection · 1 Ability</t>
  </si>
  <si>
    <t>Spite</t>
  </si>
  <si>
    <t>Lowers PP of foe's last used move by 4</t>
  </si>
  <si>
    <t>Held-item suppression · 1 Ability</t>
  </si>
  <si>
    <t>Burns foe</t>
  </si>
  <si>
    <t>Absorb</t>
  </si>
  <si>
    <t>Null Signal</t>
  </si>
  <si>
    <t>While the user is active, the opposing Pokémon's held-item effects are suppressed and its held item cannot be consumed. The user's own held item is unaffected.</t>
  </si>
  <si>
    <t>Dusknoir</t>
  </si>
  <si>
    <t>FINAL: Dusknoir</t>
  </si>
  <si>
    <t>Disabling opposing moves · 1 Ability</t>
  </si>
  <si>
    <t>Removes status conditions from entire team</t>
  </si>
  <si>
    <t>Cursed Body</t>
  </si>
  <si>
    <t>Attacks that strike the Pokémon have a 30% chance to be Disabled for the custom 3–5 turns.</t>
  </si>
  <si>
    <t>Ninetales</t>
  </si>
  <si>
    <t>FINAL: Ninetales</t>
  </si>
  <si>
    <t>Opponent Attack reduction · 1 Ability</t>
  </si>
  <si>
    <t>Cotton Spore</t>
  </si>
  <si>
    <t>Intimidate</t>
  </si>
  <si>
    <t>Next foe to switch in has its Attack lowered by 1 stage.</t>
  </si>
  <si>
    <t>50% chance to lower foe's Speed by 1 stage</t>
  </si>
  <si>
    <t>Gyarados, Salamence</t>
  </si>
  <si>
    <t>FINAL: Gyarados; FINAL: Salamence</t>
  </si>
  <si>
    <t>Explosion prevention · 1 Ability</t>
  </si>
  <si>
    <t>20% chance to lower target's Special Defense</t>
  </si>
  <si>
    <t>Damp</t>
  </si>
  <si>
    <t>Prevents usage of Self-Destruct and Explosion</t>
  </si>
  <si>
    <t>Poliwag</t>
  </si>
  <si>
    <t>User must recharge next turn</t>
  </si>
  <si>
    <t>Opposing stat stages ignored · 1 Ability</t>
  </si>
  <si>
    <t>Unaware</t>
  </si>
  <si>
    <t>Vanilla effect. For damaging moves, ignores the foe's Defense, Special Defense and evasion stages when attacking, and the foe's Attack, Special Attack and accuracy stages when attacked. Ignores boosts and drops alike; the user's own stages and both Pokémon's Speed stages still apply.</t>
  </si>
  <si>
    <t>Numel</t>
  </si>
  <si>
    <t>Sleeps the foe</t>
  </si>
  <si>
    <t>Growth</t>
  </si>
  <si>
    <t>Attacks bypass opposing defenses · 5 Abilities</t>
  </si>
  <si>
    <t>Increases SpA by one stage; two in harsh sunlight.</t>
  </si>
  <si>
    <t>Overpower</t>
  </si>
  <si>
    <t>Ignores the foe's Defense boosts.</t>
  </si>
  <si>
    <t>Nidoran (M), Nidorino, Nidoking, Pinsir</t>
  </si>
  <si>
    <t>Roots user, healing 1/16 per turn; immune to phaze</t>
  </si>
  <si>
    <t>FULL LINE: Nidoran (M) → Nidorino → Nidoking; FINAL: Pinsir</t>
  </si>
  <si>
    <t>Guard Break</t>
  </si>
  <si>
    <t>Attacks ignore Protect, Detect, and Reflect.</t>
  </si>
  <si>
    <t>Machop, Machoke, Machamp</t>
  </si>
  <si>
    <t>FULL LINE: Machop → Machoke → Machamp</t>
  </si>
  <si>
    <t>Leech Seed</t>
  </si>
  <si>
    <t>Drains 1/8 health from foe per turn</t>
  </si>
  <si>
    <t>Bore Through</t>
  </si>
  <si>
    <t>Horn-based attacks (Horn Attack, Peck, Drill Peck, Drill Run, and Megahorn) ignore the target's positive Defense stages, Reflect, Protect, and Detect. All five make contact.</t>
  </si>
  <si>
    <t>Goldeen, Seaking</t>
  </si>
  <si>
    <t>FULL LINE: Goldeen → Seaking</t>
  </si>
  <si>
    <t>Infiltrator</t>
  </si>
  <si>
    <t>The user's moves bypass Substitute, Reflect, Light Screen, and Safeguard. Protect, Detect, and type immunities still apply.</t>
  </si>
  <si>
    <t>Duskull</t>
  </si>
  <si>
    <t>Status-dependent Attack boost · 1 Ability</t>
  </si>
  <si>
    <t>Locked for 2-3 turns then confused afterwards</t>
  </si>
  <si>
    <t>Low-HP damage boosts · 5 Abilities</t>
  </si>
  <si>
    <t>Short Fuse</t>
  </si>
  <si>
    <t>Boosts physical moves by 30% when at or below half health.</t>
  </si>
  <si>
    <t>Mankey, Primeape</t>
  </si>
  <si>
    <t>FULL LINE: Mankey → Primeape</t>
  </si>
  <si>
    <t>Swarm</t>
  </si>
  <si>
    <t>Increases the power of Bug moves by 30% while at or below half health.</t>
  </si>
  <si>
    <t>Ledyba</t>
  </si>
  <si>
    <t>Overgrow</t>
  </si>
  <si>
    <t>Increases Grass damage by 30% while at or below half health.</t>
  </si>
  <si>
    <t>Treecko, Grovyle, Sceptile</t>
  </si>
  <si>
    <t>FULL LINE: Treecko → Grovyle → Sceptile</t>
  </si>
  <si>
    <t>Charges for one turn then attacks; fires instantly in Harsh Sun</t>
  </si>
  <si>
    <t>Blaze</t>
  </si>
  <si>
    <t>Increases Fire damage by 30% while at or below half health.</t>
  </si>
  <si>
    <t>Torchic, Combusken, Blaziken</t>
  </si>
  <si>
    <t>FULL LINE: Torchic → Combusken → Blaziken</t>
  </si>
  <si>
    <t>Torrent</t>
  </si>
  <si>
    <t>Increases Water damage by 30% while at or below half health.</t>
  </si>
  <si>
    <t>Mudkip, Marshtomp, Swampert</t>
  </si>
  <si>
    <t>FULL LINE: Mudkip → Marshtomp → Swampert</t>
  </si>
  <si>
    <t>General / next-attack damage boosts · 3 Abilities</t>
  </si>
  <si>
    <t>Paralyzes the foe</t>
  </si>
  <si>
    <t>Synthesis</t>
  </si>
  <si>
    <t>All In</t>
  </si>
  <si>
    <t>Attacks deal 20% more damage and cause recoil equal to 20% of damage dealt, in addition to any recoil from the move itself. Super Fang is entirely exempt from this Ability.</t>
  </si>
  <si>
    <t>Rattata, Raticate</t>
  </si>
  <si>
    <t>FULL LINE: Rattata → Raticate</t>
  </si>
  <si>
    <t>Gallantry</t>
  </si>
  <si>
    <t>Damaging Dark-type moves boost next attack by 50%.</t>
  </si>
  <si>
    <t>Gallade</t>
  </si>
  <si>
    <t>FINAL: Gallade</t>
  </si>
  <si>
    <t>Conduction</t>
  </si>
  <si>
    <t>Changes foe's Ability to Insomnia until switched out</t>
  </si>
  <si>
    <t>Electric moves deal 20% more damage on the turn after hitting a foe with a Water move, or while rain is active. These conditions do not stack.</t>
  </si>
  <si>
    <t>Chinchou, Lanturn</t>
  </si>
  <si>
    <t>Bone Club</t>
  </si>
  <si>
    <t>FULL LINE: Chinchou → Lanturn</t>
  </si>
  <si>
    <t>Damage boost against poisoned foes · 1 Ability</t>
  </si>
  <si>
    <t>Bone Rush</t>
  </si>
  <si>
    <t>Venom Boost</t>
  </si>
  <si>
    <t>25% additional damage against poisoned foes</t>
  </si>
  <si>
    <t>Beedrill</t>
  </si>
  <si>
    <t>FINAL: Beedrill</t>
  </si>
  <si>
    <t>Bonemerang</t>
  </si>
  <si>
    <t>Typed / STAB damage boosts · 6 Abilities</t>
  </si>
  <si>
    <t>Mesmer</t>
  </si>
  <si>
    <t>50% increase to Psychic moves.</t>
  </si>
  <si>
    <t>Butterfree</t>
  </si>
  <si>
    <t>FINAL: Butterfree</t>
  </si>
  <si>
    <t>Burrows turn 1, attacks turn 2</t>
  </si>
  <si>
    <t>Purity</t>
  </si>
  <si>
    <t>Normal-type attacks receive a total 2× Same-Type Attack Bonus.</t>
  </si>
  <si>
    <t>Eevee</t>
  </si>
  <si>
    <t>Prismatic</t>
  </si>
  <si>
    <t>Normal-type attacks become its Prismatic Type and are boosted by 20%.</t>
  </si>
  <si>
    <t>Vaporeon, Jolteon, Flareon, Espeon, Umbreon, Leafeon, Glaceon, Sylveon</t>
  </si>
  <si>
    <t>SHARED EEVEELUTION THEME: Vaporeon, Jolteon, Flareon, Espeon, Umbreon, Leafeon, Glaceon, Sylveon</t>
  </si>
  <si>
    <t>Hits foes during Dig</t>
  </si>
  <si>
    <t>Magnitude</t>
  </si>
  <si>
    <t>Ranges from 10 to 150 BP, averaging 71.  Hits foes during Dig.</t>
  </si>
  <si>
    <t>20% chance to lower foe's Accuracy by 1 stage</t>
  </si>
  <si>
    <t>Experience yields and groups</t>
  </si>
  <si>
    <t>Lowers the foe's Speed by 1 stage</t>
  </si>
  <si>
    <t>Contact-move damage boost · 1 Ability</t>
  </si>
  <si>
    <t>Lowers foe's Accuracy by 1 stage</t>
  </si>
  <si>
    <t>Gen II exp yields where available; debut-generation yields for later species. Current values link to species sheets. New groups are planning inputs and start blank.</t>
  </si>
  <si>
    <t>Weather-based bonuses · 4 Abilities</t>
  </si>
  <si>
    <t>Halves Electric moves for 6 turns</t>
  </si>
  <si>
    <t>Sand Attack</t>
  </si>
  <si>
    <t>Photophilic</t>
  </si>
  <si>
    <t>Always receives all benefits of Harsh Sunlight, regardless of current weather.</t>
  </si>
  <si>
    <t>Bulbasaur, Ivysaur, Venusaur</t>
  </si>
  <si>
    <t>Lowers foe's accuracy by 1 stage</t>
  </si>
  <si>
    <t>FULL LINE: Bulbasaur → Ivysaur → Venusaur</t>
  </si>
  <si>
    <t>Dex #</t>
  </si>
  <si>
    <t>1–3 layers; grounded switch-ins lose 2/16, 3/16, or 4/16 max HP.</t>
  </si>
  <si>
    <t>Weather setting · 2 Abilities</t>
  </si>
  <si>
    <t>20% chance to lower foe's Attack by 1 stage</t>
  </si>
  <si>
    <t>Sand Stream</t>
  </si>
  <si>
    <t>Starts Sandstorm for 6 turns.</t>
  </si>
  <si>
    <t>Tyranitar</t>
  </si>
  <si>
    <t>FINAL: Tyranitar</t>
  </si>
  <si>
    <t>20% chance to Freeze foe</t>
  </si>
  <si>
    <t>Drought</t>
  </si>
  <si>
    <t>Starts Harsh Sunlight for 6 turns.</t>
  </si>
  <si>
    <t>Torkoal</t>
  </si>
  <si>
    <t>Makes contact. Causes 1/3 damage dealt as recoil</t>
  </si>
  <si>
    <t>FINAL: Torkoal</t>
  </si>
  <si>
    <t>Exp yield</t>
  </si>
  <si>
    <t>Weather suppression · 1 Ability</t>
  </si>
  <si>
    <t>Current exp group</t>
  </si>
  <si>
    <t>Starts Hail for 6 turns.</t>
  </si>
  <si>
    <t>Haze</t>
  </si>
  <si>
    <t>End-of-turn HP recovery · 2 Abilities</t>
  </si>
  <si>
    <t>New exp group</t>
  </si>
  <si>
    <t>Resets stat changes</t>
  </si>
  <si>
    <t/>
  </si>
  <si>
    <t>No lock; Defense Curl: 2× next turn, expires even if unused.</t>
  </si>
  <si>
    <t>Ice Beam</t>
  </si>
  <si>
    <t>Exp group</t>
  </si>
  <si>
    <t>10% chance to Freeze foe</t>
  </si>
  <si>
    <t>Current</t>
  </si>
  <si>
    <t>New</t>
  </si>
  <si>
    <t>Ghost-attack healing · 1 Ability</t>
  </si>
  <si>
    <t>10% chance to Freeze and 10% chance to Flinch foe</t>
  </si>
  <si>
    <t>Soul Tax</t>
  </si>
  <si>
    <t>After the user's Ghost-type attack damages the foe, restores 1/16 of the user's maximum HP.</t>
  </si>
  <si>
    <t>Dusclops</t>
  </si>
  <si>
    <t>Healing after a KO · 1 Ability</t>
  </si>
  <si>
    <t>Digestion</t>
  </si>
  <si>
    <t>30% chance to Flinch foe</t>
  </si>
  <si>
    <t>KOing a foe with a direct attack restores 25% of its HP.</t>
  </si>
  <si>
    <t>Weepinbell, Victreebel</t>
  </si>
  <si>
    <t>FINAL: Victreebel</t>
  </si>
  <si>
    <t>Healing on voluntary switch · 1 Ability</t>
  </si>
  <si>
    <t>Victory Kiss</t>
  </si>
  <si>
    <t>When the user voluntarily switches out, including through a switching move, the incoming ally restores 1/8 of its maximum HP.</t>
  </si>
  <si>
    <t>Smoochum, Jynx</t>
  </si>
  <si>
    <t>Lowers foe's speed by one stage</t>
  </si>
  <si>
    <t>FULL LINE: Smoochum → Jynx</t>
  </si>
  <si>
    <t>Mist</t>
  </si>
  <si>
    <t>Draining interactions · 4 Abilities</t>
  </si>
  <si>
    <t>Prevents stat reductions and critical hits to your team for 6 turns</t>
  </si>
  <si>
    <t>Bloodsucker</t>
  </si>
  <si>
    <t>Powder Snow</t>
  </si>
  <si>
    <t>Increases the recovery from draining moves by 50%.</t>
  </si>
  <si>
    <t>Zubat, Golbat, Crobat</t>
  </si>
  <si>
    <t>FULL LINE: Zubat → Golbat → Crobat</t>
  </si>
  <si>
    <t>Bubble Drain</t>
  </si>
  <si>
    <t>Water-type attacks heal the user for 1/3 of the actual HP damage dealt. Against Liquid Ooze, the attack still deals damage, but the healing becomes HP loss.</t>
  </si>
  <si>
    <t>Barrage</t>
  </si>
  <si>
    <t>Marill, Azumarill</t>
  </si>
  <si>
    <t>FULL LINE: Marill → Azumarill</t>
  </si>
  <si>
    <t>Liquid Ooze</t>
  </si>
  <si>
    <t>User takes no damage from draining moves and attacker is damaged instead. Water-type attacks enhanced by Bubble Drain still damage the user, but their healing becomes HP loss for the attacker.</t>
  </si>
  <si>
    <t>Tentacool, Tentacruel</t>
  </si>
  <si>
    <t>Baton Pass</t>
  </si>
  <si>
    <t>FULL LINE: Tentacool → Tentacruel</t>
  </si>
  <si>
    <t>User switches out and passes effects to replacement Pokémon</t>
  </si>
  <si>
    <t>Belly Drum</t>
  </si>
  <si>
    <t>Recoil immunity · 1 Ability</t>
  </si>
  <si>
    <t>Halves HP to max user's Attack</t>
  </si>
  <si>
    <t>Rock Head</t>
  </si>
  <si>
    <t>Bide</t>
  </si>
  <si>
    <t>Prevents recoil damage.</t>
  </si>
  <si>
    <t>Geodude, Graveler, Golem</t>
  </si>
  <si>
    <t>FULL LINE: Geodude → Graveler → Golem</t>
  </si>
  <si>
    <t>Takes hits for two turns then retaliates</t>
  </si>
  <si>
    <t>Recoil / crash move boost · 1 Ability</t>
  </si>
  <si>
    <t>Bind</t>
  </si>
  <si>
    <t>Reckless</t>
  </si>
  <si>
    <t>Boosts recoil and crash damage moves by 20%.</t>
  </si>
  <si>
    <t>Taillow, Swellow</t>
  </si>
  <si>
    <t>FULL LINE: Taillow → Swellow</t>
  </si>
  <si>
    <t>Maximum multi-hit strikes · 1 Ability</t>
  </si>
  <si>
    <t>Body Slam</t>
  </si>
  <si>
    <t>Skill Link</t>
  </si>
  <si>
    <t>Multi-hit moves always strike 5 times.</t>
  </si>
  <si>
    <t>Exeggcute</t>
  </si>
  <si>
    <t>Move type conversion · 1 Ability</t>
  </si>
  <si>
    <t>Lowers foe's SpA by 2 stages if opposite gender</t>
  </si>
  <si>
    <t>30% chance to lower foe's Speed one stage</t>
  </si>
  <si>
    <t>Copying an Ability · 1 Ability</t>
  </si>
  <si>
    <t>Lowers the foe's defense by 1 stage</t>
  </si>
  <si>
    <t>Trace</t>
  </si>
  <si>
    <t>Temporarily copies foe's Ability when sent out.</t>
  </si>
  <si>
    <t>Ralts, Kirlia, Gardevoir</t>
  </si>
  <si>
    <t>FINAL: Gardevoir</t>
  </si>
  <si>
    <t>Raises user's Defense by 1 stage</t>
  </si>
  <si>
    <t>Disable</t>
  </si>
  <si>
    <t>Fast</t>
  </si>
  <si>
    <t>Blocks foe's last used move for 3-5 turns.</t>
  </si>
  <si>
    <t>Dizzy Punch</t>
  </si>
  <si>
    <t>20% chance to Confuse foe</t>
  </si>
  <si>
    <t>Double Slap</t>
  </si>
  <si>
    <t>Hits twice (like Double Kick)</t>
  </si>
  <si>
    <t>Boosts user's Evasion by 1 stage</t>
  </si>
  <si>
    <t>Double-Edge</t>
  </si>
  <si>
    <t>Egg Bomb</t>
  </si>
  <si>
    <t>Encore</t>
  </si>
  <si>
    <t>Forces foe to use last move for 3-5 turns.</t>
  </si>
  <si>
    <t>Sets foe's health to user's current health</t>
  </si>
  <si>
    <t>User survives with 1 HP</t>
  </si>
  <si>
    <t>Explosion</t>
  </si>
  <si>
    <t>User faints.  Foe's Defense is not halved.</t>
  </si>
  <si>
    <t>ExtremeSpeed</t>
  </si>
  <si>
    <t>Priority +2</t>
  </si>
  <si>
    <t>Maximum Priority, always Flinches, only usable after switching in</t>
  </si>
  <si>
    <t>Flail</t>
  </si>
  <si>
    <t>Deals damage based on how low user's HP is</t>
  </si>
  <si>
    <t>Focus Energy</t>
  </si>
  <si>
    <t>Increases critical hit ratio</t>
  </si>
  <si>
    <t>Foresight</t>
  </si>
  <si>
    <t>Allows Normal/Fighting moves to hit Ghost types</t>
  </si>
  <si>
    <t>Fury Attack</t>
  </si>
  <si>
    <t>Fury Swipes</t>
  </si>
  <si>
    <t>Glare</t>
  </si>
  <si>
    <t>Lowers foe's attack by one stage</t>
  </si>
  <si>
    <t>Raises user's defense by one stage</t>
  </si>
  <si>
    <t>20% chance to Flinch foe.</t>
  </si>
  <si>
    <t>Heal Bell</t>
  </si>
  <si>
    <t>Horn Attack</t>
  </si>
  <si>
    <t>Raises Attack by 1 stage</t>
  </si>
  <si>
    <t>User must recharge for 1 turn after use</t>
  </si>
  <si>
    <t>Lock On</t>
  </si>
  <si>
    <t>Next turn's attack has 100% accuracy and 30% more power</t>
  </si>
  <si>
    <t>Mega Kick</t>
  </si>
  <si>
    <t>Mega Punch</t>
  </si>
  <si>
    <t>Minimize</t>
  </si>
  <si>
    <t>Boosts Evasion by 1 stage</t>
  </si>
  <si>
    <t>Allows attacks to always hit foe</t>
  </si>
  <si>
    <t>Raises user's Attack and Special Attack by 1 stage each</t>
  </si>
  <si>
    <t>Perish Song</t>
  </si>
  <si>
    <t>All Pokémon on the field faint after 3 turns.</t>
  </si>
  <si>
    <t>Pound</t>
  </si>
  <si>
    <t>Medium Fast</t>
  </si>
  <si>
    <t>Quick Attack</t>
  </si>
  <si>
    <t>Rage</t>
  </si>
  <si>
    <t>Boosts user's Attack 1 stage if hit</t>
  </si>
  <si>
    <t>Rapid Spin</t>
  </si>
  <si>
    <t>Removes hazards from user's side of the field</t>
  </si>
  <si>
    <t>Recover</t>
  </si>
  <si>
    <t>Heals 1/2 health</t>
  </si>
  <si>
    <t>Safeguard</t>
  </si>
  <si>
    <t>Prevents status conditions to user's team for 6 turns</t>
  </si>
  <si>
    <t>Scary Face</t>
  </si>
  <si>
    <t>Lowers foe's speed by 2 stages</t>
  </si>
  <si>
    <t>Scratch</t>
  </si>
  <si>
    <t>Screech</t>
  </si>
  <si>
    <t>Lowers foe's Defense by 2 stages</t>
  </si>
  <si>
    <t>Sharpen</t>
  </si>
  <si>
    <t>Boosts user's Attack by 1 stage</t>
  </si>
  <si>
    <t>Sing</t>
  </si>
  <si>
    <t>Skull Bash</t>
  </si>
  <si>
    <t>Boosts user's Defense 1 stage turn one; attacks turn two.</t>
  </si>
  <si>
    <t>Medium Slow</t>
  </si>
  <si>
    <t>Slam</t>
  </si>
  <si>
    <t>Slash</t>
  </si>
  <si>
    <t>Must be asleep.  Gen 4 rules</t>
  </si>
  <si>
    <t>2x against Paralyzed, but removes it</t>
  </si>
  <si>
    <t>Smokescreen</t>
  </si>
  <si>
    <t>Damage based on Stockpile level</t>
  </si>
  <si>
    <t>Splash</t>
  </si>
  <si>
    <t>Has no effect</t>
  </si>
  <si>
    <t>Raises Defense and Sp. Def by 1 stage; stores up to 3 stocks. Spit Up/Swallow consume stocks and remove the boosts gained from Stockpile.</t>
  </si>
  <si>
    <t>Stomp</t>
  </si>
  <si>
    <t>30% chance to Flinch foe; double damage to Minimized foes.</t>
  </si>
  <si>
    <t>Substitute</t>
  </si>
  <si>
    <t>Creates a sub with 1/4 health to take hits</t>
  </si>
  <si>
    <t>Super Fang</t>
  </si>
  <si>
    <t>Deals damage equal to 50% of the foe's current HP rounded down</t>
  </si>
  <si>
    <t>Confuses foe</t>
  </si>
  <si>
    <t>Confuses foe and raises its Atk by 1 stage</t>
  </si>
  <si>
    <t>Heal based on Stockpile level</t>
  </si>
  <si>
    <t>Slow</t>
  </si>
  <si>
    <t>Lowers foe's Evasion by 1 stage</t>
  </si>
  <si>
    <t>Swords Dance</t>
  </si>
  <si>
    <t>Boosts user's Attack by 2 stages</t>
  </si>
  <si>
    <t>Tail Whip</t>
  </si>
  <si>
    <t>Take Down</t>
  </si>
  <si>
    <t>Thrash</t>
  </si>
  <si>
    <t>Vise Grip</t>
  </si>
  <si>
    <t>Wrap</t>
  </si>
  <si>
    <t>Makes foe drowsy, falling asleep next turn</t>
  </si>
  <si>
    <t>Hits Steel super effectively; 10% Def drop</t>
  </si>
  <si>
    <t>Acid Armor</t>
  </si>
  <si>
    <t>Boosts user's Defense by 2 stages</t>
  </si>
  <si>
    <t>Boosts user's Attack and Defense by 1 stage each</t>
  </si>
  <si>
    <t>Increased chance to crit; 10% chance to Poison foe.</t>
  </si>
  <si>
    <t>Erratic</t>
  </si>
  <si>
    <t>40% chance to Badly Poison foe</t>
  </si>
  <si>
    <t>Poisons the foe</t>
  </si>
  <si>
    <t>20% chance to Poison foe</t>
  </si>
  <si>
    <t>20% chance to Poison target</t>
  </si>
  <si>
    <t>40% chance to Poison foe</t>
  </si>
  <si>
    <t>60% chance to Poison foe</t>
  </si>
  <si>
    <t>50% chance to Poison foe</t>
  </si>
  <si>
    <t>Smog</t>
  </si>
  <si>
    <t>Badly Poisons the foe</t>
  </si>
  <si>
    <t>Grounded switch-ins: 1 layer poisons; 2 layers badly poison.</t>
  </si>
  <si>
    <t>Poisons foe and lowers its Speed by 1 stage</t>
  </si>
  <si>
    <t>50% chance to Badly Poison foe</t>
  </si>
  <si>
    <t>30% chance to Poison foe</t>
  </si>
  <si>
    <t>Fluctuating</t>
  </si>
  <si>
    <t>Makes contact. 1/3 damage as Recoil; 30% chance to Poison foe</t>
  </si>
  <si>
    <t>Double damage if foe is Poisoned</t>
  </si>
  <si>
    <t>Agility</t>
  </si>
  <si>
    <t>Raises the user's speed by 2 stages</t>
  </si>
  <si>
    <t>Amnesia</t>
  </si>
  <si>
    <t>Raises the user's Special Defense by 2 stages</t>
  </si>
  <si>
    <t>Barrier</t>
  </si>
  <si>
    <t>Raises SpA and SpD by 1 stage each</t>
  </si>
  <si>
    <t>Foe must be asleep; heals 50% damage dealt</t>
  </si>
  <si>
    <t>Future Sight</t>
  </si>
  <si>
    <t>Gen 5+ rules; hits two turns later.</t>
  </si>
  <si>
    <t>User faints to fully heal and restore another party member</t>
  </si>
  <si>
    <t>Hypnosis</t>
  </si>
  <si>
    <t>Kinesis</t>
  </si>
  <si>
    <t>Stats</t>
  </si>
  <si>
    <t>Light Screen</t>
  </si>
  <si>
    <t>Halves special damage attacks against user's team for 6 turns</t>
  </si>
  <si>
    <t>Keen Eye effect + allows Psychic moves to hit Dark types</t>
  </si>
  <si>
    <t>Evolution</t>
  </si>
  <si>
    <t>Egg Groups</t>
  </si>
  <si>
    <t>Swaps all stat stages with the foe</t>
  </si>
  <si>
    <t>Psybeam</t>
  </si>
  <si>
    <t>Other Stats</t>
  </si>
  <si>
    <t>20% chance to lower target's Special Defense by 1 stage</t>
  </si>
  <si>
    <t>Psychic (move)</t>
  </si>
  <si>
    <t>Stat</t>
  </si>
  <si>
    <t>Before</t>
  </si>
  <si>
    <t>Psywave</t>
  </si>
  <si>
    <t>After</t>
  </si>
  <si>
    <t>Diff</t>
  </si>
  <si>
    <t>Reflect</t>
  </si>
  <si>
    <t>Moves always receive Sun boost.</t>
  </si>
  <si>
    <t>Halves damage of physical moves for 6 turns</t>
  </si>
  <si>
    <t>Ivysaur</t>
  </si>
  <si>
    <t>Level 16</t>
  </si>
  <si>
    <t>Heals the user fully, but sleeps for 3 turns</t>
  </si>
  <si>
    <t>Teleport</t>
  </si>
  <si>
    <t>Monster</t>
  </si>
  <si>
    <t>Flees from wild battles; returns to dungeon entrance</t>
  </si>
  <si>
    <t>AncientPower</t>
  </si>
  <si>
    <t>Catch Rate</t>
  </si>
  <si>
    <t>20% chance to raise Atk 1 stage</t>
  </si>
  <si>
    <t>Height</t>
  </si>
  <si>
    <t>Weight</t>
  </si>
  <si>
    <t>Hatch Time</t>
  </si>
  <si>
    <t>HP</t>
  </si>
  <si>
    <t>Rock Slide</t>
  </si>
  <si>
    <t>Rock Throw</t>
  </si>
  <si>
    <t>Lowers foe's Speed by 1 stage</t>
  </si>
  <si>
    <t>Locked for 5 turns, doubles in power each hit and with D Curl</t>
  </si>
  <si>
    <t>45 (5.86–6.25%)</t>
  </si>
  <si>
    <t>Creates Sandstorm for 6 turns; Rock types have 50% higher SpD.</t>
  </si>
  <si>
    <t>2'04"</t>
  </si>
  <si>
    <t>15.2 lbs</t>
  </si>
  <si>
    <t>20 cycles</t>
  </si>
  <si>
    <t>Assigned</t>
  </si>
  <si>
    <t>Atk</t>
  </si>
  <si>
    <t>Def</t>
  </si>
  <si>
    <t>Comet Punch</t>
  </si>
  <si>
    <t>SpA</t>
  </si>
  <si>
    <t>Moves</t>
  </si>
  <si>
    <t>Special attack</t>
  </si>
  <si>
    <t>SpD</t>
  </si>
  <si>
    <t>Deals damage by difference in speed; slower user = stronger</t>
  </si>
  <si>
    <t>Speed</t>
  </si>
  <si>
    <t>Deals damage based on difference in weight</t>
  </si>
  <si>
    <t>Raises user's Defense by 2 stages</t>
  </si>
  <si>
    <t>Total</t>
  </si>
  <si>
    <t>20% chance to lower foe's Defense by 1 stage</t>
  </si>
  <si>
    <t>Special attack.  20% chance to Confuse foe</t>
  </si>
  <si>
    <t>Metal Claw</t>
  </si>
  <si>
    <t>20% chance of raising user's Attack by 1 stage</t>
  </si>
  <si>
    <t>Lowers foe's Special Attack by 2 stages</t>
  </si>
  <si>
    <t>20% chance to raise Defense 1 stage</t>
  </si>
  <si>
    <t>Spike Cannon</t>
  </si>
  <si>
    <t>10% chance to lower foe's Def by 1 stage</t>
  </si>
  <si>
    <t>Restores 1/16 of user's health per turn</t>
  </si>
  <si>
    <t>Bubble</t>
  </si>
  <si>
    <t>20% chance to lower foe's Speed 1 stage.</t>
  </si>
  <si>
    <t>Bubble Beam</t>
  </si>
  <si>
    <t>Not yet set</t>
  </si>
  <si>
    <t>Clamp</t>
  </si>
  <si>
    <t>Crabhammer</t>
  </si>
  <si>
    <t>40% chance to lower foe's Accuracy by 1 stage</t>
  </si>
  <si>
    <t>Starts Rain for 6 turns</t>
  </si>
  <si>
    <t>Type Matchups</t>
  </si>
  <si>
    <t>Withdraw</t>
  </si>
  <si>
    <t>Weak</t>
  </si>
  <si>
    <t>Boosts user's Defense by 1 stage.</t>
  </si>
  <si>
    <t>Resist</t>
  </si>
  <si>
    <t>Immune</t>
  </si>
  <si>
    <t>Venusaur</t>
  </si>
  <si>
    <t>Level 36</t>
  </si>
  <si>
    <t>3'03"</t>
  </si>
  <si>
    <t>28.7 lbs</t>
  </si>
  <si>
    <t>Evo</t>
  </si>
  <si>
    <t>6'07"</t>
  </si>
  <si>
    <t>220.5 lbs</t>
  </si>
  <si>
    <t>Charmeleon</t>
  </si>
  <si>
    <t>2'00"</t>
  </si>
  <si>
    <t>18.7 lbs</t>
  </si>
  <si>
    <t>TM/Tutor</t>
  </si>
  <si>
    <t>Charizard</t>
  </si>
  <si>
    <t>3'07"</t>
  </si>
  <si>
    <t>41.9 lbs</t>
  </si>
  <si>
    <t>Wartortle</t>
  </si>
  <si>
    <t>Water 1</t>
  </si>
  <si>
    <t>5'07"</t>
  </si>
  <si>
    <t>199.5 lbs</t>
  </si>
  <si>
    <t>1'08"</t>
  </si>
  <si>
    <t>19.8 lbs</t>
  </si>
  <si>
    <t>Blastoise</t>
  </si>
  <si>
    <t>49.6 lbs</t>
  </si>
  <si>
    <t>5'03"</t>
  </si>
  <si>
    <t>188.5 lbs</t>
  </si>
  <si>
    <t>Metapod</t>
  </si>
  <si>
    <t>Level 7</t>
  </si>
  <si>
    <t>255 (32.81–33.98%)</t>
  </si>
  <si>
    <t>1'00"</t>
  </si>
  <si>
    <t>6.4 lbs</t>
  </si>
  <si>
    <t>15 cycles</t>
  </si>
  <si>
    <t>Level 10</t>
  </si>
  <si>
    <t>120 (15.63–16.02%)</t>
  </si>
  <si>
    <t>21.8 lbs</t>
  </si>
  <si>
    <t>70.5 lbs</t>
  </si>
  <si>
    <t>Kakuna</t>
  </si>
  <si>
    <t>7.1 lbs</t>
  </si>
  <si>
    <t>22.0 lbs</t>
  </si>
  <si>
    <t>TM/Tutor/Egg</t>
  </si>
  <si>
    <t>65.0 lbs</t>
  </si>
  <si>
    <t>Level 18</t>
  </si>
  <si>
    <t>Pidgeot</t>
  </si>
  <si>
    <t>66.1 lbs</t>
  </si>
  <si>
    <t>4.0 lbs</t>
  </si>
  <si>
    <t>4'11"</t>
  </si>
  <si>
    <t>87.1 lbs</t>
  </si>
  <si>
    <t>Attacks hit 20% harder, but incur 20% damage dealt as recoil.</t>
  </si>
  <si>
    <t>Raticate</t>
  </si>
  <si>
    <t>Level 20</t>
  </si>
  <si>
    <t>Field</t>
  </si>
  <si>
    <t>7.7 lbs</t>
  </si>
  <si>
    <t>90 (11.72–12.11%)</t>
  </si>
  <si>
    <t>40.8 lbs</t>
  </si>
  <si>
    <t>50% chance to remove non-volatile status each turn</t>
  </si>
  <si>
    <t>Level 22</t>
  </si>
  <si>
    <t>Traps Poisoned opponents.</t>
  </si>
  <si>
    <t>11'06"</t>
  </si>
  <si>
    <t>143.3 lbs</t>
  </si>
  <si>
    <t>Egg</t>
  </si>
  <si>
    <t>Level 28</t>
  </si>
  <si>
    <t>26.5 lbs</t>
  </si>
  <si>
    <t>Nidorina</t>
  </si>
  <si>
    <t>235 (30.47–31.25%)</t>
  </si>
  <si>
    <t>1'04"</t>
  </si>
  <si>
    <t>15.4 lbs</t>
  </si>
  <si>
    <t>Nidoqueen</t>
  </si>
  <si>
    <t>Moon Stone</t>
  </si>
  <si>
    <t>Undiscovered</t>
  </si>
  <si>
    <t>2'07"</t>
  </si>
  <si>
    <t>44.1 lbs</t>
  </si>
  <si>
    <t>CHANGE EGG GROUP</t>
  </si>
  <si>
    <t>4'03"</t>
  </si>
  <si>
    <t>132.3 lbs</t>
  </si>
  <si>
    <t>Nidorino</t>
  </si>
  <si>
    <t>Nidoking</t>
  </si>
  <si>
    <t>2'11"</t>
  </si>
  <si>
    <t>43.0 lbs</t>
  </si>
  <si>
    <t>4'07"</t>
  </si>
  <si>
    <t>136.7 lbs</t>
  </si>
  <si>
    <t>Fire Stone</t>
  </si>
  <si>
    <t>190 (24.61–25.39%)</t>
  </si>
  <si>
    <t>Attacks have a 30% chance to become Disabled when struck.</t>
  </si>
  <si>
    <t>75 (9.77–10.16%)</t>
  </si>
  <si>
    <t>43.9 lbs</t>
  </si>
  <si>
    <t>Golbat</t>
  </si>
  <si>
    <t>16.5 lbs</t>
  </si>
  <si>
    <t>Crobat</t>
  </si>
  <si>
    <t>Level 42</t>
  </si>
  <si>
    <t>121.3 lbs</t>
  </si>
  <si>
    <t>5'11"</t>
  </si>
  <si>
    <t>165.3 lbs</t>
  </si>
  <si>
    <t>Level 40</t>
  </si>
  <si>
    <t>43.2 lbs</t>
  </si>
  <si>
    <t>168.9 lbs</t>
  </si>
  <si>
    <t>Primeape</t>
  </si>
  <si>
    <t>61.7 lbs</t>
  </si>
  <si>
    <t>Arcanine</t>
  </si>
  <si>
    <t>6'03"</t>
  </si>
  <si>
    <t>341.7 lbs</t>
  </si>
  <si>
    <t>Poliwhirl</t>
  </si>
  <si>
    <t>Level 12</t>
  </si>
  <si>
    <t>Poliwrath</t>
  </si>
  <si>
    <t>Level 32</t>
  </si>
  <si>
    <t>27.3 lbs</t>
  </si>
  <si>
    <t>Politoed</t>
  </si>
  <si>
    <t>Water Stone</t>
  </si>
  <si>
    <t>119.0 lbs</t>
  </si>
  <si>
    <t>Machoke</t>
  </si>
  <si>
    <t>Level 24</t>
  </si>
  <si>
    <t>Human-Like</t>
  </si>
  <si>
    <t>180 (23.44–23.83%)</t>
  </si>
  <si>
    <t>Machamp</t>
  </si>
  <si>
    <t>Level 44</t>
  </si>
  <si>
    <t>155.4 lbs</t>
  </si>
  <si>
    <t>286.6 lbs</t>
  </si>
  <si>
    <t>Weepinbell</t>
  </si>
  <si>
    <t>Victreebel</t>
  </si>
  <si>
    <t>8.8 lbs</t>
  </si>
  <si>
    <t>14.1 lbs</t>
  </si>
  <si>
    <t>User takes no damage from draining moves and attacker is damaged instead.</t>
  </si>
  <si>
    <t>Tentacruel</t>
  </si>
  <si>
    <t>Water 3</t>
  </si>
  <si>
    <t>100.3 lbs</t>
  </si>
  <si>
    <t>34.2 lbs</t>
  </si>
  <si>
    <t>60 (7.81–8.20%)</t>
  </si>
  <si>
    <t>Graveler</t>
  </si>
  <si>
    <t>Level 25</t>
  </si>
  <si>
    <t>Mineral</t>
  </si>
  <si>
    <t>Golem</t>
  </si>
  <si>
    <t>Level 45</t>
  </si>
  <si>
    <t>231.5 lbs</t>
  </si>
  <si>
    <t>661.4 lbs</t>
  </si>
  <si>
    <t>Rapidash</t>
  </si>
  <si>
    <t>209.4 lbs</t>
  </si>
  <si>
    <t>Magneton</t>
  </si>
  <si>
    <t>Level 30</t>
  </si>
  <si>
    <t>13.2 lbs</t>
  </si>
  <si>
    <t>Magnezone</t>
  </si>
  <si>
    <t>Level 50</t>
  </si>
  <si>
    <t>30 (3.91–4.30%)</t>
  </si>
  <si>
    <t>3'11"</t>
  </si>
  <si>
    <t>396.8 lbs</t>
  </si>
  <si>
    <t>Being hit by a contact move boosts the priority of your next contact move by +1.  Next turn only.</t>
  </si>
  <si>
    <t>33.1 lbs</t>
  </si>
  <si>
    <t>Cloyster</t>
  </si>
  <si>
    <t>292.1 lbs</t>
  </si>
  <si>
    <t>Drains 1/16 of the opponent's max HP each turn it's Asleep or Poisoned.</t>
  </si>
  <si>
    <t>Haunter</t>
  </si>
  <si>
    <t>Amorphous</t>
  </si>
  <si>
    <t>0.2 lbs</t>
  </si>
  <si>
    <t>Gengar</t>
  </si>
  <si>
    <t>89.3 lbs</t>
  </si>
  <si>
    <t>Steelix</t>
  </si>
  <si>
    <t>Metal Coat</t>
  </si>
  <si>
    <t>28'10"</t>
  </si>
  <si>
    <t>463.0 lbs</t>
  </si>
  <si>
    <t>25 cycles</t>
  </si>
  <si>
    <t>Kingler</t>
  </si>
  <si>
    <t>Level 34</t>
  </si>
  <si>
    <t>225 (28.91–30.08%)</t>
  </si>
  <si>
    <t>14.3 lbs</t>
  </si>
  <si>
    <t>Exeggutor</t>
  </si>
  <si>
    <t>Leaf Stone</t>
  </si>
  <si>
    <t>5.5 lbs</t>
  </si>
  <si>
    <t>264.6 lbs</t>
  </si>
  <si>
    <t>CHANGE THICK CLUB</t>
  </si>
  <si>
    <t>99.2 lbs</t>
  </si>
  <si>
    <t>Taking damage from a Fire-type move causes the attacker to receive the same damage dealt.</t>
  </si>
  <si>
    <t>Weezing</t>
  </si>
  <si>
    <t>Level 35</t>
  </si>
  <si>
    <t>2.2 lbs</t>
  </si>
  <si>
    <t>20.9 lbs</t>
  </si>
  <si>
    <t>Reduces damage taken from Super-effect attacks by 25%.</t>
  </si>
  <si>
    <t>Rhydon</t>
  </si>
  <si>
    <t>253.5 lbs</t>
  </si>
  <si>
    <t>Fire damage taken reduced by 50%.  When hit with a Fire attack, hitting foe with Contact move next turn Burns it.</t>
  </si>
  <si>
    <t>Rhyperior</t>
  </si>
  <si>
    <t>Level 48</t>
  </si>
  <si>
    <t>7'10"</t>
  </si>
  <si>
    <t>623.5 lbs</t>
  </si>
  <si>
    <t>Tangrowth</t>
  </si>
  <si>
    <t>77.2 lbs</t>
  </si>
  <si>
    <t>283.5 lbs</t>
  </si>
  <si>
    <t>Seadra</t>
  </si>
  <si>
    <t>17.6 lbs</t>
  </si>
  <si>
    <t>Kingdra</t>
  </si>
  <si>
    <t>55.1 lbs</t>
  </si>
  <si>
    <t>Doubles the effectiveness of Dragon-type resistances.</t>
  </si>
  <si>
    <t>335.1 lbs</t>
  </si>
  <si>
    <t>Horn-based attacks ignore Defense boosts, Reflect, and Protect.</t>
  </si>
  <si>
    <t>Seaking</t>
  </si>
  <si>
    <t>Water 2</t>
  </si>
  <si>
    <t>86.0 lbs</t>
  </si>
  <si>
    <t>Starmie</t>
  </si>
  <si>
    <t>76.1 lbs</t>
  </si>
  <si>
    <t>176.4 lbs</t>
  </si>
  <si>
    <t>Manually switching heals the incoming Ally by 1/8 its max HP.</t>
  </si>
  <si>
    <t>Jynx</t>
  </si>
  <si>
    <t>25 (3.52%)</t>
  </si>
  <si>
    <t>123.5 lbs</t>
  </si>
  <si>
    <t>260.1 lbs</t>
  </si>
  <si>
    <t>89.5 lbs</t>
  </si>
  <si>
    <t>Electabuzz</t>
  </si>
  <si>
    <t>51.8 lbs</t>
  </si>
  <si>
    <t>Magmar</t>
  </si>
  <si>
    <t>47.2 lbs</t>
  </si>
  <si>
    <t>98.1 lbs</t>
  </si>
  <si>
    <t>Gyarados</t>
  </si>
  <si>
    <t>5 cycles</t>
  </si>
  <si>
    <t>21'04"</t>
  </si>
  <si>
    <t>518.1 lbs</t>
  </si>
  <si>
    <t>8'02"</t>
  </si>
  <si>
    <t>485.0 lbs</t>
  </si>
  <si>
    <t>40 cycles</t>
  </si>
  <si>
    <t>Normal-type attacks receive double their Same-Type Attack Bonus.</t>
  </si>
  <si>
    <t>Vaporeon</t>
  </si>
  <si>
    <t>Jolteon</t>
  </si>
  <si>
    <t>Thunder Stone</t>
  </si>
  <si>
    <t>35 cycles</t>
  </si>
  <si>
    <t>Flareon</t>
  </si>
  <si>
    <t>Espeon</t>
  </si>
  <si>
    <t>Dawn Stone</t>
  </si>
  <si>
    <t>Umbreon</t>
  </si>
  <si>
    <t>Dusk Stone</t>
  </si>
  <si>
    <t>Leafeon</t>
  </si>
  <si>
    <t>Glaceon</t>
  </si>
  <si>
    <t>Ice Stone</t>
  </si>
  <si>
    <t>Sylveon</t>
  </si>
  <si>
    <t>Friend Stone</t>
  </si>
  <si>
    <t>Prismatic Type</t>
  </si>
  <si>
    <t>63.9 lbs</t>
  </si>
  <si>
    <t>54.0 lbs</t>
  </si>
  <si>
    <t>58.4 lbs</t>
  </si>
  <si>
    <t>59.5 lbs</t>
  </si>
  <si>
    <t>56.2 lbs</t>
  </si>
  <si>
    <t>57.1 lbs</t>
  </si>
  <si>
    <t>Omastar</t>
  </si>
  <si>
    <t>30 cycles</t>
  </si>
  <si>
    <t>Damage taken reduced by 20%; receive 33% more from super-effective hits.</t>
  </si>
  <si>
    <t>Kabutops</t>
  </si>
  <si>
    <t>25.4 lbs</t>
  </si>
  <si>
    <t>Dragonair</t>
  </si>
  <si>
    <t>Level 38</t>
  </si>
  <si>
    <t>7.3 lbs</t>
  </si>
  <si>
    <t>Dragonite</t>
  </si>
  <si>
    <t>Level 62</t>
  </si>
  <si>
    <t>13'01"</t>
  </si>
  <si>
    <t>36.4 lbs</t>
  </si>
  <si>
    <t>7'03"</t>
  </si>
  <si>
    <t>Bayleef</t>
  </si>
  <si>
    <t>Meganium</t>
  </si>
  <si>
    <t>34.8 lbs</t>
  </si>
  <si>
    <t>221.6 lbs</t>
  </si>
  <si>
    <t>Provides immunity to wind-based moves and Sandstorm/Hail damage.</t>
  </si>
  <si>
    <t>Quilava</t>
  </si>
  <si>
    <t>17.4 lbs</t>
  </si>
  <si>
    <t>Typhlosion</t>
  </si>
  <si>
    <t>175.3 lbs</t>
  </si>
  <si>
    <t>Croconaw</t>
  </si>
  <si>
    <t>Feraligatr</t>
  </si>
  <si>
    <t>Furret</t>
  </si>
  <si>
    <t>7'07"</t>
  </si>
  <si>
    <t>195.8 lbs</t>
  </si>
  <si>
    <t>t</t>
  </si>
  <si>
    <t>71.7 lbs</t>
  </si>
  <si>
    <t>Noctowl</t>
  </si>
  <si>
    <t>46.7 lbs</t>
  </si>
  <si>
    <t>89.9 lbs</t>
  </si>
  <si>
    <t>23.8 lbs</t>
  </si>
  <si>
    <t>78.5 lbs</t>
  </si>
  <si>
    <t>73.9 lbs</t>
  </si>
  <si>
    <t>Increases damage of Electric moves by 20% after hitting foe with Water move or during rain.</t>
  </si>
  <si>
    <t>Opponent-induced non-volatile status conditions are transferred at the end of the turn.</t>
  </si>
  <si>
    <t>Xatu</t>
  </si>
  <si>
    <t>Lanturn</t>
  </si>
  <si>
    <t>0'08"</t>
  </si>
  <si>
    <t>4.4 lbs</t>
  </si>
  <si>
    <t>Flaaffy</t>
  </si>
  <si>
    <t>Level 15</t>
  </si>
  <si>
    <t>17.2 lbs</t>
  </si>
  <si>
    <t>Ampharos</t>
  </si>
  <si>
    <t>29.3 lbs</t>
  </si>
  <si>
    <t>135.6 lbs</t>
  </si>
  <si>
    <t>Damaging opponent with Water-type attacks restores HP equal to 1/3 damage dealt.</t>
  </si>
  <si>
    <t>Azumarill</t>
  </si>
  <si>
    <t>62.8 lbs</t>
  </si>
  <si>
    <t>Immune to ground moves</t>
  </si>
  <si>
    <t>Skiploom</t>
  </si>
  <si>
    <t>Level 14</t>
  </si>
  <si>
    <t>Jumpluff</t>
  </si>
  <si>
    <t>1.1 lbs</t>
  </si>
  <si>
    <t>6.6 lbs</t>
  </si>
  <si>
    <t>Quagsire</t>
  </si>
  <si>
    <t>15.9 lbs</t>
  </si>
  <si>
    <t>None</t>
  </si>
  <si>
    <t>277.3 lbs</t>
  </si>
  <si>
    <t>Weavile</t>
  </si>
  <si>
    <t>Razor Claw</t>
  </si>
  <si>
    <t>Magcargo</t>
  </si>
  <si>
    <t>75.0 lbs</t>
  </si>
  <si>
    <t>Piloswine</t>
  </si>
  <si>
    <t>Mamoswine</t>
  </si>
  <si>
    <t>123.0 lbs</t>
  </si>
  <si>
    <t>50 (6.64%)</t>
  </si>
  <si>
    <t>641.5 lbs</t>
  </si>
  <si>
    <t>111.3 lbs</t>
  </si>
  <si>
    <t>Houndoom</t>
  </si>
  <si>
    <t>Level 33</t>
  </si>
  <si>
    <t>Pupitar</t>
  </si>
  <si>
    <t>158.7 lbs</t>
  </si>
  <si>
    <t>445.3 lbs</t>
  </si>
  <si>
    <t>Grovyle</t>
  </si>
  <si>
    <t>11.0 lbs</t>
  </si>
  <si>
    <t>Sceptile</t>
  </si>
  <si>
    <t>47.6 lbs</t>
  </si>
  <si>
    <t>115.1 lbs</t>
  </si>
  <si>
    <t>Combusken</t>
  </si>
  <si>
    <t>Blaziken</t>
  </si>
  <si>
    <t>114.6 lbs</t>
  </si>
  <si>
    <t>Marshtomp</t>
  </si>
  <si>
    <t>16.8 lbs</t>
  </si>
  <si>
    <t>Swampert</t>
  </si>
  <si>
    <t>Swellow</t>
  </si>
  <si>
    <t>200 (25.78–26.56%)</t>
  </si>
  <si>
    <t>5.1 lbs</t>
  </si>
  <si>
    <t>180.6 lbs</t>
  </si>
  <si>
    <t>43.7 lbs</t>
  </si>
  <si>
    <t>Pelipper</t>
  </si>
  <si>
    <t>Kirlia</t>
  </si>
  <si>
    <t>14.6 lbs</t>
  </si>
  <si>
    <t>Gardevoir</t>
  </si>
  <si>
    <t>Female</t>
  </si>
  <si>
    <t>Male</t>
  </si>
  <si>
    <t>44.5 lbs</t>
  </si>
  <si>
    <t>106.7 lbs</t>
  </si>
  <si>
    <t>Hariyama</t>
  </si>
  <si>
    <t>190.5 lbs</t>
  </si>
  <si>
    <t>559.5 lbs</t>
  </si>
  <si>
    <t>Stats cannot be lowered in battle.</t>
  </si>
  <si>
    <t>Lairon</t>
  </si>
  <si>
    <t>Aggron</t>
  </si>
  <si>
    <t>6'11"</t>
  </si>
  <si>
    <t>793.7 lbs</t>
  </si>
  <si>
    <t>Roserade</t>
  </si>
  <si>
    <t>Shiny Stone</t>
  </si>
  <si>
    <t>150 (19.53–19.92%)</t>
  </si>
  <si>
    <t>32.0 lbs</t>
  </si>
  <si>
    <t>Increases Speed by 20% when opponent is at or below half health.</t>
  </si>
  <si>
    <t>Sharpedo</t>
  </si>
  <si>
    <t>45.9 lbs</t>
  </si>
  <si>
    <t>Ignores opponent's stat stage changes when attacking or being attacked.</t>
  </si>
  <si>
    <t>52.9 lbs</t>
  </si>
  <si>
    <t>Rock moves have a 30% chance to Burn the opponent.</t>
  </si>
  <si>
    <t>Vibrava</t>
  </si>
  <si>
    <t>177.3 lbs</t>
  </si>
  <si>
    <t>Flygon</t>
  </si>
  <si>
    <t>Level 58</t>
  </si>
  <si>
    <t>33.7 lbs</t>
  </si>
  <si>
    <t>180.8 lbs</t>
  </si>
  <si>
    <t>Altaria</t>
  </si>
  <si>
    <t>2.6 lbs</t>
  </si>
  <si>
    <t>45.4 lbs</t>
  </si>
  <si>
    <t>Cradily</t>
  </si>
  <si>
    <t>52.5 lbs</t>
  </si>
  <si>
    <t>133.2 lbs</t>
  </si>
  <si>
    <t>16.3 lbs</t>
  </si>
  <si>
    <t>20'04"</t>
  </si>
  <si>
    <t>357.1 lbs</t>
  </si>
  <si>
    <t>Moves bypass Substitute, Reflect, Light Screen, and Safeguard.</t>
  </si>
  <si>
    <t>Heal 1/16 max HP after damaging foe with Ghost move.</t>
  </si>
  <si>
    <t>Reaper Cloth</t>
  </si>
  <si>
    <t>67.5 lbs</t>
  </si>
  <si>
    <t>Suppresses opponent's held item and berry consumption.</t>
  </si>
  <si>
    <t>235.0 lbs</t>
  </si>
  <si>
    <t>Heals 1/16 max HP per turn in Hail.</t>
  </si>
  <si>
    <t>Level 40 - M</t>
  </si>
  <si>
    <t>Level 40 - F</t>
  </si>
  <si>
    <t>37.0 lbs</t>
  </si>
  <si>
    <t>565.5 lbs</t>
  </si>
  <si>
    <t>Opposing Pokémon suffers 1/16 max HP damage per turn if it is not Ice, Steel, or Water type.</t>
  </si>
  <si>
    <t>Sealeo</t>
  </si>
  <si>
    <t>58.6 lbs</t>
  </si>
  <si>
    <t>Walrein</t>
  </si>
  <si>
    <t>193.1 lbs</t>
  </si>
  <si>
    <t>332.0 lbs</t>
  </si>
  <si>
    <t>Shelgon</t>
  </si>
  <si>
    <t>92.8 lbs</t>
  </si>
  <si>
    <t xml:space="preserve"> </t>
  </si>
  <si>
    <t>Salamence</t>
  </si>
  <si>
    <t>Level 60</t>
  </si>
  <si>
    <t>243.6 lbs</t>
  </si>
  <si>
    <t>226.2 lbs</t>
  </si>
  <si>
    <t>Metang</t>
  </si>
  <si>
    <t>3 (0.78%)</t>
  </si>
  <si>
    <t>209.9 lbs</t>
  </si>
  <si>
    <t>Egg (chain)</t>
  </si>
  <si>
    <t>Psychic moves gain +1 priority.</t>
  </si>
  <si>
    <t>Metagross</t>
  </si>
  <si>
    <t>Level 52</t>
  </si>
  <si>
    <t>446.4 lbs</t>
  </si>
  <si>
    <t>1212.5 lbs</t>
  </si>
  <si>
    <t>Luxio</t>
  </si>
  <si>
    <t>Luxray</t>
  </si>
  <si>
    <t>67.2 lbs</t>
  </si>
  <si>
    <t>92.6 lbs</t>
  </si>
  <si>
    <t>Gabite</t>
  </si>
  <si>
    <t>45.2 lbs</t>
  </si>
  <si>
    <t>Garchomp</t>
  </si>
  <si>
    <t>Level 56</t>
  </si>
  <si>
    <t>Lucario</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</si>
</sst>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quot;#,##0"/>
  </numFmts>
  <fonts count="29">
    <font>
      <sz val="10.0"/>
      <color rgb="FF000000"/>
      <name val="Arial"/>
      <scheme val="minor"/>
    </font>
    <font>
      <color theme="1"/>
      <name val="Arial"/>
      <scheme val="minor"/>
    </font>
    <font>
      <b/>
      <color theme="1"/>
      <name val="Arial"/>
      <scheme val="minor"/>
    </font>
    <font>
      <color rgb="FFFFFFFF"/>
      <name val="Arial"/>
      <scheme val="minor"/>
    </font>
    <font>
      <color rgb="FF000000"/>
      <name val="Arial"/>
      <scheme val="minor"/>
    </font>
    <font>
      <color theme="0"/>
      <name val="Arial"/>
      <scheme val="minor"/>
    </font>
    <font>
      <color rgb="FFFFFFFF"/>
      <name val="Arial"/>
    </font>
    <font>
      <u/>
      <color rgb="FF0000FF"/>
    </font>
    <font/>
    <font>
      <b/>
      <sz val="10.0"/>
      <color rgb="FF000000"/>
      <name val="Arial"/>
    </font>
    <font>
      <sz val="10.0"/>
      <color rgb="FF000000"/>
      <name val="Arial"/>
    </font>
    <font>
      <sz val="10.0"/>
      <color rgb="FFFFFFFF"/>
      <name val="Arial"/>
    </font>
    <font>
      <b/>
      <sz val="16.0"/>
      <color rgb="FFFFFFFF"/>
      <name val="Arial"/>
    </font>
    <font>
      <color rgb="FF172033"/>
      <name val="Arial"/>
    </font>
    <font>
      <b/>
      <color rgb="FFFFFFFF"/>
      <name val="Arial"/>
    </font>
    <font>
      <b/>
      <color rgb="FF172033"/>
      <name val="Arial"/>
    </font>
    <font>
      <b/>
      <sz val="11.0"/>
      <color rgb="FF000000"/>
      <name val="Arial"/>
    </font>
    <font>
      <sz val="11.0"/>
      <color rgb="FF000000"/>
      <name val="Arial"/>
    </font>
    <font>
      <color theme="1"/>
      <name val="Arial"/>
    </font>
    <font>
      <color rgb="FF705220"/>
      <name val="Arial"/>
    </font>
    <font>
      <b/>
      <color rgb="FF705220"/>
      <name val="Arial"/>
    </font>
    <font>
      <sz val="10.0"/>
      <color theme="1"/>
      <name val="Arial"/>
    </font>
    <font>
      <b/>
      <sz val="10.0"/>
      <color rgb="FFFFFFFF"/>
      <name val="Arial"/>
    </font>
    <font>
      <u/>
      <sz val="10.0"/>
      <color rgb="FF0000FF"/>
      <name val="Arial"/>
    </font>
    <font>
      <b/>
      <sz val="20.0"/>
      <color theme="1"/>
      <name val="Arial"/>
      <scheme val="minor"/>
    </font>
    <font>
      <b/>
      <sz val="10.0"/>
      <color theme="1"/>
      <name val="Arial"/>
    </font>
    <font>
      <b/>
      <sz val="20.0"/>
      <color theme="1"/>
      <name val="Arial"/>
    </font>
    <font>
      <b/>
      <u/>
      <color theme="1"/>
      <name val="Arial"/>
      <scheme val="minor"/>
    </font>
    <font>
      <color rgb="FF000000"/>
      <name val="Arial"/>
    </font>
  </fonts>
  <fills count="28">
    <fill>
      <patternFill patternType="none"/>
    </fill>
    <fill>
      <patternFill patternType="lightGray"/>
    </fill>
    <fill>
      <patternFill patternType="solid">
        <fgColor rgb="FF91A119"/>
        <bgColor rgb="FF91A119"/>
      </patternFill>
    </fill>
    <fill>
      <patternFill patternType="solid">
        <fgColor rgb="FF624D4E"/>
        <bgColor rgb="FF624D4E"/>
      </patternFill>
    </fill>
    <fill>
      <patternFill patternType="solid">
        <fgColor rgb="FF5060E1"/>
        <bgColor rgb="FF5060E1"/>
      </patternFill>
    </fill>
    <fill>
      <patternFill patternType="solid">
        <fgColor rgb="FFFAC000"/>
        <bgColor rgb="FFFAC000"/>
      </patternFill>
    </fill>
    <fill>
      <patternFill patternType="solid">
        <fgColor rgb="FFEF70EF"/>
        <bgColor rgb="FFEF70EF"/>
      </patternFill>
    </fill>
    <fill>
      <patternFill patternType="solid">
        <fgColor rgb="FF1FA503"/>
        <bgColor rgb="FF1FA503"/>
      </patternFill>
    </fill>
    <fill>
      <patternFill patternType="solid">
        <fgColor rgb="FFFF8000"/>
        <bgColor rgb="FFFF8000"/>
      </patternFill>
    </fill>
    <fill>
      <patternFill patternType="solid">
        <fgColor rgb="FFE62829"/>
        <bgColor rgb="FFE62829"/>
      </patternFill>
    </fill>
    <fill>
      <patternFill patternType="solid">
        <fgColor rgb="FFE5000D"/>
        <bgColor rgb="FFE5000D"/>
      </patternFill>
    </fill>
    <fill>
      <patternFill patternType="solid">
        <fgColor rgb="FF81B9EF"/>
        <bgColor rgb="FF81B9EF"/>
      </patternFill>
    </fill>
    <fill>
      <patternFill patternType="solid">
        <fgColor rgb="FF704170"/>
        <bgColor rgb="FF704170"/>
      </patternFill>
    </fill>
    <fill>
      <patternFill patternType="solid">
        <fgColor rgb="FF3FA129"/>
        <bgColor rgb="FF3FA129"/>
      </patternFill>
    </fill>
    <fill>
      <patternFill patternType="solid">
        <fgColor rgb="FF915121"/>
        <bgColor rgb="FF915121"/>
      </patternFill>
    </fill>
    <fill>
      <patternFill patternType="solid">
        <fgColor rgb="FF3DCEF3"/>
        <bgColor rgb="FF3DCEF3"/>
      </patternFill>
    </fill>
    <fill>
      <patternFill patternType="solid">
        <fgColor rgb="FF9FA19F"/>
        <bgColor rgb="FF9FA19F"/>
      </patternFill>
    </fill>
    <fill>
      <patternFill patternType="solid">
        <fgColor rgb="FF9141CB"/>
        <bgColor rgb="FF9141CB"/>
      </patternFill>
    </fill>
    <fill>
      <patternFill patternType="solid">
        <fgColor rgb="FFEF4179"/>
        <bgColor rgb="FFEF4179"/>
      </patternFill>
    </fill>
    <fill>
      <patternFill patternType="solid">
        <fgColor rgb="FF000000"/>
        <bgColor rgb="FF000000"/>
      </patternFill>
    </fill>
    <fill>
      <patternFill patternType="solid">
        <fgColor rgb="FFAFA981"/>
        <bgColor rgb="FFAFA981"/>
      </patternFill>
    </fill>
    <fill>
      <patternFill patternType="solid">
        <fgColor rgb="FF60A1B8"/>
        <bgColor rgb="FF60A1B8"/>
      </patternFill>
    </fill>
    <fill>
      <patternFill patternType="solid">
        <fgColor rgb="FF2980EF"/>
        <bgColor rgb="FF2980EF"/>
      </patternFill>
    </fill>
    <fill>
      <patternFill patternType="solid">
        <fgColor rgb="FFEAEAEA"/>
        <bgColor rgb="FFEAEAEA"/>
      </patternFill>
    </fill>
    <fill>
      <patternFill patternType="solid">
        <fgColor rgb="FFFFFFFF"/>
        <bgColor rgb="FFFFFFFF"/>
      </patternFill>
    </fill>
    <fill>
      <patternFill patternType="solid">
        <fgColor rgb="FF24354D"/>
        <bgColor rgb="FF24354D"/>
      </patternFill>
    </fill>
    <fill>
      <patternFill patternType="solid">
        <fgColor rgb="FFDCE6F1"/>
        <bgColor rgb="FFDCE6F1"/>
      </patternFill>
    </fill>
    <fill>
      <patternFill patternType="solid">
        <fgColor rgb="FFFFF2CC"/>
        <bgColor rgb="FFFFF2CC"/>
      </patternFill>
    </fill>
  </fills>
  <borders count="14">
    <border/>
    <border>
      <left style="thin">
        <color rgb="FF303030"/>
      </left>
      <right style="thin">
        <color rgb="FF949494"/>
      </right>
      <top style="thin">
        <color rgb="FF303030"/>
      </top>
      <bottom style="thin">
        <color rgb="FF949494"/>
      </bottom>
    </border>
    <border>
      <left style="thin">
        <color rgb="FF949494"/>
      </left>
      <right style="thin">
        <color rgb="FF949494"/>
      </right>
      <top style="thin">
        <color rgb="FF303030"/>
      </top>
      <bottom style="thin">
        <color rgb="FF949494"/>
      </bottom>
    </border>
    <border>
      <left style="thin">
        <color rgb="FF303030"/>
      </left>
      <right style="thin">
        <color rgb="FF949494"/>
      </right>
      <top style="thin">
        <color rgb="FF949494"/>
      </top>
      <bottom style="thin">
        <color rgb="FF949494"/>
      </bottom>
    </border>
    <border>
      <left style="thin">
        <color rgb="FF949494"/>
      </left>
      <right style="thin">
        <color rgb="FF949494"/>
      </right>
      <top style="thin">
        <color rgb="FF949494"/>
      </top>
      <bottom style="thin">
        <color rgb="FF949494"/>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top style="thin">
        <color rgb="FFA5A5A5"/>
      </top>
    </border>
  </borders>
  <cellStyleXfs count="1">
    <xf borderId="0" fillId="0" fontId="0" numFmtId="0" applyAlignment="1" applyFont="1"/>
  </cellStyleXfs>
  <cellXfs count="21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horizontal="center" readingOrder="0"/>
    </xf>
    <xf borderId="0" fillId="0" fontId="2" numFmtId="0" xfId="0" applyAlignment="1" applyFont="1">
      <alignment readingOrder="0"/>
    </xf>
    <xf borderId="0" fillId="0" fontId="2" numFmtId="0" xfId="0" applyAlignment="1" applyFont="1">
      <alignment horizontal="center" readingOrder="0"/>
    </xf>
    <xf borderId="0" fillId="2" fontId="3" numFmtId="0" xfId="0" applyAlignment="1" applyFill="1" applyFont="1">
      <alignment horizontal="center" readingOrder="0"/>
    </xf>
    <xf borderId="0" fillId="0" fontId="1" numFmtId="0" xfId="0" applyAlignment="1" applyFont="1">
      <alignment horizontal="center" readingOrder="0"/>
    </xf>
    <xf borderId="0" fillId="3" fontId="3" numFmtId="0" xfId="0" applyAlignment="1" applyFill="1" applyFont="1">
      <alignment horizontal="center" readingOrder="0"/>
    </xf>
    <xf borderId="0" fillId="0" fontId="1" numFmtId="0" xfId="0" applyAlignment="1" applyFont="1">
      <alignment horizontal="center"/>
    </xf>
    <xf borderId="0" fillId="0" fontId="2" numFmtId="0" xfId="0" applyFont="1"/>
    <xf borderId="0" fillId="4" fontId="3" numFmtId="0" xfId="0" applyAlignment="1" applyFill="1" applyFont="1">
      <alignment horizontal="center" readingOrder="0"/>
    </xf>
    <xf borderId="0" fillId="5" fontId="3" numFmtId="0" xfId="0" applyAlignment="1" applyFill="1" applyFont="1">
      <alignment horizontal="center" readingOrder="0"/>
    </xf>
    <xf borderId="0" fillId="6" fontId="3" numFmtId="0" xfId="0" applyAlignment="1" applyFill="1" applyFont="1">
      <alignment horizontal="center" readingOrder="0"/>
    </xf>
    <xf borderId="1" fillId="0" fontId="4" numFmtId="0" xfId="0" applyAlignment="1" applyBorder="1" applyFont="1">
      <alignment vertical="top"/>
    </xf>
    <xf borderId="2" fillId="7" fontId="4" numFmtId="0" xfId="0" applyAlignment="1" applyBorder="1" applyFill="1" applyFont="1">
      <alignment vertical="top"/>
    </xf>
    <xf borderId="2" fillId="0" fontId="4" numFmtId="0" xfId="0" applyAlignment="1" applyBorder="1" applyFont="1">
      <alignment vertical="top"/>
    </xf>
    <xf borderId="0" fillId="8" fontId="3" numFmtId="0" xfId="0" applyAlignment="1" applyFill="1" applyFont="1">
      <alignment horizontal="center" readingOrder="0"/>
    </xf>
    <xf borderId="0" fillId="9" fontId="3" numFmtId="0" xfId="0" applyAlignment="1" applyFill="1" applyFont="1">
      <alignment horizontal="center" readingOrder="0"/>
    </xf>
    <xf borderId="2" fillId="10" fontId="4" numFmtId="0" xfId="0" applyAlignment="1" applyBorder="1" applyFill="1" applyFont="1">
      <alignment vertical="top"/>
    </xf>
    <xf borderId="0" fillId="11" fontId="5" numFmtId="0" xfId="0" applyAlignment="1" applyFill="1" applyFont="1">
      <alignment horizontal="center" readingOrder="0"/>
    </xf>
    <xf borderId="0" fillId="12" fontId="3" numFmtId="0" xfId="0" applyAlignment="1" applyFill="1" applyFont="1">
      <alignment horizontal="center" readingOrder="0"/>
    </xf>
    <xf borderId="3" fillId="0" fontId="4" numFmtId="0" xfId="0" applyAlignment="1" applyBorder="1" applyFont="1">
      <alignment vertical="top"/>
    </xf>
    <xf borderId="0" fillId="13" fontId="3" numFmtId="0" xfId="0" applyAlignment="1" applyFill="1" applyFont="1">
      <alignment horizontal="center" readingOrder="0"/>
    </xf>
    <xf borderId="4" fillId="10" fontId="4" numFmtId="0" xfId="0" applyAlignment="1" applyBorder="1" applyFill="1" applyFont="1">
      <alignment vertical="top"/>
    </xf>
    <xf borderId="0" fillId="14" fontId="6" numFmtId="0" xfId="0" applyAlignment="1" applyFill="1" applyFont="1">
      <alignment horizontal="center" vertical="bottom"/>
    </xf>
    <xf borderId="4" fillId="0" fontId="4" numFmtId="0" xfId="0" applyAlignment="1" applyBorder="1" applyFont="1">
      <alignment vertical="top"/>
    </xf>
    <xf borderId="0" fillId="15" fontId="3" numFmtId="0" xfId="0" applyAlignment="1" applyFill="1" applyFont="1">
      <alignment horizontal="center" readingOrder="0"/>
    </xf>
    <xf borderId="4" fillId="7" fontId="4" numFmtId="0" xfId="0" applyAlignment="1" applyBorder="1" applyFill="1" applyFont="1">
      <alignment vertical="top"/>
    </xf>
    <xf borderId="0" fillId="16" fontId="3" numFmtId="0" xfId="0" applyAlignment="1" applyFill="1" applyFont="1">
      <alignment horizontal="center" readingOrder="0"/>
    </xf>
    <xf borderId="0" fillId="17" fontId="3" numFmtId="0" xfId="0" applyAlignment="1" applyFill="1" applyFont="1">
      <alignment horizontal="center" readingOrder="0"/>
    </xf>
    <xf borderId="0" fillId="18" fontId="6" numFmtId="0" xfId="0" applyAlignment="1" applyFill="1" applyFont="1">
      <alignment horizontal="center" vertical="bottom"/>
    </xf>
    <xf borderId="4" fillId="19" fontId="4" numFmtId="0" xfId="0" applyAlignment="1" applyBorder="1" applyFill="1" applyFont="1">
      <alignment vertical="top"/>
    </xf>
    <xf borderId="0" fillId="20" fontId="6" numFmtId="0" xfId="0" applyAlignment="1" applyFill="1" applyFont="1">
      <alignment horizontal="center" vertical="bottom"/>
    </xf>
    <xf borderId="0" fillId="21" fontId="3" numFmtId="0" xfId="0" applyAlignment="1" applyFill="1" applyFont="1">
      <alignment horizontal="center" readingOrder="0"/>
    </xf>
    <xf borderId="0" fillId="22" fontId="3" numFmtId="0" xfId="0" applyAlignment="1" applyFill="1" applyFont="1">
      <alignment horizontal="center" readingOrder="0"/>
    </xf>
    <xf borderId="0" fillId="0" fontId="7" numFmtId="0" xfId="0" applyAlignment="1" applyFont="1">
      <alignment readingOrder="0"/>
    </xf>
    <xf borderId="3" fillId="10" fontId="4" numFmtId="0" xfId="0" applyAlignment="1" applyBorder="1" applyFill="1" applyFont="1">
      <alignment vertical="top"/>
    </xf>
    <xf borderId="3" fillId="7" fontId="4" numFmtId="0" xfId="0" applyAlignment="1" applyBorder="1" applyFill="1" applyFont="1">
      <alignment vertical="top"/>
    </xf>
    <xf borderId="5" fillId="0" fontId="1" numFmtId="0" xfId="0" applyAlignment="1" applyBorder="1" applyFont="1">
      <alignment readingOrder="0"/>
    </xf>
    <xf borderId="6" fillId="0" fontId="1" numFmtId="0" xfId="0" applyAlignment="1" applyBorder="1" applyFont="1">
      <alignment readingOrder="0"/>
    </xf>
    <xf borderId="7" fillId="0" fontId="8" numFmtId="0" xfId="0" applyBorder="1" applyFont="1"/>
    <xf borderId="8" fillId="0" fontId="1" numFmtId="0" xfId="0" applyBorder="1" applyFont="1"/>
    <xf borderId="9" fillId="0" fontId="8" numFmtId="0" xfId="0" applyBorder="1" applyFont="1"/>
    <xf borderId="10" fillId="0" fontId="1" numFmtId="0" xfId="0" applyBorder="1" applyFont="1"/>
    <xf borderId="11" fillId="0" fontId="1" numFmtId="0" xfId="0" applyBorder="1" applyFont="1"/>
    <xf borderId="11" fillId="0" fontId="1" numFmtId="0" xfId="0" applyAlignment="1" applyBorder="1" applyFont="1">
      <alignment readingOrder="0"/>
    </xf>
    <xf borderId="12" fillId="0" fontId="8" numFmtId="0" xfId="0" applyBorder="1" applyFont="1"/>
    <xf borderId="0" fillId="23" fontId="9" numFmtId="0" xfId="0" applyAlignment="1" applyFill="1" applyFont="1">
      <alignment horizontal="center" readingOrder="0" shrinkToFit="0" vertical="center" wrapText="1"/>
    </xf>
    <xf borderId="0" fillId="24" fontId="10" numFmtId="0" xfId="0" applyAlignment="1" applyFill="1" applyFont="1">
      <alignment horizontal="center" readingOrder="0" shrinkToFit="0" vertical="center" wrapText="1"/>
    </xf>
    <xf borderId="0" fillId="24" fontId="10" numFmtId="1" xfId="0" applyAlignment="1" applyFill="1" applyFont="1" applyNumberFormat="1">
      <alignment horizontal="center" readingOrder="0" shrinkToFit="0" vertical="center" wrapText="1"/>
    </xf>
    <xf borderId="0" fillId="22" fontId="11" numFmtId="0" xfId="0" applyAlignment="1" applyFill="1" applyFont="1">
      <alignment horizontal="center" readingOrder="0" shrinkToFit="0" vertical="center" wrapText="1"/>
    </xf>
    <xf borderId="0" fillId="11" fontId="11" numFmtId="0" xfId="0" applyAlignment="1" applyFill="1" applyFont="1">
      <alignment horizontal="center" readingOrder="0" shrinkToFit="0" vertical="center" wrapText="1"/>
    </xf>
    <xf borderId="0" fillId="24" fontId="10" numFmtId="0" xfId="0" applyAlignment="1" applyFill="1" applyFont="1">
      <alignment horizontal="center" shrinkToFit="0" vertical="center" wrapText="1"/>
    </xf>
    <xf borderId="0" fillId="22" fontId="11" numFmtId="0" xfId="0" applyAlignment="1" applyFill="1" applyFont="1">
      <alignment horizontal="center" readingOrder="0" shrinkToFit="0" vertical="center" wrapText="1"/>
    </xf>
    <xf borderId="0" fillId="16" fontId="6" numFmtId="0" xfId="0" applyAlignment="1" applyFill="1" applyFont="1">
      <alignment horizontal="center" readingOrder="0" vertical="center"/>
    </xf>
    <xf borderId="0" fillId="18" fontId="11" numFmtId="0" xfId="0" applyAlignment="1" applyFill="1" applyFont="1">
      <alignment horizontal="center" readingOrder="0" shrinkToFit="0" vertical="center" wrapText="1"/>
    </xf>
    <xf borderId="0" fillId="18" fontId="6" numFmtId="0" xfId="0" applyAlignment="1" applyFill="1" applyFont="1">
      <alignment horizontal="center" readingOrder="0" vertical="center"/>
    </xf>
    <xf borderId="0" fillId="12" fontId="6" numFmtId="0" xfId="0" applyAlignment="1" applyFill="1" applyFont="1">
      <alignment horizontal="center" readingOrder="0" vertical="center"/>
    </xf>
    <xf borderId="0" fillId="24" fontId="10" numFmtId="0" xfId="0" applyAlignment="1" applyFill="1" applyFont="1">
      <alignment horizontal="center" readingOrder="0" shrinkToFit="0" vertical="center" wrapText="1"/>
    </xf>
    <xf borderId="0" fillId="11" fontId="11" numFmtId="0" xfId="0" applyAlignment="1" applyFill="1" applyFont="1">
      <alignment horizontal="center" readingOrder="0" shrinkToFit="0" vertical="center" wrapText="1"/>
    </xf>
    <xf borderId="0" fillId="14" fontId="6" numFmtId="0" xfId="0" applyAlignment="1" applyFill="1" applyFont="1">
      <alignment horizontal="center" readingOrder="0" vertical="bottom"/>
    </xf>
    <xf borderId="0" fillId="8" fontId="11" numFmtId="0" xfId="0" applyAlignment="1" applyFill="1" applyFont="1">
      <alignment horizontal="center" readingOrder="0" shrinkToFit="0" vertical="center" wrapText="1"/>
    </xf>
    <xf borderId="0" fillId="8" fontId="11" numFmtId="0" xfId="0" applyAlignment="1" applyFill="1" applyFont="1">
      <alignment horizontal="center" readingOrder="0" shrinkToFit="0" vertical="center" wrapText="1"/>
    </xf>
    <xf borderId="0" fillId="13" fontId="3" numFmtId="0" xfId="0" applyAlignment="1" applyFill="1" applyFont="1">
      <alignment horizontal="center" readingOrder="0" vertical="center"/>
    </xf>
    <xf borderId="0" fillId="2" fontId="6" numFmtId="0" xfId="0" applyAlignment="1" applyFill="1" applyFont="1">
      <alignment horizontal="center" vertical="bottom"/>
    </xf>
    <xf borderId="0" fillId="21" fontId="6" numFmtId="0" xfId="0" applyAlignment="1" applyFill="1" applyFont="1">
      <alignment horizontal="center" vertical="bottom"/>
    </xf>
    <xf borderId="0" fillId="17" fontId="6" numFmtId="0" xfId="0" applyAlignment="1" applyFill="1" applyFont="1">
      <alignment horizontal="center" vertical="bottom"/>
    </xf>
    <xf borderId="0" fillId="8" fontId="6" numFmtId="0" xfId="0" applyAlignment="1" applyFill="1" applyFont="1">
      <alignment horizontal="center" vertical="bottom"/>
    </xf>
    <xf borderId="0" fillId="20" fontId="6" numFmtId="0" xfId="0" applyAlignment="1" applyFill="1" applyFont="1">
      <alignment horizontal="center" readingOrder="0" vertical="bottom"/>
    </xf>
    <xf borderId="0" fillId="11" fontId="6" numFmtId="0" xfId="0" applyAlignment="1" applyFill="1" applyFont="1">
      <alignment horizontal="center" vertical="bottom"/>
    </xf>
    <xf borderId="0" fillId="2" fontId="6" numFmtId="0" xfId="0" applyAlignment="1" applyFill="1" applyFont="1">
      <alignment horizontal="center" readingOrder="0" vertical="bottom"/>
    </xf>
    <xf borderId="0" fillId="3" fontId="6" numFmtId="0" xfId="0" applyAlignment="1" applyFill="1" applyFont="1">
      <alignment horizontal="center" readingOrder="0" vertical="bottom"/>
    </xf>
    <xf borderId="0" fillId="11" fontId="3" numFmtId="0" xfId="0" applyAlignment="1" applyFill="1" applyFont="1">
      <alignment horizontal="center" readingOrder="0"/>
    </xf>
    <xf borderId="0" fillId="25" fontId="12" numFmtId="0" xfId="0" applyAlignment="1" applyFill="1" applyFont="1">
      <alignment readingOrder="0" shrinkToFit="0" vertical="top" wrapText="1"/>
    </xf>
    <xf borderId="0" fillId="24" fontId="13" numFmtId="0" xfId="0" applyAlignment="1" applyFill="1" applyFont="1">
      <alignment readingOrder="0" shrinkToFit="0" vertical="top" wrapText="1"/>
    </xf>
    <xf borderId="0" fillId="24" fontId="13" numFmtId="0" xfId="0" applyAlignment="1" applyFill="1" applyFont="1">
      <alignment shrinkToFit="0" vertical="top" wrapText="1"/>
    </xf>
    <xf borderId="0" fillId="25" fontId="14" numFmtId="0" xfId="0" applyAlignment="1" applyFill="1" applyFont="1">
      <alignment readingOrder="0" shrinkToFit="0" vertical="top" wrapText="1"/>
    </xf>
    <xf borderId="0" fillId="26" fontId="15" numFmtId="0" xfId="0" applyAlignment="1" applyFill="1" applyFont="1">
      <alignment readingOrder="0" shrinkToFit="0" vertical="top" wrapText="1"/>
    </xf>
    <xf borderId="0" fillId="23" fontId="16" numFmtId="0" xfId="0" applyAlignment="1" applyFill="1" applyFont="1">
      <alignment horizontal="center" shrinkToFit="0" vertical="center" wrapText="1"/>
    </xf>
    <xf borderId="0" fillId="26" fontId="15" numFmtId="0" xfId="0" applyAlignment="1" applyFill="1" applyFont="1">
      <alignment horizontal="center" readingOrder="0" shrinkToFit="0" vertical="top" wrapText="1"/>
    </xf>
    <xf borderId="0" fillId="0" fontId="2" numFmtId="0" xfId="0" applyAlignment="1" applyFont="1">
      <alignment horizontal="left" readingOrder="0"/>
    </xf>
    <xf borderId="0" fillId="24" fontId="15" numFmtId="0" xfId="0" applyAlignment="1" applyFill="1" applyFont="1">
      <alignment readingOrder="0" shrinkToFit="0" vertical="top" wrapText="1"/>
    </xf>
    <xf borderId="0" fillId="24" fontId="13" numFmtId="0" xfId="0" applyAlignment="1" applyFill="1" applyFont="1">
      <alignment horizontal="center" readingOrder="0" shrinkToFit="0" vertical="top" wrapText="1"/>
    </xf>
    <xf borderId="0" fillId="24" fontId="17" numFmtId="0" xfId="0" applyAlignment="1" applyFill="1" applyFont="1">
      <alignment horizontal="center" shrinkToFit="0" vertical="top" wrapText="1"/>
    </xf>
    <xf borderId="0" fillId="14" fontId="3" numFmtId="0" xfId="0" applyAlignment="1" applyFill="1" applyFont="1">
      <alignment horizontal="center" readingOrder="0"/>
    </xf>
    <xf borderId="0" fillId="24" fontId="17" numFmtId="0" xfId="0" applyAlignment="1" applyFill="1" applyFont="1">
      <alignment shrinkToFit="0" vertical="top" wrapText="1"/>
    </xf>
    <xf borderId="0" fillId="24" fontId="17" numFmtId="0" xfId="0" applyAlignment="1" applyFill="1" applyFont="1">
      <alignment readingOrder="0" shrinkToFit="0" vertical="top" wrapText="1"/>
    </xf>
    <xf borderId="0" fillId="0" fontId="18" numFmtId="0" xfId="0" applyAlignment="1" applyFont="1">
      <alignment horizontal="center" vertical="bottom"/>
    </xf>
    <xf borderId="0" fillId="24" fontId="17" numFmtId="164" xfId="0" applyAlignment="1" applyFill="1" applyFont="1" applyNumberFormat="1">
      <alignment horizontal="right" shrinkToFit="0" vertical="top" wrapText="1"/>
    </xf>
    <xf borderId="0" fillId="2" fontId="6" numFmtId="0" xfId="0" applyAlignment="1" applyFill="1" applyFont="1">
      <alignment horizontal="center" vertical="bottom"/>
    </xf>
    <xf borderId="0" fillId="0" fontId="18" numFmtId="0" xfId="0" applyAlignment="1" applyFont="1">
      <alignment vertical="bottom"/>
    </xf>
    <xf borderId="0" fillId="24" fontId="17" numFmtId="164" xfId="0" applyAlignment="1" applyFill="1" applyFont="1" applyNumberFormat="1">
      <alignment horizontal="right" readingOrder="0" shrinkToFit="0" vertical="top" wrapText="1"/>
    </xf>
    <xf borderId="0" fillId="0" fontId="18" numFmtId="0" xfId="0" applyAlignment="1" applyFont="1">
      <alignment readingOrder="0" vertical="bottom"/>
    </xf>
    <xf borderId="0" fillId="18" fontId="3" numFmtId="0" xfId="0" applyAlignment="1" applyFill="1" applyFont="1">
      <alignment horizontal="center" readingOrder="0"/>
    </xf>
    <xf borderId="0" fillId="0" fontId="18" numFmtId="0" xfId="0" applyAlignment="1" applyFont="1">
      <alignment horizontal="center" readingOrder="0" vertical="bottom"/>
    </xf>
    <xf borderId="0" fillId="20" fontId="6" numFmtId="0" xfId="0" applyAlignment="1" applyFill="1" applyFont="1">
      <alignment horizontal="center" readingOrder="0" vertical="bottom"/>
    </xf>
    <xf borderId="0" fillId="20" fontId="3" numFmtId="0" xfId="0" applyAlignment="1" applyFill="1" applyFont="1">
      <alignment horizontal="center" readingOrder="0"/>
    </xf>
    <xf borderId="0" fillId="26" fontId="15" numFmtId="0" xfId="0" applyAlignment="1" applyFill="1" applyFont="1">
      <alignment readingOrder="0" shrinkToFit="0" vertical="top" wrapText="1"/>
    </xf>
    <xf borderId="0" fillId="26" fontId="15" numFmtId="0" xfId="0" applyAlignment="1" applyFill="1" applyFont="1">
      <alignment horizontal="center" readingOrder="0" shrinkToFit="0" vertical="top" wrapText="1"/>
    </xf>
    <xf borderId="0" fillId="11" fontId="6" numFmtId="0" xfId="0" applyAlignment="1" applyFill="1" applyFont="1">
      <alignment horizontal="center" vertical="bottom"/>
    </xf>
    <xf borderId="0" fillId="4" fontId="6" numFmtId="0" xfId="0" applyAlignment="1" applyFill="1" applyFont="1">
      <alignment horizontal="center" vertical="bottom"/>
    </xf>
    <xf borderId="0" fillId="0" fontId="18" numFmtId="0" xfId="0" applyAlignment="1" applyFont="1">
      <alignment horizontal="center" readingOrder="0" vertical="bottom"/>
    </xf>
    <xf borderId="0" fillId="3" fontId="6" numFmtId="0" xfId="0" applyAlignment="1" applyFill="1" applyFont="1">
      <alignment horizontal="center" vertical="bottom"/>
    </xf>
    <xf borderId="0" fillId="0" fontId="18" numFmtId="0" xfId="0" applyAlignment="1" applyFont="1">
      <alignment horizontal="center" vertical="bottom"/>
    </xf>
    <xf borderId="0" fillId="21" fontId="6" numFmtId="0" xfId="0" applyAlignment="1" applyFill="1" applyFont="1">
      <alignment horizontal="center" vertical="bottom"/>
    </xf>
    <xf borderId="0" fillId="22" fontId="6" numFmtId="0" xfId="0" applyAlignment="1" applyFill="1" applyFont="1">
      <alignment horizontal="center" vertical="bottom"/>
    </xf>
    <xf borderId="0" fillId="6" fontId="6" numFmtId="0" xfId="0" applyAlignment="1" applyFill="1" applyFont="1">
      <alignment horizontal="center" vertical="bottom"/>
    </xf>
    <xf borderId="0" fillId="20" fontId="6" numFmtId="0" xfId="0" applyAlignment="1" applyFill="1" applyFont="1">
      <alignment horizontal="center" vertical="bottom"/>
    </xf>
    <xf borderId="0" fillId="13" fontId="6" numFmtId="0" xfId="0" applyAlignment="1" applyFill="1" applyFont="1">
      <alignment horizontal="center" vertical="bottom"/>
    </xf>
    <xf borderId="0" fillId="6" fontId="6" numFmtId="0" xfId="0" applyAlignment="1" applyFill="1" applyFont="1">
      <alignment horizontal="center" vertical="bottom"/>
    </xf>
    <xf borderId="0" fillId="16" fontId="6" numFmtId="0" xfId="0" applyAlignment="1" applyFill="1" applyFont="1">
      <alignment horizontal="center" vertical="bottom"/>
    </xf>
    <xf borderId="0" fillId="5" fontId="6" numFmtId="0" xfId="0" applyAlignment="1" applyFill="1" applyFont="1">
      <alignment horizontal="center" vertical="bottom"/>
    </xf>
    <xf borderId="0" fillId="8" fontId="6" numFmtId="0" xfId="0" applyAlignment="1" applyFill="1" applyFont="1">
      <alignment horizontal="center" readingOrder="0" vertical="bottom"/>
    </xf>
    <xf borderId="13" fillId="24" fontId="17" numFmtId="0" xfId="0" applyAlignment="1" applyBorder="1" applyFill="1" applyFont="1">
      <alignment horizontal="center" shrinkToFit="0" vertical="top" wrapText="1"/>
    </xf>
    <xf borderId="13" fillId="24" fontId="17" numFmtId="0" xfId="0" applyAlignment="1" applyBorder="1" applyFill="1" applyFont="1">
      <alignment shrinkToFit="0" vertical="top" wrapText="1"/>
    </xf>
    <xf borderId="13" fillId="24" fontId="17" numFmtId="164" xfId="0" applyAlignment="1" applyBorder="1" applyFill="1" applyFont="1" applyNumberFormat="1">
      <alignment horizontal="right" shrinkToFit="0" vertical="top" wrapText="1"/>
    </xf>
    <xf quotePrefix="1" borderId="0" fillId="26" fontId="15" numFmtId="0" xfId="0" applyAlignment="1" applyFill="1" applyFont="1">
      <alignment horizontal="center" readingOrder="0" shrinkToFit="0" vertical="top" wrapText="1"/>
    </xf>
    <xf borderId="0" fillId="26" fontId="15" numFmtId="0" xfId="0" applyAlignment="1" applyFill="1" applyFont="1">
      <alignment shrinkToFit="0" vertical="top" wrapText="1"/>
    </xf>
    <xf borderId="0" fillId="26" fontId="15" numFmtId="0" xfId="0" applyAlignment="1" applyFill="1" applyFont="1">
      <alignment horizontal="center" shrinkToFit="0" vertical="top" wrapText="1"/>
    </xf>
    <xf borderId="0" fillId="24" fontId="15" numFmtId="0" xfId="0" applyAlignment="1" applyFill="1" applyFont="1">
      <alignment shrinkToFit="0" vertical="top" wrapText="1"/>
    </xf>
    <xf borderId="0" fillId="24" fontId="13" numFmtId="0" xfId="0" applyAlignment="1" applyFill="1" applyFont="1">
      <alignment horizontal="center" shrinkToFit="0" vertical="top" wrapText="1"/>
    </xf>
    <xf borderId="0" fillId="3" fontId="6" numFmtId="0" xfId="0" applyAlignment="1" applyFill="1" applyFont="1">
      <alignment horizontal="center" readingOrder="0" vertical="bottom"/>
    </xf>
    <xf borderId="0" fillId="8" fontId="6" numFmtId="0" xfId="0" applyAlignment="1" applyFill="1" applyFont="1">
      <alignment horizontal="center" readingOrder="0" vertical="bottom"/>
    </xf>
    <xf borderId="0" fillId="17" fontId="3" numFmtId="0" xfId="0" applyAlignment="1" applyFill="1" applyFont="1">
      <alignment horizontal="center"/>
    </xf>
    <xf borderId="0" fillId="9" fontId="6" numFmtId="0" xfId="0" applyAlignment="1" applyFill="1" applyFont="1">
      <alignment horizontal="center" vertical="bottom"/>
    </xf>
    <xf borderId="0" fillId="24" fontId="13" numFmtId="0" xfId="0" applyAlignment="1" applyFill="1" applyFont="1">
      <alignment readingOrder="0" shrinkToFit="0" vertical="top" wrapText="1"/>
    </xf>
    <xf borderId="0" fillId="24" fontId="13" numFmtId="0" xfId="0" applyAlignment="1" applyFill="1" applyFont="1">
      <alignment readingOrder="0" shrinkToFit="0" vertical="top" wrapText="1"/>
    </xf>
    <xf borderId="0" fillId="24" fontId="15" numFmtId="0" xfId="0" applyAlignment="1" applyFill="1" applyFont="1">
      <alignment readingOrder="0" shrinkToFit="0" vertical="top" wrapText="1"/>
    </xf>
    <xf borderId="0" fillId="24" fontId="13" numFmtId="0" xfId="0" applyAlignment="1" applyFill="1" applyFont="1">
      <alignment horizontal="center" readingOrder="0" shrinkToFit="0" vertical="top" wrapText="1"/>
    </xf>
    <xf borderId="0" fillId="13" fontId="6" numFmtId="0" xfId="0" applyAlignment="1" applyFill="1" applyFont="1">
      <alignment horizontal="center" vertical="bottom"/>
    </xf>
    <xf borderId="0" fillId="0" fontId="18" numFmtId="0" xfId="0" applyAlignment="1" applyFont="1">
      <alignment vertical="bottom"/>
    </xf>
    <xf borderId="0" fillId="24" fontId="13" numFmtId="0" xfId="0" applyAlignment="1" applyFill="1" applyFont="1">
      <alignment shrinkToFit="0" vertical="top" wrapText="1"/>
    </xf>
    <xf borderId="0" fillId="27" fontId="19" numFmtId="0" xfId="0" applyAlignment="1" applyFill="1" applyFont="1">
      <alignment readingOrder="0" shrinkToFit="0" vertical="top" wrapText="1"/>
    </xf>
    <xf borderId="0" fillId="27" fontId="20" numFmtId="0" xfId="0" applyAlignment="1" applyFill="1" applyFont="1">
      <alignment readingOrder="0" shrinkToFit="0" vertical="top" wrapText="1"/>
    </xf>
    <xf borderId="0" fillId="27" fontId="19" numFmtId="0" xfId="0" applyAlignment="1" applyFill="1" applyFont="1">
      <alignment horizontal="center" readingOrder="0" shrinkToFit="0" vertical="top" wrapText="1"/>
    </xf>
    <xf borderId="0" fillId="25" fontId="12" numFmtId="0" xfId="0" applyAlignment="1" applyFill="1" applyFont="1">
      <alignment readingOrder="0" vertical="center"/>
    </xf>
    <xf borderId="0" fillId="0" fontId="21" numFmtId="0" xfId="0" applyAlignment="1" applyFont="1">
      <alignment readingOrder="0" shrinkToFit="0" vertical="center" wrapText="1"/>
    </xf>
    <xf borderId="0" fillId="0" fontId="21" numFmtId="0" xfId="0" applyAlignment="1" applyFont="1">
      <alignment vertical="center"/>
    </xf>
    <xf borderId="0" fillId="0" fontId="22" numFmtId="0" xfId="0" applyAlignment="1" applyFont="1">
      <alignment horizontal="left" readingOrder="0" shrinkToFit="0" vertical="center" wrapText="1"/>
    </xf>
    <xf borderId="0" fillId="0" fontId="1" numFmtId="0" xfId="0" applyAlignment="1" applyFont="1">
      <alignment readingOrder="0"/>
    </xf>
    <xf borderId="0" fillId="25" fontId="22" numFmtId="0" xfId="0" applyAlignment="1" applyFill="1" applyFont="1">
      <alignment readingOrder="0" vertical="center"/>
    </xf>
    <xf borderId="0" fillId="15" fontId="6" numFmtId="0" xfId="0" applyAlignment="1" applyFill="1" applyFont="1">
      <alignment horizontal="center" vertical="bottom"/>
    </xf>
    <xf borderId="0" fillId="0" fontId="21" numFmtId="0" xfId="0" applyAlignment="1" applyFont="1">
      <alignment horizontal="center" readingOrder="0" shrinkToFit="0" vertical="center" wrapText="0"/>
    </xf>
    <xf borderId="0" fillId="0" fontId="23" numFmtId="49" xfId="0" applyAlignment="1" applyFont="1" applyNumberFormat="1">
      <alignment shrinkToFit="0" vertical="center" wrapText="0"/>
    </xf>
    <xf borderId="0" fillId="0" fontId="21" numFmtId="0" xfId="0" applyAlignment="1" applyFont="1">
      <alignment horizontal="center" shrinkToFit="0" vertical="center" wrapText="0"/>
    </xf>
    <xf borderId="0" fillId="16" fontId="6" numFmtId="0" xfId="0" applyAlignment="1" applyFill="1" applyFont="1">
      <alignment horizontal="center" vertical="bottom"/>
    </xf>
    <xf borderId="0" fillId="0" fontId="21" numFmtId="49" xfId="0" applyAlignment="1" applyFont="1" applyNumberFormat="1">
      <alignment horizontal="center" shrinkToFit="0" vertical="center" wrapText="0"/>
    </xf>
    <xf borderId="0" fillId="0" fontId="21" numFmtId="0" xfId="0" applyAlignment="1" applyFont="1">
      <alignment horizontal="center" shrinkToFit="0" vertical="center" wrapText="0"/>
    </xf>
    <xf borderId="0" fillId="0" fontId="21" numFmtId="0" xfId="0" applyAlignment="1" applyFont="1">
      <alignment readingOrder="0" vertical="center"/>
    </xf>
    <xf borderId="0" fillId="0" fontId="21" numFmtId="1" xfId="0" applyAlignment="1" applyFont="1" applyNumberFormat="1">
      <alignment horizontal="center" vertical="center"/>
    </xf>
    <xf borderId="0" fillId="18" fontId="6" numFmtId="0" xfId="0" applyAlignment="1" applyFill="1" applyFont="1">
      <alignment horizontal="center" vertical="bottom"/>
    </xf>
    <xf borderId="0" fillId="0" fontId="24" numFmtId="0" xfId="0" applyAlignment="1" applyFont="1">
      <alignment horizontal="center" readingOrder="0" vertical="center"/>
    </xf>
    <xf borderId="0" fillId="0" fontId="18" numFmtId="0" xfId="0" applyAlignment="1" applyFont="1">
      <alignment shrinkToFit="0" vertical="bottom" wrapText="1"/>
    </xf>
    <xf borderId="0" fillId="26" fontId="25" numFmtId="0" xfId="0" applyAlignment="1" applyFill="1" applyFont="1">
      <alignment readingOrder="0" vertical="center"/>
    </xf>
    <xf borderId="0" fillId="26" fontId="25" numFmtId="1" xfId="0" applyAlignment="1" applyFill="1" applyFont="1" applyNumberFormat="1">
      <alignment horizontal="center" vertical="center"/>
    </xf>
    <xf borderId="0" fillId="0" fontId="18" numFmtId="0" xfId="0" applyAlignment="1" applyFont="1">
      <alignment horizontal="right" vertical="bottom"/>
    </xf>
    <xf borderId="0" fillId="0" fontId="24" numFmtId="0" xfId="0" applyAlignment="1" applyFont="1">
      <alignment horizontal="center" readingOrder="0"/>
    </xf>
    <xf borderId="0" fillId="0" fontId="18" numFmtId="0" xfId="0" applyAlignment="1" applyFont="1">
      <alignment horizontal="right" readingOrder="0" vertical="bottom"/>
    </xf>
    <xf borderId="0" fillId="0" fontId="24" numFmtId="0" xfId="0" applyAlignment="1" applyFont="1">
      <alignment horizontal="center" vertical="center"/>
    </xf>
    <xf borderId="0" fillId="0" fontId="1" numFmtId="0" xfId="0" applyFont="1"/>
    <xf borderId="0" fillId="9" fontId="3" numFmtId="0" xfId="0" applyAlignment="1" applyFill="1" applyFont="1">
      <alignment horizontal="center"/>
    </xf>
    <xf borderId="0" fillId="5" fontId="3" numFmtId="0" xfId="0" applyAlignment="1" applyFill="1" applyFont="1">
      <alignment horizontal="center"/>
    </xf>
    <xf borderId="0" fillId="11" fontId="5" numFmtId="0" xfId="0" applyAlignment="1" applyFill="1" applyFont="1">
      <alignment horizontal="center"/>
    </xf>
    <xf borderId="0" fillId="6" fontId="3" numFmtId="0" xfId="0" applyAlignment="1" applyFill="1" applyFont="1">
      <alignment horizontal="center"/>
    </xf>
    <xf borderId="0" fillId="15" fontId="3" numFmtId="0" xfId="0" applyAlignment="1" applyFill="1" applyFont="1">
      <alignment horizontal="center"/>
    </xf>
    <xf borderId="0" fillId="8" fontId="3" numFmtId="0" xfId="0" applyAlignment="1" applyFill="1" applyFont="1">
      <alignment horizontal="center"/>
    </xf>
    <xf borderId="0" fillId="13" fontId="3" numFmtId="0" xfId="0" applyAlignment="1" applyFill="1" applyFont="1">
      <alignment horizontal="center"/>
    </xf>
    <xf borderId="0" fillId="22" fontId="3" numFmtId="0" xfId="0" applyAlignment="1" applyFill="1" applyFont="1">
      <alignment horizontal="center"/>
    </xf>
    <xf borderId="0" fillId="0" fontId="18" numFmtId="0" xfId="0" applyAlignment="1" applyFont="1">
      <alignment horizontal="right" vertical="bottom"/>
    </xf>
    <xf borderId="0" fillId="0" fontId="18" numFmtId="0" xfId="0" applyAlignment="1" applyFont="1">
      <alignment readingOrder="0" shrinkToFit="0" vertical="bottom" wrapText="1"/>
    </xf>
    <xf borderId="0" fillId="0" fontId="1" numFmtId="0" xfId="0" applyAlignment="1" applyFont="1">
      <alignment horizontal="right" readingOrder="0"/>
    </xf>
    <xf borderId="0" fillId="0" fontId="18" numFmtId="0" xfId="0" applyAlignment="1" applyFont="1">
      <alignment readingOrder="0" vertical="bottom"/>
    </xf>
    <xf borderId="0" fillId="9" fontId="6" numFmtId="0" xfId="0" applyAlignment="1" applyFill="1" applyFont="1">
      <alignment horizontal="center" vertical="bottom"/>
    </xf>
    <xf borderId="0" fillId="4" fontId="6" numFmtId="0" xfId="0" applyAlignment="1" applyFill="1" applyFont="1">
      <alignment horizontal="center" vertical="bottom"/>
    </xf>
    <xf borderId="0" fillId="2" fontId="3" numFmtId="0" xfId="0" applyAlignment="1" applyFill="1" applyFont="1">
      <alignment horizontal="center"/>
    </xf>
    <xf borderId="0" fillId="21" fontId="3" numFmtId="0" xfId="0" applyAlignment="1" applyFill="1" applyFont="1">
      <alignment horizontal="center"/>
    </xf>
    <xf borderId="0" fillId="0" fontId="26" numFmtId="0" xfId="0" applyAlignment="1" applyFont="1">
      <alignment horizontal="center"/>
    </xf>
    <xf borderId="0" fillId="22" fontId="6" numFmtId="0" xfId="0" applyAlignment="1" applyFill="1" applyFont="1">
      <alignment horizontal="center" vertical="bottom"/>
    </xf>
    <xf borderId="0" fillId="0" fontId="1" numFmtId="0" xfId="0" applyAlignment="1" applyFont="1">
      <alignment readingOrder="0" shrinkToFit="0" wrapText="1"/>
    </xf>
    <xf borderId="0" fillId="14" fontId="6" numFmtId="0" xfId="0" applyAlignment="1" applyFill="1" applyFont="1">
      <alignment horizontal="center" vertical="bottom"/>
    </xf>
    <xf borderId="0" fillId="0" fontId="1" numFmtId="0" xfId="0" applyFont="1"/>
    <xf borderId="0" fillId="3" fontId="6" numFmtId="0" xfId="0" applyAlignment="1" applyFill="1" applyFont="1">
      <alignment horizontal="center" vertical="bottom"/>
    </xf>
    <xf borderId="0" fillId="12" fontId="3" numFmtId="0" xfId="0" applyAlignment="1" applyFill="1" applyFont="1">
      <alignment horizontal="center"/>
    </xf>
    <xf borderId="0" fillId="17" fontId="6" numFmtId="0" xfId="0" applyAlignment="1" applyFill="1" applyFont="1">
      <alignment horizontal="center" vertical="bottom"/>
    </xf>
    <xf borderId="0" fillId="8" fontId="6" numFmtId="0" xfId="0" applyAlignment="1" applyFill="1" applyFont="1">
      <alignment horizontal="center" vertical="bottom"/>
    </xf>
    <xf borderId="0" fillId="0" fontId="27" numFmtId="0" xfId="0" applyAlignment="1" applyFont="1">
      <alignment readingOrder="0"/>
    </xf>
    <xf borderId="0" fillId="12" fontId="6" numFmtId="0" xfId="0" applyAlignment="1" applyFill="1" applyFont="1">
      <alignment horizontal="center" vertical="bottom"/>
    </xf>
    <xf borderId="0" fillId="0" fontId="1" numFmtId="0" xfId="0" applyAlignment="1" applyFont="1">
      <alignment horizontal="left" readingOrder="0"/>
    </xf>
    <xf borderId="0" fillId="0" fontId="1" numFmtId="0" xfId="0" applyAlignment="1" applyFont="1">
      <alignment horizontal="right"/>
    </xf>
    <xf borderId="0" fillId="3" fontId="3" numFmtId="0" xfId="0" applyAlignment="1" applyFill="1" applyFont="1">
      <alignment horizontal="center"/>
    </xf>
    <xf borderId="0" fillId="16" fontId="3" numFmtId="0" xfId="0" applyAlignment="1" applyFill="1" applyFont="1">
      <alignment horizontal="center"/>
    </xf>
    <xf borderId="0" fillId="12" fontId="6" numFmtId="0" xfId="0" applyAlignment="1" applyFill="1" applyFont="1">
      <alignment horizontal="center" vertical="bottom"/>
    </xf>
    <xf borderId="0" fillId="15" fontId="6" numFmtId="0" xfId="0" applyAlignment="1" applyFill="1" applyFont="1">
      <alignment horizontal="center" vertical="bottom"/>
    </xf>
    <xf borderId="0" fillId="5" fontId="6" numFmtId="0" xfId="0" applyAlignment="1" applyFill="1" applyFont="1">
      <alignment horizontal="center" vertical="bottom"/>
    </xf>
    <xf borderId="0" fillId="4" fontId="3" numFmtId="0" xfId="0" applyAlignment="1" applyFill="1" applyFont="1">
      <alignment horizontal="center"/>
    </xf>
    <xf borderId="0" fillId="24" fontId="4" numFmtId="0" xfId="0" applyAlignment="1" applyFill="1" applyFont="1">
      <alignment horizontal="center"/>
    </xf>
    <xf borderId="0" fillId="24" fontId="28" numFmtId="0" xfId="0" applyAlignment="1" applyFill="1" applyFont="1">
      <alignment horizontal="center" vertical="bottom"/>
    </xf>
    <xf borderId="0" fillId="20" fontId="3" numFmtId="0" xfId="0" applyAlignment="1" applyFill="1" applyFont="1">
      <alignment horizontal="center"/>
    </xf>
    <xf borderId="0" fillId="24" fontId="4" numFmtId="0" xfId="0" applyFill="1" applyFont="1"/>
    <xf borderId="0" fillId="24" fontId="4" numFmtId="0" xfId="0" applyAlignment="1" applyFill="1" applyFont="1">
      <alignment horizontal="center" readingOrder="0"/>
    </xf>
    <xf borderId="0" fillId="24" fontId="4" numFmtId="0" xfId="0" applyAlignment="1" applyFill="1" applyFont="1">
      <alignment horizontal="right" readingOrder="0"/>
    </xf>
    <xf borderId="0" fillId="24" fontId="4" numFmtId="0" xfId="0" applyAlignment="1" applyFill="1" applyFont="1">
      <alignment readingOrder="0"/>
    </xf>
    <xf borderId="0" fillId="24" fontId="28" numFmtId="0" xfId="0" applyAlignment="1" applyFill="1" applyFont="1">
      <alignment horizontal="center"/>
    </xf>
    <xf borderId="0" fillId="0" fontId="24" numFmtId="0" xfId="0" applyAlignment="1" applyFont="1">
      <alignment horizontal="center" readingOrder="0" vertical="center"/>
    </xf>
    <xf borderId="0" fillId="22" fontId="11" numFmtId="0" xfId="0" applyAlignment="1" applyFill="1" applyFont="1">
      <alignment horizontal="center" shrinkToFit="0" vertical="center" wrapText="1"/>
    </xf>
    <xf borderId="0" fillId="3" fontId="3" numFmtId="0" xfId="0" applyAlignment="1" applyFill="1" applyFont="1">
      <alignment horizontal="center" readingOrder="0"/>
    </xf>
    <xf borderId="0" fillId="9" fontId="6" numFmtId="0" xfId="0" applyAlignment="1" applyFill="1" applyFont="1">
      <alignment horizontal="center" readingOrder="0" vertical="bottom"/>
    </xf>
    <xf borderId="0" fillId="12" fontId="6" numFmtId="0" xfId="0" applyAlignment="1" applyFill="1" applyFont="1">
      <alignment horizontal="center" readingOrder="0" vertical="bottom"/>
    </xf>
    <xf borderId="0" fillId="24" fontId="28" numFmtId="0" xfId="0" applyAlignment="1" applyFill="1" applyFont="1">
      <alignment vertical="bottom"/>
    </xf>
    <xf borderId="0" fillId="24" fontId="28" numFmtId="0" xfId="0" applyAlignment="1" applyFill="1" applyFont="1">
      <alignment horizontal="center" vertical="bottom"/>
    </xf>
    <xf borderId="0" fillId="24" fontId="4" numFmtId="0" xfId="0" applyFill="1" applyFont="1"/>
    <xf borderId="0" fillId="9" fontId="6" numFmtId="0" xfId="0" applyAlignment="1" applyFill="1" applyFont="1">
      <alignment horizontal="center" readingOrder="0" vertical="bottom"/>
    </xf>
    <xf borderId="0" fillId="18" fontId="3" numFmtId="0" xfId="0" applyAlignment="1" applyFill="1" applyFont="1">
      <alignment horizontal="center"/>
    </xf>
  </cellXfs>
  <cellStyles count="1">
    <cellStyle xfId="0" name="Normal" builtinId="0"/>
  </cellStyles>
  <dxfs count="5">
    <dxf>
      <font/>
      <fill>
        <patternFill patternType="none"/>
      </fill>
      <border/>
    </dxf>
    <dxf>
      <font/>
      <fill>
        <patternFill patternType="solid">
          <fgColor rgb="FF24354D"/>
          <bgColor rgb="FF24354D"/>
        </patternFill>
      </fill>
      <border/>
    </dxf>
    <dxf>
      <font/>
      <fill>
        <patternFill patternType="solid">
          <fgColor rgb="FFFFFFFF"/>
          <bgColor rgb="FFFFFFFF"/>
        </patternFill>
      </fill>
      <border/>
    </dxf>
    <dxf>
      <font/>
      <fill>
        <patternFill patternType="solid">
          <fgColor rgb="FFF7F9FC"/>
          <bgColor rgb="FFF7F9FC"/>
        </patternFill>
      </fill>
      <border/>
    </dxf>
    <dxf>
      <border>
        <left style="thin">
          <color rgb="FF24354D"/>
        </left>
        <right style="thin">
          <color rgb="FF24354D"/>
        </right>
        <top style="thin">
          <color rgb="FF24354D"/>
        </top>
        <bottom style="thin">
          <color rgb="FF24354D"/>
        </bottom>
      </border>
    </dxf>
  </dxfs>
  <tableStyles count="1">
    <tableStyle count="4" pivot="0" name="Experience-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6.xml"/><Relationship Id="rId190" Type="http://schemas.openxmlformats.org/officeDocument/2006/relationships/worksheet" Target="worksheets/sheet186.xml"/><Relationship Id="rId42" Type="http://schemas.openxmlformats.org/officeDocument/2006/relationships/worksheet" Target="worksheets/sheet38.xml"/><Relationship Id="rId41" Type="http://schemas.openxmlformats.org/officeDocument/2006/relationships/worksheet" Target="worksheets/sheet37.xml"/><Relationship Id="rId44" Type="http://schemas.openxmlformats.org/officeDocument/2006/relationships/worksheet" Target="worksheets/sheet40.xml"/><Relationship Id="rId194" Type="http://schemas.openxmlformats.org/officeDocument/2006/relationships/worksheet" Target="worksheets/sheet190.xml"/><Relationship Id="rId43" Type="http://schemas.openxmlformats.org/officeDocument/2006/relationships/worksheet" Target="worksheets/sheet39.xml"/><Relationship Id="rId193" Type="http://schemas.openxmlformats.org/officeDocument/2006/relationships/worksheet" Target="worksheets/sheet189.xml"/><Relationship Id="rId46" Type="http://schemas.openxmlformats.org/officeDocument/2006/relationships/worksheet" Target="worksheets/sheet42.xml"/><Relationship Id="rId192" Type="http://schemas.openxmlformats.org/officeDocument/2006/relationships/worksheet" Target="worksheets/sheet188.xml"/><Relationship Id="rId45" Type="http://schemas.openxmlformats.org/officeDocument/2006/relationships/worksheet" Target="worksheets/sheet41.xml"/><Relationship Id="rId191" Type="http://schemas.openxmlformats.org/officeDocument/2006/relationships/worksheet" Target="worksheets/sheet187.xml"/><Relationship Id="rId48" Type="http://schemas.openxmlformats.org/officeDocument/2006/relationships/worksheet" Target="worksheets/sheet44.xml"/><Relationship Id="rId187" Type="http://schemas.openxmlformats.org/officeDocument/2006/relationships/worksheet" Target="worksheets/sheet183.xml"/><Relationship Id="rId47" Type="http://schemas.openxmlformats.org/officeDocument/2006/relationships/worksheet" Target="worksheets/sheet43.xml"/><Relationship Id="rId186" Type="http://schemas.openxmlformats.org/officeDocument/2006/relationships/worksheet" Target="worksheets/sheet182.xml"/><Relationship Id="rId185" Type="http://schemas.openxmlformats.org/officeDocument/2006/relationships/worksheet" Target="worksheets/sheet181.xml"/><Relationship Id="rId49" Type="http://schemas.openxmlformats.org/officeDocument/2006/relationships/worksheet" Target="worksheets/sheet45.xml"/><Relationship Id="rId184" Type="http://schemas.openxmlformats.org/officeDocument/2006/relationships/worksheet" Target="worksheets/sheet180.xml"/><Relationship Id="rId189" Type="http://schemas.openxmlformats.org/officeDocument/2006/relationships/worksheet" Target="worksheets/sheet185.xml"/><Relationship Id="rId188" Type="http://schemas.openxmlformats.org/officeDocument/2006/relationships/worksheet" Target="worksheets/sheet184.xml"/><Relationship Id="rId31" Type="http://schemas.openxmlformats.org/officeDocument/2006/relationships/worksheet" Target="worksheets/sheet27.xml"/><Relationship Id="rId30" Type="http://schemas.openxmlformats.org/officeDocument/2006/relationships/worksheet" Target="worksheets/sheet26.xml"/><Relationship Id="rId33" Type="http://schemas.openxmlformats.org/officeDocument/2006/relationships/worksheet" Target="worksheets/sheet29.xml"/><Relationship Id="rId183" Type="http://schemas.openxmlformats.org/officeDocument/2006/relationships/worksheet" Target="worksheets/sheet179.xml"/><Relationship Id="rId32" Type="http://schemas.openxmlformats.org/officeDocument/2006/relationships/worksheet" Target="worksheets/sheet28.xml"/><Relationship Id="rId182" Type="http://schemas.openxmlformats.org/officeDocument/2006/relationships/worksheet" Target="worksheets/sheet178.xml"/><Relationship Id="rId35" Type="http://schemas.openxmlformats.org/officeDocument/2006/relationships/worksheet" Target="worksheets/sheet31.xml"/><Relationship Id="rId181" Type="http://schemas.openxmlformats.org/officeDocument/2006/relationships/worksheet" Target="worksheets/sheet177.xml"/><Relationship Id="rId34" Type="http://schemas.openxmlformats.org/officeDocument/2006/relationships/worksheet" Target="worksheets/sheet30.xml"/><Relationship Id="rId180" Type="http://schemas.openxmlformats.org/officeDocument/2006/relationships/worksheet" Target="worksheets/sheet176.xml"/><Relationship Id="rId37" Type="http://schemas.openxmlformats.org/officeDocument/2006/relationships/worksheet" Target="worksheets/sheet33.xml"/><Relationship Id="rId176" Type="http://schemas.openxmlformats.org/officeDocument/2006/relationships/worksheet" Target="worksheets/sheet172.xml"/><Relationship Id="rId36" Type="http://schemas.openxmlformats.org/officeDocument/2006/relationships/worksheet" Target="worksheets/sheet32.xml"/><Relationship Id="rId175" Type="http://schemas.openxmlformats.org/officeDocument/2006/relationships/worksheet" Target="worksheets/sheet171.xml"/><Relationship Id="rId39" Type="http://schemas.openxmlformats.org/officeDocument/2006/relationships/worksheet" Target="worksheets/sheet35.xml"/><Relationship Id="rId174" Type="http://schemas.openxmlformats.org/officeDocument/2006/relationships/worksheet" Target="worksheets/sheet170.xml"/><Relationship Id="rId38" Type="http://schemas.openxmlformats.org/officeDocument/2006/relationships/worksheet" Target="worksheets/sheet34.xml"/><Relationship Id="rId173" Type="http://schemas.openxmlformats.org/officeDocument/2006/relationships/worksheet" Target="worksheets/sheet169.xml"/><Relationship Id="rId179" Type="http://schemas.openxmlformats.org/officeDocument/2006/relationships/worksheet" Target="worksheets/sheet175.xml"/><Relationship Id="rId178" Type="http://schemas.openxmlformats.org/officeDocument/2006/relationships/worksheet" Target="worksheets/sheet174.xml"/><Relationship Id="rId177" Type="http://schemas.openxmlformats.org/officeDocument/2006/relationships/worksheet" Target="worksheets/sheet173.xml"/><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29" Type="http://schemas.openxmlformats.org/officeDocument/2006/relationships/worksheet" Target="worksheets/sheet25.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98" Type="http://schemas.openxmlformats.org/officeDocument/2006/relationships/worksheet" Target="worksheets/sheet194.xml"/><Relationship Id="rId14" Type="http://schemas.openxmlformats.org/officeDocument/2006/relationships/worksheet" Target="worksheets/sheet10.xml"/><Relationship Id="rId197" Type="http://schemas.openxmlformats.org/officeDocument/2006/relationships/worksheet" Target="worksheets/sheet193.xml"/><Relationship Id="rId17" Type="http://schemas.openxmlformats.org/officeDocument/2006/relationships/worksheet" Target="worksheets/sheet13.xml"/><Relationship Id="rId196" Type="http://schemas.openxmlformats.org/officeDocument/2006/relationships/worksheet" Target="worksheets/sheet192.xml"/><Relationship Id="rId16" Type="http://schemas.openxmlformats.org/officeDocument/2006/relationships/worksheet" Target="worksheets/sheet12.xml"/><Relationship Id="rId195" Type="http://schemas.openxmlformats.org/officeDocument/2006/relationships/worksheet" Target="worksheets/sheet191.xml"/><Relationship Id="rId19" Type="http://schemas.openxmlformats.org/officeDocument/2006/relationships/worksheet" Target="worksheets/sheet15.xml"/><Relationship Id="rId18" Type="http://schemas.openxmlformats.org/officeDocument/2006/relationships/worksheet" Target="worksheets/sheet14.xml"/><Relationship Id="rId199" Type="http://schemas.openxmlformats.org/officeDocument/2006/relationships/worksheet" Target="worksheets/sheet195.xml"/><Relationship Id="rId84" Type="http://schemas.openxmlformats.org/officeDocument/2006/relationships/worksheet" Target="worksheets/sheet80.xml"/><Relationship Id="rId83" Type="http://schemas.openxmlformats.org/officeDocument/2006/relationships/worksheet" Target="worksheets/sheet79.xml"/><Relationship Id="rId86" Type="http://schemas.openxmlformats.org/officeDocument/2006/relationships/worksheet" Target="worksheets/sheet82.xml"/><Relationship Id="rId85" Type="http://schemas.openxmlformats.org/officeDocument/2006/relationships/worksheet" Target="worksheets/sheet81.xml"/><Relationship Id="rId88" Type="http://schemas.openxmlformats.org/officeDocument/2006/relationships/worksheet" Target="worksheets/sheet84.xml"/><Relationship Id="rId150" Type="http://schemas.openxmlformats.org/officeDocument/2006/relationships/worksheet" Target="worksheets/sheet146.xml"/><Relationship Id="rId87" Type="http://schemas.openxmlformats.org/officeDocument/2006/relationships/worksheet" Target="worksheets/sheet83.xml"/><Relationship Id="rId89" Type="http://schemas.openxmlformats.org/officeDocument/2006/relationships/worksheet" Target="worksheets/sheet85.xml"/><Relationship Id="rId80" Type="http://schemas.openxmlformats.org/officeDocument/2006/relationships/worksheet" Target="worksheets/sheet76.xml"/><Relationship Id="rId82" Type="http://schemas.openxmlformats.org/officeDocument/2006/relationships/worksheet" Target="worksheets/sheet78.xml"/><Relationship Id="rId81" Type="http://schemas.openxmlformats.org/officeDocument/2006/relationships/worksheet" Target="worksheets/sheet77.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149" Type="http://schemas.openxmlformats.org/officeDocument/2006/relationships/worksheet" Target="worksheets/sheet145.xml"/><Relationship Id="rId4" Type="http://schemas.microsoft.com/office/2017/10/relationships/person" Target="persons/person.xml"/><Relationship Id="rId148" Type="http://schemas.openxmlformats.org/officeDocument/2006/relationships/worksheet" Target="worksheets/sheet144.xml"/><Relationship Id="rId9" Type="http://schemas.openxmlformats.org/officeDocument/2006/relationships/worksheet" Target="worksheets/sheet5.xml"/><Relationship Id="rId143" Type="http://schemas.openxmlformats.org/officeDocument/2006/relationships/worksheet" Target="worksheets/sheet139.xml"/><Relationship Id="rId142" Type="http://schemas.openxmlformats.org/officeDocument/2006/relationships/worksheet" Target="worksheets/sheet138.xml"/><Relationship Id="rId141" Type="http://schemas.openxmlformats.org/officeDocument/2006/relationships/worksheet" Target="worksheets/sheet137.xml"/><Relationship Id="rId140" Type="http://schemas.openxmlformats.org/officeDocument/2006/relationships/worksheet" Target="worksheets/sheet136.xml"/><Relationship Id="rId5" Type="http://schemas.openxmlformats.org/officeDocument/2006/relationships/worksheet" Target="worksheets/sheet1.xml"/><Relationship Id="rId147" Type="http://schemas.openxmlformats.org/officeDocument/2006/relationships/worksheet" Target="worksheets/sheet143.xml"/><Relationship Id="rId6" Type="http://schemas.openxmlformats.org/officeDocument/2006/relationships/worksheet" Target="worksheets/sheet2.xml"/><Relationship Id="rId146" Type="http://schemas.openxmlformats.org/officeDocument/2006/relationships/worksheet" Target="worksheets/sheet142.xml"/><Relationship Id="rId7" Type="http://schemas.openxmlformats.org/officeDocument/2006/relationships/worksheet" Target="worksheets/sheet3.xml"/><Relationship Id="rId145" Type="http://schemas.openxmlformats.org/officeDocument/2006/relationships/worksheet" Target="worksheets/sheet141.xml"/><Relationship Id="rId8" Type="http://schemas.openxmlformats.org/officeDocument/2006/relationships/worksheet" Target="worksheets/sheet4.xml"/><Relationship Id="rId144" Type="http://schemas.openxmlformats.org/officeDocument/2006/relationships/worksheet" Target="worksheets/sheet140.xml"/><Relationship Id="rId73" Type="http://schemas.openxmlformats.org/officeDocument/2006/relationships/worksheet" Target="worksheets/sheet69.xml"/><Relationship Id="rId72" Type="http://schemas.openxmlformats.org/officeDocument/2006/relationships/worksheet" Target="worksheets/sheet68.xml"/><Relationship Id="rId75" Type="http://schemas.openxmlformats.org/officeDocument/2006/relationships/worksheet" Target="worksheets/sheet71.xml"/><Relationship Id="rId74" Type="http://schemas.openxmlformats.org/officeDocument/2006/relationships/worksheet" Target="worksheets/sheet70.xml"/><Relationship Id="rId77" Type="http://schemas.openxmlformats.org/officeDocument/2006/relationships/worksheet" Target="worksheets/sheet73.xml"/><Relationship Id="rId76" Type="http://schemas.openxmlformats.org/officeDocument/2006/relationships/worksheet" Target="worksheets/sheet72.xml"/><Relationship Id="rId79" Type="http://schemas.openxmlformats.org/officeDocument/2006/relationships/worksheet" Target="worksheets/sheet75.xml"/><Relationship Id="rId78" Type="http://schemas.openxmlformats.org/officeDocument/2006/relationships/worksheet" Target="worksheets/sheet74.xml"/><Relationship Id="rId71" Type="http://schemas.openxmlformats.org/officeDocument/2006/relationships/worksheet" Target="worksheets/sheet67.xml"/><Relationship Id="rId70" Type="http://schemas.openxmlformats.org/officeDocument/2006/relationships/worksheet" Target="worksheets/sheet66.xml"/><Relationship Id="rId139" Type="http://schemas.openxmlformats.org/officeDocument/2006/relationships/worksheet" Target="worksheets/sheet135.xml"/><Relationship Id="rId138" Type="http://schemas.openxmlformats.org/officeDocument/2006/relationships/worksheet" Target="worksheets/sheet134.xml"/><Relationship Id="rId137" Type="http://schemas.openxmlformats.org/officeDocument/2006/relationships/worksheet" Target="worksheets/sheet133.xml"/><Relationship Id="rId132" Type="http://schemas.openxmlformats.org/officeDocument/2006/relationships/worksheet" Target="worksheets/sheet128.xml"/><Relationship Id="rId131" Type="http://schemas.openxmlformats.org/officeDocument/2006/relationships/worksheet" Target="worksheets/sheet127.xml"/><Relationship Id="rId130" Type="http://schemas.openxmlformats.org/officeDocument/2006/relationships/worksheet" Target="worksheets/sheet126.xml"/><Relationship Id="rId136" Type="http://schemas.openxmlformats.org/officeDocument/2006/relationships/worksheet" Target="worksheets/sheet132.xml"/><Relationship Id="rId135" Type="http://schemas.openxmlformats.org/officeDocument/2006/relationships/worksheet" Target="worksheets/sheet131.xml"/><Relationship Id="rId134" Type="http://schemas.openxmlformats.org/officeDocument/2006/relationships/worksheet" Target="worksheets/sheet130.xml"/><Relationship Id="rId133" Type="http://schemas.openxmlformats.org/officeDocument/2006/relationships/worksheet" Target="worksheets/sheet129.xml"/><Relationship Id="rId62" Type="http://schemas.openxmlformats.org/officeDocument/2006/relationships/worksheet" Target="worksheets/sheet58.xml"/><Relationship Id="rId61" Type="http://schemas.openxmlformats.org/officeDocument/2006/relationships/worksheet" Target="worksheets/sheet57.xml"/><Relationship Id="rId64" Type="http://schemas.openxmlformats.org/officeDocument/2006/relationships/worksheet" Target="worksheets/sheet60.xml"/><Relationship Id="rId63" Type="http://schemas.openxmlformats.org/officeDocument/2006/relationships/worksheet" Target="worksheets/sheet59.xml"/><Relationship Id="rId66" Type="http://schemas.openxmlformats.org/officeDocument/2006/relationships/worksheet" Target="worksheets/sheet62.xml"/><Relationship Id="rId172" Type="http://schemas.openxmlformats.org/officeDocument/2006/relationships/worksheet" Target="worksheets/sheet168.xml"/><Relationship Id="rId65" Type="http://schemas.openxmlformats.org/officeDocument/2006/relationships/worksheet" Target="worksheets/sheet61.xml"/><Relationship Id="rId171" Type="http://schemas.openxmlformats.org/officeDocument/2006/relationships/worksheet" Target="worksheets/sheet167.xml"/><Relationship Id="rId68" Type="http://schemas.openxmlformats.org/officeDocument/2006/relationships/worksheet" Target="worksheets/sheet64.xml"/><Relationship Id="rId170" Type="http://schemas.openxmlformats.org/officeDocument/2006/relationships/worksheet" Target="worksheets/sheet166.xml"/><Relationship Id="rId67" Type="http://schemas.openxmlformats.org/officeDocument/2006/relationships/worksheet" Target="worksheets/sheet63.xml"/><Relationship Id="rId60" Type="http://schemas.openxmlformats.org/officeDocument/2006/relationships/worksheet" Target="worksheets/sheet56.xml"/><Relationship Id="rId165" Type="http://schemas.openxmlformats.org/officeDocument/2006/relationships/worksheet" Target="worksheets/sheet161.xml"/><Relationship Id="rId69" Type="http://schemas.openxmlformats.org/officeDocument/2006/relationships/worksheet" Target="worksheets/sheet65.xml"/><Relationship Id="rId164" Type="http://schemas.openxmlformats.org/officeDocument/2006/relationships/worksheet" Target="worksheets/sheet160.xml"/><Relationship Id="rId163" Type="http://schemas.openxmlformats.org/officeDocument/2006/relationships/worksheet" Target="worksheets/sheet159.xml"/><Relationship Id="rId162" Type="http://schemas.openxmlformats.org/officeDocument/2006/relationships/worksheet" Target="worksheets/sheet158.xml"/><Relationship Id="rId169" Type="http://schemas.openxmlformats.org/officeDocument/2006/relationships/worksheet" Target="worksheets/sheet165.xml"/><Relationship Id="rId168" Type="http://schemas.openxmlformats.org/officeDocument/2006/relationships/worksheet" Target="worksheets/sheet164.xml"/><Relationship Id="rId167" Type="http://schemas.openxmlformats.org/officeDocument/2006/relationships/worksheet" Target="worksheets/sheet163.xml"/><Relationship Id="rId166" Type="http://schemas.openxmlformats.org/officeDocument/2006/relationships/worksheet" Target="worksheets/sheet162.xml"/><Relationship Id="rId51" Type="http://schemas.openxmlformats.org/officeDocument/2006/relationships/worksheet" Target="worksheets/sheet47.xml"/><Relationship Id="rId50" Type="http://schemas.openxmlformats.org/officeDocument/2006/relationships/worksheet" Target="worksheets/sheet46.xml"/><Relationship Id="rId53" Type="http://schemas.openxmlformats.org/officeDocument/2006/relationships/worksheet" Target="worksheets/sheet49.xml"/><Relationship Id="rId52" Type="http://schemas.openxmlformats.org/officeDocument/2006/relationships/worksheet" Target="worksheets/sheet48.xml"/><Relationship Id="rId55" Type="http://schemas.openxmlformats.org/officeDocument/2006/relationships/worksheet" Target="worksheets/sheet51.xml"/><Relationship Id="rId161" Type="http://schemas.openxmlformats.org/officeDocument/2006/relationships/worksheet" Target="worksheets/sheet157.xml"/><Relationship Id="rId54" Type="http://schemas.openxmlformats.org/officeDocument/2006/relationships/worksheet" Target="worksheets/sheet50.xml"/><Relationship Id="rId160" Type="http://schemas.openxmlformats.org/officeDocument/2006/relationships/worksheet" Target="worksheets/sheet156.xml"/><Relationship Id="rId57" Type="http://schemas.openxmlformats.org/officeDocument/2006/relationships/worksheet" Target="worksheets/sheet53.xml"/><Relationship Id="rId56" Type="http://schemas.openxmlformats.org/officeDocument/2006/relationships/worksheet" Target="worksheets/sheet52.xml"/><Relationship Id="rId159" Type="http://schemas.openxmlformats.org/officeDocument/2006/relationships/worksheet" Target="worksheets/sheet155.xml"/><Relationship Id="rId59" Type="http://schemas.openxmlformats.org/officeDocument/2006/relationships/worksheet" Target="worksheets/sheet55.xml"/><Relationship Id="rId154" Type="http://schemas.openxmlformats.org/officeDocument/2006/relationships/worksheet" Target="worksheets/sheet150.xml"/><Relationship Id="rId58" Type="http://schemas.openxmlformats.org/officeDocument/2006/relationships/worksheet" Target="worksheets/sheet54.xml"/><Relationship Id="rId153" Type="http://schemas.openxmlformats.org/officeDocument/2006/relationships/worksheet" Target="worksheets/sheet149.xml"/><Relationship Id="rId152" Type="http://schemas.openxmlformats.org/officeDocument/2006/relationships/worksheet" Target="worksheets/sheet148.xml"/><Relationship Id="rId151" Type="http://schemas.openxmlformats.org/officeDocument/2006/relationships/worksheet" Target="worksheets/sheet147.xml"/><Relationship Id="rId158" Type="http://schemas.openxmlformats.org/officeDocument/2006/relationships/worksheet" Target="worksheets/sheet154.xml"/><Relationship Id="rId157" Type="http://schemas.openxmlformats.org/officeDocument/2006/relationships/worksheet" Target="worksheets/sheet153.xml"/><Relationship Id="rId156" Type="http://schemas.openxmlformats.org/officeDocument/2006/relationships/worksheet" Target="worksheets/sheet152.xml"/><Relationship Id="rId155" Type="http://schemas.openxmlformats.org/officeDocument/2006/relationships/worksheet" Target="worksheets/sheet151.xml"/><Relationship Id="rId107" Type="http://schemas.openxmlformats.org/officeDocument/2006/relationships/worksheet" Target="worksheets/sheet103.xml"/><Relationship Id="rId228" Type="http://schemas.openxmlformats.org/officeDocument/2006/relationships/worksheet" Target="worksheets/sheet224.xml"/><Relationship Id="rId106" Type="http://schemas.openxmlformats.org/officeDocument/2006/relationships/worksheet" Target="worksheets/sheet102.xml"/><Relationship Id="rId227" Type="http://schemas.openxmlformats.org/officeDocument/2006/relationships/worksheet" Target="worksheets/sheet223.xml"/><Relationship Id="rId105" Type="http://schemas.openxmlformats.org/officeDocument/2006/relationships/worksheet" Target="worksheets/sheet101.xml"/><Relationship Id="rId226" Type="http://schemas.openxmlformats.org/officeDocument/2006/relationships/worksheet" Target="worksheets/sheet222.xml"/><Relationship Id="rId104" Type="http://schemas.openxmlformats.org/officeDocument/2006/relationships/worksheet" Target="worksheets/sheet100.xml"/><Relationship Id="rId225" Type="http://schemas.openxmlformats.org/officeDocument/2006/relationships/worksheet" Target="worksheets/sheet221.xml"/><Relationship Id="rId109" Type="http://schemas.openxmlformats.org/officeDocument/2006/relationships/worksheet" Target="worksheets/sheet105.xml"/><Relationship Id="rId108" Type="http://schemas.openxmlformats.org/officeDocument/2006/relationships/worksheet" Target="worksheets/sheet104.xml"/><Relationship Id="rId229" Type="http://schemas.openxmlformats.org/officeDocument/2006/relationships/worksheet" Target="worksheets/sheet225.xml"/><Relationship Id="rId220" Type="http://schemas.openxmlformats.org/officeDocument/2006/relationships/worksheet" Target="worksheets/sheet216.xml"/><Relationship Id="rId103" Type="http://schemas.openxmlformats.org/officeDocument/2006/relationships/worksheet" Target="worksheets/sheet99.xml"/><Relationship Id="rId224" Type="http://schemas.openxmlformats.org/officeDocument/2006/relationships/worksheet" Target="worksheets/sheet220.xml"/><Relationship Id="rId102" Type="http://schemas.openxmlformats.org/officeDocument/2006/relationships/worksheet" Target="worksheets/sheet98.xml"/><Relationship Id="rId223" Type="http://schemas.openxmlformats.org/officeDocument/2006/relationships/worksheet" Target="worksheets/sheet219.xml"/><Relationship Id="rId101" Type="http://schemas.openxmlformats.org/officeDocument/2006/relationships/worksheet" Target="worksheets/sheet97.xml"/><Relationship Id="rId222" Type="http://schemas.openxmlformats.org/officeDocument/2006/relationships/worksheet" Target="worksheets/sheet218.xml"/><Relationship Id="rId100" Type="http://schemas.openxmlformats.org/officeDocument/2006/relationships/worksheet" Target="worksheets/sheet96.xml"/><Relationship Id="rId221" Type="http://schemas.openxmlformats.org/officeDocument/2006/relationships/worksheet" Target="worksheets/sheet217.xml"/><Relationship Id="rId217" Type="http://schemas.openxmlformats.org/officeDocument/2006/relationships/worksheet" Target="worksheets/sheet213.xml"/><Relationship Id="rId216" Type="http://schemas.openxmlformats.org/officeDocument/2006/relationships/worksheet" Target="worksheets/sheet212.xml"/><Relationship Id="rId215" Type="http://schemas.openxmlformats.org/officeDocument/2006/relationships/worksheet" Target="worksheets/sheet211.xml"/><Relationship Id="rId214" Type="http://schemas.openxmlformats.org/officeDocument/2006/relationships/worksheet" Target="worksheets/sheet210.xml"/><Relationship Id="rId219" Type="http://schemas.openxmlformats.org/officeDocument/2006/relationships/worksheet" Target="worksheets/sheet215.xml"/><Relationship Id="rId218" Type="http://schemas.openxmlformats.org/officeDocument/2006/relationships/worksheet" Target="worksheets/sheet214.xml"/><Relationship Id="rId213" Type="http://schemas.openxmlformats.org/officeDocument/2006/relationships/worksheet" Target="worksheets/sheet209.xml"/><Relationship Id="rId212" Type="http://schemas.openxmlformats.org/officeDocument/2006/relationships/worksheet" Target="worksheets/sheet208.xml"/><Relationship Id="rId211" Type="http://schemas.openxmlformats.org/officeDocument/2006/relationships/worksheet" Target="worksheets/sheet207.xml"/><Relationship Id="rId210" Type="http://schemas.openxmlformats.org/officeDocument/2006/relationships/worksheet" Target="worksheets/sheet206.xml"/><Relationship Id="rId129" Type="http://schemas.openxmlformats.org/officeDocument/2006/relationships/worksheet" Target="worksheets/sheet125.xml"/><Relationship Id="rId128" Type="http://schemas.openxmlformats.org/officeDocument/2006/relationships/worksheet" Target="worksheets/sheet124.xml"/><Relationship Id="rId127" Type="http://schemas.openxmlformats.org/officeDocument/2006/relationships/worksheet" Target="worksheets/sheet123.xml"/><Relationship Id="rId126" Type="http://schemas.openxmlformats.org/officeDocument/2006/relationships/worksheet" Target="worksheets/sheet122.xml"/><Relationship Id="rId121" Type="http://schemas.openxmlformats.org/officeDocument/2006/relationships/worksheet" Target="worksheets/sheet117.xml"/><Relationship Id="rId120" Type="http://schemas.openxmlformats.org/officeDocument/2006/relationships/worksheet" Target="worksheets/sheet116.xml"/><Relationship Id="rId125" Type="http://schemas.openxmlformats.org/officeDocument/2006/relationships/worksheet" Target="worksheets/sheet121.xml"/><Relationship Id="rId124" Type="http://schemas.openxmlformats.org/officeDocument/2006/relationships/worksheet" Target="worksheets/sheet120.xml"/><Relationship Id="rId123" Type="http://schemas.openxmlformats.org/officeDocument/2006/relationships/worksheet" Target="worksheets/sheet119.xml"/><Relationship Id="rId122" Type="http://schemas.openxmlformats.org/officeDocument/2006/relationships/worksheet" Target="worksheets/sheet118.xml"/><Relationship Id="rId95" Type="http://schemas.openxmlformats.org/officeDocument/2006/relationships/worksheet" Target="worksheets/sheet91.xml"/><Relationship Id="rId94" Type="http://schemas.openxmlformats.org/officeDocument/2006/relationships/worksheet" Target="worksheets/sheet90.xml"/><Relationship Id="rId97" Type="http://schemas.openxmlformats.org/officeDocument/2006/relationships/worksheet" Target="worksheets/sheet93.xml"/><Relationship Id="rId96" Type="http://schemas.openxmlformats.org/officeDocument/2006/relationships/worksheet" Target="worksheets/sheet92.xml"/><Relationship Id="rId99" Type="http://schemas.openxmlformats.org/officeDocument/2006/relationships/worksheet" Target="worksheets/sheet95.xml"/><Relationship Id="rId98" Type="http://schemas.openxmlformats.org/officeDocument/2006/relationships/worksheet" Target="worksheets/sheet94.xml"/><Relationship Id="rId91" Type="http://schemas.openxmlformats.org/officeDocument/2006/relationships/worksheet" Target="worksheets/sheet87.xml"/><Relationship Id="rId90" Type="http://schemas.openxmlformats.org/officeDocument/2006/relationships/worksheet" Target="worksheets/sheet86.xml"/><Relationship Id="rId93" Type="http://schemas.openxmlformats.org/officeDocument/2006/relationships/worksheet" Target="worksheets/sheet89.xml"/><Relationship Id="rId92" Type="http://schemas.openxmlformats.org/officeDocument/2006/relationships/worksheet" Target="worksheets/sheet88.xml"/><Relationship Id="rId118" Type="http://schemas.openxmlformats.org/officeDocument/2006/relationships/worksheet" Target="worksheets/sheet114.xml"/><Relationship Id="rId239" Type="http://schemas.openxmlformats.org/officeDocument/2006/relationships/worksheet" Target="worksheets/sheet235.xml"/><Relationship Id="rId117" Type="http://schemas.openxmlformats.org/officeDocument/2006/relationships/worksheet" Target="worksheets/sheet113.xml"/><Relationship Id="rId238" Type="http://schemas.openxmlformats.org/officeDocument/2006/relationships/worksheet" Target="worksheets/sheet234.xml"/><Relationship Id="rId116" Type="http://schemas.openxmlformats.org/officeDocument/2006/relationships/worksheet" Target="worksheets/sheet112.xml"/><Relationship Id="rId237" Type="http://schemas.openxmlformats.org/officeDocument/2006/relationships/worksheet" Target="worksheets/sheet233.xml"/><Relationship Id="rId115" Type="http://schemas.openxmlformats.org/officeDocument/2006/relationships/worksheet" Target="worksheets/sheet111.xml"/><Relationship Id="rId236" Type="http://schemas.openxmlformats.org/officeDocument/2006/relationships/worksheet" Target="worksheets/sheet232.xml"/><Relationship Id="rId119" Type="http://schemas.openxmlformats.org/officeDocument/2006/relationships/worksheet" Target="worksheets/sheet115.xml"/><Relationship Id="rId110" Type="http://schemas.openxmlformats.org/officeDocument/2006/relationships/worksheet" Target="worksheets/sheet106.xml"/><Relationship Id="rId231" Type="http://schemas.openxmlformats.org/officeDocument/2006/relationships/worksheet" Target="worksheets/sheet227.xml"/><Relationship Id="rId230" Type="http://schemas.openxmlformats.org/officeDocument/2006/relationships/worksheet" Target="worksheets/sheet226.xml"/><Relationship Id="rId114" Type="http://schemas.openxmlformats.org/officeDocument/2006/relationships/worksheet" Target="worksheets/sheet110.xml"/><Relationship Id="rId235" Type="http://schemas.openxmlformats.org/officeDocument/2006/relationships/worksheet" Target="worksheets/sheet231.xml"/><Relationship Id="rId113" Type="http://schemas.openxmlformats.org/officeDocument/2006/relationships/worksheet" Target="worksheets/sheet109.xml"/><Relationship Id="rId234" Type="http://schemas.openxmlformats.org/officeDocument/2006/relationships/worksheet" Target="worksheets/sheet230.xml"/><Relationship Id="rId112" Type="http://schemas.openxmlformats.org/officeDocument/2006/relationships/worksheet" Target="worksheets/sheet108.xml"/><Relationship Id="rId233" Type="http://schemas.openxmlformats.org/officeDocument/2006/relationships/worksheet" Target="worksheets/sheet229.xml"/><Relationship Id="rId111" Type="http://schemas.openxmlformats.org/officeDocument/2006/relationships/worksheet" Target="worksheets/sheet107.xml"/><Relationship Id="rId232" Type="http://schemas.openxmlformats.org/officeDocument/2006/relationships/worksheet" Target="worksheets/sheet228.xml"/><Relationship Id="rId206" Type="http://schemas.openxmlformats.org/officeDocument/2006/relationships/worksheet" Target="worksheets/sheet202.xml"/><Relationship Id="rId205" Type="http://schemas.openxmlformats.org/officeDocument/2006/relationships/worksheet" Target="worksheets/sheet201.xml"/><Relationship Id="rId204" Type="http://schemas.openxmlformats.org/officeDocument/2006/relationships/worksheet" Target="worksheets/sheet200.xml"/><Relationship Id="rId203" Type="http://schemas.openxmlformats.org/officeDocument/2006/relationships/worksheet" Target="worksheets/sheet199.xml"/><Relationship Id="rId209" Type="http://schemas.openxmlformats.org/officeDocument/2006/relationships/worksheet" Target="worksheets/sheet205.xml"/><Relationship Id="rId208" Type="http://schemas.openxmlformats.org/officeDocument/2006/relationships/worksheet" Target="worksheets/sheet204.xml"/><Relationship Id="rId207" Type="http://schemas.openxmlformats.org/officeDocument/2006/relationships/worksheet" Target="worksheets/sheet203.xml"/><Relationship Id="rId202" Type="http://schemas.openxmlformats.org/officeDocument/2006/relationships/worksheet" Target="worksheets/sheet198.xml"/><Relationship Id="rId201" Type="http://schemas.openxmlformats.org/officeDocument/2006/relationships/worksheet" Target="worksheets/sheet197.xml"/><Relationship Id="rId200" Type="http://schemas.openxmlformats.org/officeDocument/2006/relationships/worksheet" Target="worksheets/sheet196.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34.xml.rels><?xml version="1.0" encoding="UTF-8" standalone="yes"?><Relationships xmlns="http://schemas.openxmlformats.org/package/2006/relationships"><Relationship Id="rId1" Type="http://schemas.openxmlformats.org/officeDocument/2006/relationships/comments" Target="../comments229.xml"/><Relationship Id="rId2" Type="http://schemas.openxmlformats.org/officeDocument/2006/relationships/drawing" Target="../drawings/drawing234.xml"/><Relationship Id="rId3" Type="http://schemas.openxmlformats.org/officeDocument/2006/relationships/vmlDrawing" Target="../drawings/vmlDrawing229.vml"/></Relationships>
</file>

<file path=xl/worksheets/_rels/sheet235.xml.rels><?xml version="1.0" encoding="UTF-8" standalone="yes"?><Relationships xmlns="http://schemas.openxmlformats.org/package/2006/relationships"><Relationship Id="rId1" Type="http://schemas.openxmlformats.org/officeDocument/2006/relationships/comments" Target="../comments230.xml"/><Relationship Id="rId2" Type="http://schemas.openxmlformats.org/officeDocument/2006/relationships/drawing" Target="../drawings/drawing235.xml"/><Relationship Id="rId3" Type="http://schemas.openxmlformats.org/officeDocument/2006/relationships/vmlDrawing" Target="../drawings/vmlDrawing230.vml"/></Relationships>
</file>

<file path=xl/worksheets/sheet2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6" max="16" width="22.63"/>
  </cols>
  <sheetData>
    <row r="1">
      <c r="A1" s="151" t="s">
        <v>1326</v>
      </c>
      <c r="F1" s="151" t="s">
        <v>121</v>
      </c>
      <c r="J1" s="151" t="s">
        <v>1330</v>
      </c>
      <c r="M1" s="151" t="s">
        <v>1331</v>
      </c>
      <c r="P1" s="151" t="s">
        <v>1334</v>
      </c>
    </row>
    <row r="3">
      <c r="A3" s="6" t="s">
        <v>1337</v>
      </c>
      <c r="B3" s="6" t="s">
        <v>1338</v>
      </c>
      <c r="C3" s="6" t="s">
        <v>1340</v>
      </c>
      <c r="D3" s="6" t="s">
        <v>1341</v>
      </c>
      <c r="F3" s="1" t="s">
        <v>923</v>
      </c>
      <c r="G3" s="178" t="s">
        <v>924</v>
      </c>
      <c r="J3" s="1"/>
      <c r="K3" s="1"/>
      <c r="M3" s="1" t="s">
        <v>1451</v>
      </c>
      <c r="N3" s="139" t="s">
        <v>1511</v>
      </c>
      <c r="P3" s="4" t="s">
        <v>1352</v>
      </c>
      <c r="Q3" s="4" t="s">
        <v>1116</v>
      </c>
      <c r="R3" s="4" t="s">
        <v>1127</v>
      </c>
      <c r="S3" s="4" t="s">
        <v>1354</v>
      </c>
      <c r="T3" s="4" t="s">
        <v>1355</v>
      </c>
      <c r="U3" s="4" t="s">
        <v>1356</v>
      </c>
    </row>
    <row r="4">
      <c r="A4" s="6" t="s">
        <v>1357</v>
      </c>
      <c r="B4" s="6">
        <v>70.0</v>
      </c>
      <c r="C4" s="6">
        <v>70.0</v>
      </c>
      <c r="D4" s="6">
        <f t="shared" ref="D4:D10" si="1">C4-B4</f>
        <v>0</v>
      </c>
      <c r="P4" s="6" t="s">
        <v>1362</v>
      </c>
      <c r="Q4" s="6">
        <v>204.0</v>
      </c>
      <c r="R4" s="6" t="s">
        <v>1263</v>
      </c>
      <c r="S4" s="6" t="s">
        <v>1542</v>
      </c>
      <c r="T4" s="6" t="s">
        <v>1508</v>
      </c>
      <c r="U4" s="6" t="s">
        <v>1558</v>
      </c>
    </row>
    <row r="5">
      <c r="A5" s="6" t="s">
        <v>1368</v>
      </c>
      <c r="B5" s="6">
        <v>110.0</v>
      </c>
      <c r="C5" s="6">
        <v>110.0</v>
      </c>
      <c r="D5" s="6">
        <f t="shared" si="1"/>
        <v>0</v>
      </c>
    </row>
    <row r="6">
      <c r="A6" s="6" t="s">
        <v>1369</v>
      </c>
      <c r="B6" s="6">
        <v>70.0</v>
      </c>
      <c r="C6" s="6">
        <v>70.0</v>
      </c>
      <c r="D6" s="6">
        <f t="shared" si="1"/>
        <v>0</v>
      </c>
    </row>
    <row r="7">
      <c r="A7" s="6" t="s">
        <v>1371</v>
      </c>
      <c r="B7" s="6">
        <v>115.0</v>
      </c>
      <c r="C7" s="6">
        <v>115.0</v>
      </c>
      <c r="D7" s="6">
        <f t="shared" si="1"/>
        <v>0</v>
      </c>
      <c r="F7" s="151" t="s">
        <v>1372</v>
      </c>
    </row>
    <row r="8">
      <c r="A8" s="6" t="s">
        <v>1374</v>
      </c>
      <c r="B8" s="6">
        <v>70.0</v>
      </c>
      <c r="C8" s="6">
        <v>70.0</v>
      </c>
      <c r="D8" s="6">
        <f t="shared" si="1"/>
        <v>0</v>
      </c>
    </row>
    <row r="9">
      <c r="A9" s="6" t="s">
        <v>1376</v>
      </c>
      <c r="B9" s="6">
        <v>90.0</v>
      </c>
      <c r="C9" s="6">
        <v>90.0</v>
      </c>
      <c r="D9" s="6">
        <f t="shared" si="1"/>
        <v>0</v>
      </c>
      <c r="F9" s="6" t="s">
        <v>120</v>
      </c>
      <c r="G9" s="6" t="s">
        <v>176</v>
      </c>
      <c r="H9" s="6" t="s">
        <v>0</v>
      </c>
      <c r="I9" s="6" t="s">
        <v>262</v>
      </c>
      <c r="J9" s="6" t="s">
        <v>263</v>
      </c>
      <c r="K9" s="6" t="s">
        <v>265</v>
      </c>
      <c r="L9" s="1" t="s">
        <v>267</v>
      </c>
    </row>
    <row r="10">
      <c r="A10" s="6" t="s">
        <v>1379</v>
      </c>
      <c r="B10" s="6">
        <f t="shared" ref="B10:C10" si="2">SUM(B4:B9)</f>
        <v>525</v>
      </c>
      <c r="C10" s="6">
        <f t="shared" si="2"/>
        <v>525</v>
      </c>
      <c r="D10" s="6">
        <f t="shared" si="1"/>
        <v>0</v>
      </c>
      <c r="F10" s="170">
        <v>1.0</v>
      </c>
      <c r="G10" s="87" t="s">
        <v>1220</v>
      </c>
      <c r="H10" s="145" t="s">
        <v>73</v>
      </c>
      <c r="I10" s="87" t="s">
        <v>354</v>
      </c>
      <c r="J10" s="87" t="s">
        <v>354</v>
      </c>
      <c r="K10" s="87">
        <v>40.0</v>
      </c>
      <c r="L10" s="130" t="s">
        <v>1221</v>
      </c>
    </row>
    <row r="11">
      <c r="A11" s="156"/>
      <c r="B11" s="156"/>
      <c r="F11" s="1">
        <v>1.0</v>
      </c>
      <c r="G11" s="87" t="s">
        <v>453</v>
      </c>
      <c r="H11" s="145" t="s">
        <v>73</v>
      </c>
      <c r="I11" s="87" t="s">
        <v>354</v>
      </c>
      <c r="J11" s="87" t="s">
        <v>354</v>
      </c>
      <c r="K11" s="87">
        <v>10.0</v>
      </c>
      <c r="L11" s="90" t="s">
        <v>1210</v>
      </c>
    </row>
    <row r="12">
      <c r="A12" s="151" t="s">
        <v>0</v>
      </c>
      <c r="F12" s="1">
        <v>1.0</v>
      </c>
      <c r="G12" s="103" t="s">
        <v>1242</v>
      </c>
      <c r="H12" s="110" t="s">
        <v>73</v>
      </c>
      <c r="I12" s="103">
        <v>40.0</v>
      </c>
      <c r="J12" s="103">
        <v>100.0</v>
      </c>
      <c r="K12" s="103">
        <v>35.0</v>
      </c>
      <c r="L12" s="130"/>
    </row>
    <row r="13">
      <c r="F13" s="1">
        <v>5.0</v>
      </c>
      <c r="G13" s="103" t="s">
        <v>639</v>
      </c>
      <c r="H13" s="67" t="s">
        <v>63</v>
      </c>
      <c r="I13" s="103" t="s">
        <v>354</v>
      </c>
      <c r="J13" s="103" t="s">
        <v>354</v>
      </c>
      <c r="K13" s="103">
        <v>5.0</v>
      </c>
      <c r="L13" s="130" t="s">
        <v>738</v>
      </c>
    </row>
    <row r="14">
      <c r="A14" s="16" t="s">
        <v>63</v>
      </c>
      <c r="B14" s="65" t="s">
        <v>78</v>
      </c>
      <c r="F14" s="1">
        <v>10.0</v>
      </c>
      <c r="G14" s="87" t="s">
        <v>1244</v>
      </c>
      <c r="H14" s="145" t="s">
        <v>73</v>
      </c>
      <c r="I14" s="87">
        <v>40.0</v>
      </c>
      <c r="J14" s="87">
        <v>100.0</v>
      </c>
      <c r="K14" s="87">
        <v>20.0</v>
      </c>
      <c r="L14" s="130" t="s">
        <v>783</v>
      </c>
    </row>
    <row r="15">
      <c r="F15" s="170">
        <v>15.0</v>
      </c>
      <c r="G15" s="87" t="s">
        <v>1382</v>
      </c>
      <c r="H15" s="65" t="s">
        <v>78</v>
      </c>
      <c r="I15" s="87">
        <v>50.0</v>
      </c>
      <c r="J15" s="87">
        <v>90.0</v>
      </c>
      <c r="K15" s="87">
        <v>30.0</v>
      </c>
      <c r="L15" s="130" t="s">
        <v>1383</v>
      </c>
    </row>
    <row r="16">
      <c r="F16" s="1">
        <v>20.0</v>
      </c>
      <c r="G16" s="103" t="s">
        <v>718</v>
      </c>
      <c r="H16" s="67" t="s">
        <v>63</v>
      </c>
      <c r="I16" s="103" t="s">
        <v>354</v>
      </c>
      <c r="J16" s="103">
        <v>100.0</v>
      </c>
      <c r="K16" s="103">
        <v>20.0</v>
      </c>
      <c r="L16" s="130" t="s">
        <v>722</v>
      </c>
    </row>
    <row r="17">
      <c r="A17" s="158" t="s">
        <v>1397</v>
      </c>
      <c r="F17" s="1">
        <v>25.0</v>
      </c>
      <c r="G17" s="87" t="s">
        <v>213</v>
      </c>
      <c r="H17" s="184" t="s">
        <v>63</v>
      </c>
      <c r="I17" s="87">
        <v>65.0</v>
      </c>
      <c r="J17" s="87">
        <v>100.0</v>
      </c>
      <c r="K17" s="87">
        <v>15.0</v>
      </c>
      <c r="L17" s="90" t="s">
        <v>531</v>
      </c>
    </row>
    <row r="18">
      <c r="F18" s="1">
        <v>30.0</v>
      </c>
      <c r="G18" s="87" t="s">
        <v>1256</v>
      </c>
      <c r="H18" s="145" t="s">
        <v>73</v>
      </c>
      <c r="I18" s="87" t="s">
        <v>354</v>
      </c>
      <c r="J18" s="87">
        <v>90.0</v>
      </c>
      <c r="K18" s="87">
        <v>30.0</v>
      </c>
      <c r="L18" s="90" t="s">
        <v>1257</v>
      </c>
    </row>
    <row r="19">
      <c r="A19" s="159" t="s">
        <v>1399</v>
      </c>
      <c r="B19" s="159" t="s">
        <v>1401</v>
      </c>
      <c r="C19" s="159" t="s">
        <v>1402</v>
      </c>
      <c r="F19" s="170" t="s">
        <v>1407</v>
      </c>
      <c r="G19" s="103" t="s">
        <v>694</v>
      </c>
      <c r="H19" s="67" t="s">
        <v>63</v>
      </c>
      <c r="I19" s="103">
        <v>80.0</v>
      </c>
      <c r="J19" s="103" t="s">
        <v>354</v>
      </c>
      <c r="K19" s="103">
        <v>15.0</v>
      </c>
      <c r="L19" s="130" t="s">
        <v>698</v>
      </c>
    </row>
    <row r="20">
      <c r="A20" s="161" t="s">
        <v>44</v>
      </c>
      <c r="B20" s="174" t="s">
        <v>9</v>
      </c>
      <c r="C20" s="123" t="s">
        <v>74</v>
      </c>
      <c r="F20" s="1">
        <v>36.0</v>
      </c>
      <c r="G20" s="103" t="s">
        <v>694</v>
      </c>
      <c r="H20" s="67" t="s">
        <v>63</v>
      </c>
      <c r="I20" s="103">
        <v>80.0</v>
      </c>
      <c r="J20" s="103" t="s">
        <v>354</v>
      </c>
      <c r="K20" s="103">
        <v>15.0</v>
      </c>
      <c r="L20" s="130" t="s">
        <v>698</v>
      </c>
    </row>
    <row r="21">
      <c r="A21" s="165" t="s">
        <v>63</v>
      </c>
      <c r="B21" s="189" t="s">
        <v>33</v>
      </c>
      <c r="F21" s="170">
        <v>42.0</v>
      </c>
      <c r="G21" s="87" t="s">
        <v>200</v>
      </c>
      <c r="H21" s="111" t="s">
        <v>44</v>
      </c>
      <c r="I21" s="87">
        <v>75.0</v>
      </c>
      <c r="J21" s="87">
        <v>100.0</v>
      </c>
      <c r="K21" s="87">
        <v>20.0</v>
      </c>
      <c r="L21" s="90" t="s">
        <v>572</v>
      </c>
    </row>
    <row r="22">
      <c r="A22" s="160" t="s">
        <v>65</v>
      </c>
      <c r="B22" s="189" t="s">
        <v>33</v>
      </c>
      <c r="F22" s="1">
        <v>42.0</v>
      </c>
      <c r="G22" s="87" t="s">
        <v>223</v>
      </c>
      <c r="H22" s="172" t="s">
        <v>65</v>
      </c>
      <c r="I22" s="87">
        <v>75.0</v>
      </c>
      <c r="J22" s="87">
        <v>100.0</v>
      </c>
      <c r="K22" s="87">
        <v>20.0</v>
      </c>
      <c r="L22" s="130" t="s">
        <v>853</v>
      </c>
    </row>
    <row r="23">
      <c r="A23" s="24" t="s">
        <v>71</v>
      </c>
      <c r="B23" s="164" t="s">
        <v>72</v>
      </c>
      <c r="F23" s="1">
        <v>42.0</v>
      </c>
      <c r="G23" s="87" t="s">
        <v>563</v>
      </c>
      <c r="H23" s="141" t="s">
        <v>72</v>
      </c>
      <c r="I23" s="87">
        <v>75.0</v>
      </c>
      <c r="J23" s="87">
        <v>100.0</v>
      </c>
      <c r="K23" s="87">
        <v>20.0</v>
      </c>
      <c r="L23" s="130" t="s">
        <v>1128</v>
      </c>
    </row>
    <row r="24">
      <c r="B24" s="164" t="s">
        <v>72</v>
      </c>
      <c r="F24" s="1">
        <v>48.0</v>
      </c>
      <c r="G24" s="103" t="s">
        <v>1370</v>
      </c>
      <c r="H24" s="104" t="s">
        <v>78</v>
      </c>
      <c r="I24" s="103">
        <v>20.0</v>
      </c>
      <c r="J24" s="103">
        <v>100.0</v>
      </c>
      <c r="K24" s="103">
        <v>15.0</v>
      </c>
      <c r="L24" s="130" t="s">
        <v>693</v>
      </c>
    </row>
    <row r="25">
      <c r="B25" s="190" t="s">
        <v>73</v>
      </c>
      <c r="F25" s="1">
        <v>54.0</v>
      </c>
      <c r="G25" s="87" t="s">
        <v>216</v>
      </c>
      <c r="H25" s="67" t="s">
        <v>63</v>
      </c>
      <c r="I25" s="87">
        <v>100.0</v>
      </c>
      <c r="J25" s="87">
        <v>85.0</v>
      </c>
      <c r="K25" s="87">
        <v>10.0</v>
      </c>
      <c r="L25" s="130" t="s">
        <v>810</v>
      </c>
    </row>
    <row r="26">
      <c r="B26" s="107" t="s">
        <v>77</v>
      </c>
      <c r="F26" s="1">
        <v>60.0</v>
      </c>
      <c r="G26" s="103" t="s">
        <v>489</v>
      </c>
      <c r="H26" s="173" t="s">
        <v>40</v>
      </c>
      <c r="I26" s="103">
        <v>90.0</v>
      </c>
      <c r="J26" s="103">
        <v>100.0</v>
      </c>
      <c r="K26" s="103">
        <v>10.0</v>
      </c>
      <c r="L26" s="130" t="s">
        <v>495</v>
      </c>
    </row>
    <row r="27">
      <c r="B27" s="107" t="s">
        <v>77</v>
      </c>
      <c r="F27" s="1">
        <v>66.0</v>
      </c>
      <c r="G27" s="87" t="s">
        <v>1066</v>
      </c>
      <c r="H27" s="24" t="s">
        <v>71</v>
      </c>
      <c r="I27" s="87">
        <v>50.0</v>
      </c>
      <c r="J27" s="87">
        <v>100.0</v>
      </c>
      <c r="K27" s="87">
        <v>10.0</v>
      </c>
      <c r="L27" s="90" t="s">
        <v>783</v>
      </c>
    </row>
    <row r="28">
      <c r="B28" s="175" t="s">
        <v>78</v>
      </c>
      <c r="F28" s="1">
        <v>72.0</v>
      </c>
      <c r="G28" s="103" t="s">
        <v>217</v>
      </c>
      <c r="H28" s="67" t="s">
        <v>63</v>
      </c>
      <c r="I28" s="103">
        <v>120.0</v>
      </c>
      <c r="J28" s="103">
        <v>100.0</v>
      </c>
      <c r="K28" s="103">
        <v>5.0</v>
      </c>
      <c r="L28" s="130" t="s">
        <v>818</v>
      </c>
    </row>
    <row r="29">
      <c r="F29" s="1">
        <v>78.0</v>
      </c>
      <c r="G29" s="103" t="s">
        <v>1213</v>
      </c>
      <c r="H29" s="110" t="s">
        <v>73</v>
      </c>
      <c r="I29" s="103">
        <v>80.0</v>
      </c>
      <c r="J29" s="103">
        <v>100.0</v>
      </c>
      <c r="K29" s="103">
        <v>5.0</v>
      </c>
      <c r="L29" s="130" t="s">
        <v>1214</v>
      </c>
    </row>
    <row r="31">
      <c r="F31" s="170" t="s">
        <v>1440</v>
      </c>
      <c r="G31" s="103" t="s">
        <v>287</v>
      </c>
      <c r="H31" s="67" t="s">
        <v>63</v>
      </c>
      <c r="I31" s="103">
        <v>100.0</v>
      </c>
      <c r="J31" s="103">
        <v>70.0</v>
      </c>
      <c r="K31" s="103">
        <v>5.0</v>
      </c>
      <c r="L31" s="130" t="s">
        <v>677</v>
      </c>
    </row>
    <row r="32">
      <c r="F32" s="170" t="s">
        <v>1440</v>
      </c>
      <c r="G32" s="103" t="s">
        <v>212</v>
      </c>
      <c r="H32" s="67" t="s">
        <v>63</v>
      </c>
      <c r="I32" s="103">
        <v>150.0</v>
      </c>
      <c r="J32" s="103">
        <v>100.0</v>
      </c>
      <c r="K32" s="103">
        <v>20.0</v>
      </c>
      <c r="L32" s="130" t="s">
        <v>757</v>
      </c>
    </row>
    <row r="33">
      <c r="F33" s="170" t="s">
        <v>1440</v>
      </c>
      <c r="G33" s="103" t="s">
        <v>768</v>
      </c>
      <c r="H33" s="67" t="s">
        <v>63</v>
      </c>
      <c r="I33" s="103">
        <v>110.0</v>
      </c>
      <c r="J33" s="103">
        <v>80.0</v>
      </c>
      <c r="K33" s="103">
        <v>10.0</v>
      </c>
      <c r="L33" s="130" t="s">
        <v>769</v>
      </c>
    </row>
    <row r="34">
      <c r="F34" s="170" t="s">
        <v>1440</v>
      </c>
      <c r="G34" s="103" t="s">
        <v>781</v>
      </c>
      <c r="H34" s="67" t="s">
        <v>63</v>
      </c>
      <c r="I34" s="103">
        <v>45.0</v>
      </c>
      <c r="J34" s="103">
        <v>100.0</v>
      </c>
      <c r="K34" s="103">
        <v>20.0</v>
      </c>
      <c r="L34" s="130" t="s">
        <v>783</v>
      </c>
    </row>
    <row r="35">
      <c r="F35" s="170" t="s">
        <v>1440</v>
      </c>
      <c r="G35" s="103" t="s">
        <v>218</v>
      </c>
      <c r="H35" s="172" t="s">
        <v>65</v>
      </c>
      <c r="I35" s="103">
        <v>105.0</v>
      </c>
      <c r="J35" s="103">
        <v>100.0</v>
      </c>
      <c r="K35" s="103">
        <v>10.0</v>
      </c>
      <c r="L35" s="130"/>
    </row>
    <row r="36">
      <c r="F36" s="170" t="s">
        <v>1440</v>
      </c>
      <c r="G36" s="103" t="s">
        <v>236</v>
      </c>
      <c r="H36" s="186" t="s">
        <v>67</v>
      </c>
      <c r="I36" s="103">
        <v>80.0</v>
      </c>
      <c r="J36" s="103">
        <v>100.0</v>
      </c>
      <c r="K36" s="103">
        <v>15.0</v>
      </c>
      <c r="L36" s="130" t="s">
        <v>953</v>
      </c>
    </row>
    <row r="37">
      <c r="F37" s="170" t="s">
        <v>1440</v>
      </c>
      <c r="G37" s="103" t="s">
        <v>311</v>
      </c>
      <c r="H37" s="141" t="s">
        <v>72</v>
      </c>
      <c r="I37" s="103">
        <v>100.0</v>
      </c>
      <c r="J37" s="103">
        <v>100.0</v>
      </c>
      <c r="K37" s="103">
        <v>10.0</v>
      </c>
      <c r="L37" s="171" t="s">
        <v>1114</v>
      </c>
    </row>
    <row r="38">
      <c r="F38" s="170" t="s">
        <v>1440</v>
      </c>
      <c r="G38" s="103" t="s">
        <v>1183</v>
      </c>
      <c r="H38" s="110" t="s">
        <v>73</v>
      </c>
      <c r="I38" s="103">
        <v>85.0</v>
      </c>
      <c r="J38" s="103">
        <v>100.0</v>
      </c>
      <c r="K38" s="103">
        <v>15.0</v>
      </c>
      <c r="L38" s="130" t="s">
        <v>531</v>
      </c>
    </row>
    <row r="39">
      <c r="F39" s="170" t="s">
        <v>1440</v>
      </c>
      <c r="G39" s="103" t="s">
        <v>1205</v>
      </c>
      <c r="H39" s="110" t="s">
        <v>73</v>
      </c>
      <c r="I39" s="103">
        <v>120.0</v>
      </c>
      <c r="J39" s="103">
        <v>100.0</v>
      </c>
      <c r="K39" s="103">
        <v>10.0</v>
      </c>
      <c r="L39" s="130" t="s">
        <v>598</v>
      </c>
    </row>
    <row r="40">
      <c r="F40" s="170" t="s">
        <v>1440</v>
      </c>
      <c r="G40" s="103" t="s">
        <v>170</v>
      </c>
      <c r="H40" s="110" t="s">
        <v>73</v>
      </c>
      <c r="I40" s="103">
        <v>40.0</v>
      </c>
      <c r="J40" s="103">
        <v>100.0</v>
      </c>
      <c r="K40" s="103">
        <v>10.0</v>
      </c>
      <c r="L40" s="171" t="s">
        <v>1215</v>
      </c>
    </row>
    <row r="41">
      <c r="F41" s="170" t="s">
        <v>1440</v>
      </c>
      <c r="G41" s="103" t="s">
        <v>405</v>
      </c>
      <c r="H41" s="110" t="s">
        <v>73</v>
      </c>
      <c r="I41" s="103">
        <v>160.0</v>
      </c>
      <c r="J41" s="103">
        <v>80.0</v>
      </c>
      <c r="K41" s="103">
        <v>5.0</v>
      </c>
      <c r="L41" s="130" t="s">
        <v>1231</v>
      </c>
    </row>
    <row r="42">
      <c r="F42" s="170" t="s">
        <v>1440</v>
      </c>
      <c r="G42" s="103" t="s">
        <v>136</v>
      </c>
      <c r="H42" s="30" t="s">
        <v>76</v>
      </c>
      <c r="I42" s="103">
        <v>45.0</v>
      </c>
      <c r="J42" s="103">
        <v>100.0</v>
      </c>
      <c r="K42" s="103">
        <v>30.0</v>
      </c>
      <c r="L42" s="130" t="s">
        <v>1201</v>
      </c>
    </row>
    <row r="43">
      <c r="F43" s="170" t="s">
        <v>1440</v>
      </c>
      <c r="G43" s="103" t="s">
        <v>426</v>
      </c>
      <c r="H43" s="30" t="s">
        <v>76</v>
      </c>
      <c r="I43" s="103">
        <v>80.0</v>
      </c>
      <c r="J43" s="103">
        <v>100.0</v>
      </c>
      <c r="K43" s="103">
        <v>20.0</v>
      </c>
      <c r="L43" s="171" t="s">
        <v>1201</v>
      </c>
    </row>
    <row r="44">
      <c r="F44" s="170" t="s">
        <v>1440</v>
      </c>
      <c r="G44" s="103" t="s">
        <v>1336</v>
      </c>
      <c r="H44" s="30" t="s">
        <v>76</v>
      </c>
      <c r="I44" s="103">
        <v>95.0</v>
      </c>
      <c r="J44" s="103">
        <v>100.0</v>
      </c>
      <c r="K44" s="103">
        <v>10.0</v>
      </c>
      <c r="L44" s="171" t="s">
        <v>1335</v>
      </c>
    </row>
    <row r="45">
      <c r="F45" s="170" t="s">
        <v>1440</v>
      </c>
      <c r="G45" s="103" t="s">
        <v>463</v>
      </c>
      <c r="H45" s="104" t="s">
        <v>78</v>
      </c>
      <c r="I45" s="103">
        <v>40.0</v>
      </c>
      <c r="J45" s="103">
        <v>100.0</v>
      </c>
      <c r="K45" s="103">
        <v>20.0</v>
      </c>
      <c r="L45" s="130" t="s">
        <v>783</v>
      </c>
    </row>
    <row r="46">
      <c r="F46" s="170" t="s">
        <v>1440</v>
      </c>
      <c r="G46" s="103" t="s">
        <v>662</v>
      </c>
      <c r="H46" s="104" t="s">
        <v>78</v>
      </c>
      <c r="I46" s="103">
        <v>90.0</v>
      </c>
      <c r="J46" s="103">
        <v>100.0</v>
      </c>
      <c r="K46" s="103">
        <v>10.0</v>
      </c>
      <c r="L46" s="130" t="s">
        <v>1373</v>
      </c>
    </row>
    <row r="47">
      <c r="F47" s="170" t="s">
        <v>1440</v>
      </c>
      <c r="G47" s="103" t="s">
        <v>589</v>
      </c>
      <c r="H47" s="104" t="s">
        <v>78</v>
      </c>
      <c r="I47" s="103">
        <v>80.0</v>
      </c>
      <c r="J47" s="103">
        <v>100.0</v>
      </c>
      <c r="K47" s="103">
        <v>15.0</v>
      </c>
      <c r="L47" s="130" t="s">
        <v>1138</v>
      </c>
    </row>
    <row r="48">
      <c r="F48" s="170" t="s">
        <v>1440</v>
      </c>
      <c r="G48" s="103" t="s">
        <v>479</v>
      </c>
      <c r="H48" s="104" t="s">
        <v>78</v>
      </c>
      <c r="I48" s="103">
        <v>100.0</v>
      </c>
      <c r="J48" s="103">
        <v>90.0</v>
      </c>
      <c r="K48" s="103">
        <v>10.0</v>
      </c>
      <c r="L48" s="130" t="s">
        <v>1353</v>
      </c>
    </row>
  </sheetData>
  <mergeCells count="48">
    <mergeCell ref="A1:D2"/>
    <mergeCell ref="F1:H2"/>
    <mergeCell ref="J1:K2"/>
    <mergeCell ref="M1:N2"/>
    <mergeCell ref="P1:U2"/>
    <mergeCell ref="G3:H6"/>
    <mergeCell ref="F7:O8"/>
    <mergeCell ref="L9:O9"/>
    <mergeCell ref="L10:O10"/>
    <mergeCell ref="L11:O11"/>
    <mergeCell ref="A12:B13"/>
    <mergeCell ref="L12:O12"/>
    <mergeCell ref="L13:O13"/>
    <mergeCell ref="L14:O14"/>
    <mergeCell ref="L15:O15"/>
    <mergeCell ref="L16:O16"/>
    <mergeCell ref="A17:C18"/>
    <mergeCell ref="L17:O17"/>
    <mergeCell ref="L18:O18"/>
    <mergeCell ref="L19:O19"/>
    <mergeCell ref="L20:O20"/>
    <mergeCell ref="L21:O21"/>
    <mergeCell ref="L22:O22"/>
    <mergeCell ref="L23:O23"/>
    <mergeCell ref="L24:O24"/>
    <mergeCell ref="L25:O25"/>
    <mergeCell ref="L26:O26"/>
    <mergeCell ref="L27:O27"/>
    <mergeCell ref="L28:O28"/>
    <mergeCell ref="L29:O29"/>
    <mergeCell ref="L31:O31"/>
    <mergeCell ref="L32:O32"/>
    <mergeCell ref="L33:O33"/>
    <mergeCell ref="L34:O34"/>
    <mergeCell ref="L35:O35"/>
    <mergeCell ref="L43:O43"/>
    <mergeCell ref="L44:O44"/>
    <mergeCell ref="L45:O45"/>
    <mergeCell ref="L46:O46"/>
    <mergeCell ref="L47:O47"/>
    <mergeCell ref="L48:O48"/>
    <mergeCell ref="L36:O36"/>
    <mergeCell ref="L37:O37"/>
    <mergeCell ref="L38:O38"/>
    <mergeCell ref="L39:O39"/>
    <mergeCell ref="L40:O40"/>
    <mergeCell ref="L41:O41"/>
    <mergeCell ref="L42:O42"/>
  </mergeCells>
  <drawing r:id="rId2"/>
  <legacyDrawing r:id="rId3"/>
</worksheet>
</file>