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84.xml"/>
  <Override ContentType="application/vnd.openxmlformats-officedocument.spreadsheetml.worksheet+xml" PartName="/xl/worksheets/sheet141.xml"/>
  <Override ContentType="application/vnd.openxmlformats-officedocument.spreadsheetml.worksheet+xml" PartName="/xl/worksheets/sheet49.xml"/>
  <Override ContentType="application/vnd.openxmlformats-officedocument.spreadsheetml.worksheet+xml" PartName="/xl/worksheets/sheet229.xml"/>
  <Override ContentType="application/vnd.openxmlformats-officedocument.spreadsheetml.worksheet+xml" PartName="/xl/worksheets/sheet81.xml"/>
  <Override ContentType="application/vnd.openxmlformats-officedocument.spreadsheetml.worksheet+xml" PartName="/xl/worksheets/sheet93.xml"/>
  <Override ContentType="application/vnd.openxmlformats-officedocument.spreadsheetml.worksheet+xml" PartName="/xl/worksheets/sheet192.xml"/>
  <Override ContentType="application/vnd.openxmlformats-officedocument.spreadsheetml.worksheet+xml" PartName="/xl/worksheets/sheet202.xml"/>
  <Override ContentType="application/vnd.openxmlformats-officedocument.spreadsheetml.worksheet+xml" PartName="/xl/worksheets/sheet50.xml"/>
  <Override ContentType="application/vnd.openxmlformats-officedocument.spreadsheetml.worksheet+xml" PartName="/xl/worksheets/sheet148.xml"/>
  <Override ContentType="application/vnd.openxmlformats-officedocument.spreadsheetml.worksheet+xml" PartName="/xl/worksheets/sheet85.xml"/>
  <Override ContentType="application/vnd.openxmlformats-officedocument.spreadsheetml.worksheet+xml" PartName="/xl/worksheets/sheet105.xml"/>
  <Override ContentType="application/vnd.openxmlformats-officedocument.spreadsheetml.worksheet+xml" PartName="/xl/worksheets/sheet237.xml"/>
  <Override ContentType="application/vnd.openxmlformats-officedocument.spreadsheetml.worksheet+xml" PartName="/xl/worksheets/sheet109.xml"/>
  <Override ContentType="application/vnd.openxmlformats-officedocument.spreadsheetml.worksheet+xml" PartName="/xl/worksheets/sheet42.xml"/>
  <Override ContentType="application/vnd.openxmlformats-officedocument.spreadsheetml.worksheet+xml" PartName="/xl/worksheets/sheet206.xml"/>
  <Override ContentType="application/vnd.openxmlformats-officedocument.spreadsheetml.worksheet+xml" PartName="/xl/worksheets/sheet69.xml"/>
  <Override ContentType="application/vnd.openxmlformats-officedocument.spreadsheetml.worksheet+xml" PartName="/xl/worksheets/sheet113.xml"/>
  <Override ContentType="application/vnd.openxmlformats-officedocument.spreadsheetml.worksheet+xml" PartName="/xl/worksheets/sheet73.xml"/>
  <Override ContentType="application/vnd.openxmlformats-officedocument.spreadsheetml.worksheet+xml" PartName="/xl/worksheets/sheet210.xml"/>
  <Override ContentType="application/vnd.openxmlformats-officedocument.spreadsheetml.worksheet+xml" PartName="/xl/worksheets/sheet156.xml"/>
  <Override ContentType="application/vnd.openxmlformats-officedocument.spreadsheetml.worksheet+xml" PartName="/xl/worksheets/sheet199.xml"/>
  <Override ContentType="application/vnd.openxmlformats-officedocument.spreadsheetml.worksheet+xml" PartName="/xl/worksheets/sheet8.xml"/>
  <Override ContentType="application/vnd.openxmlformats-officedocument.spreadsheetml.worksheet+xml" PartName="/xl/worksheets/sheet30.xml"/>
  <Override ContentType="application/vnd.openxmlformats-officedocument.spreadsheetml.worksheet+xml" PartName="/xl/worksheets/sheet57.xml"/>
  <Override ContentType="application/vnd.openxmlformats-officedocument.spreadsheetml.worksheet+xml" PartName="/xl/worksheets/sheet14.xml"/>
  <Override ContentType="application/vnd.openxmlformats-officedocument.spreadsheetml.worksheet+xml" PartName="/xl/worksheets/sheet125.xml"/>
  <Override ContentType="application/vnd.openxmlformats-officedocument.spreadsheetml.worksheet+xml" PartName="/xl/worksheets/sheet26.xml"/>
  <Override ContentType="application/vnd.openxmlformats-officedocument.spreadsheetml.worksheet+xml" PartName="/xl/worksheets/sheet168.xml"/>
  <Override ContentType="application/vnd.openxmlformats-officedocument.spreadsheetml.worksheet+xml" PartName="/xl/worksheets/sheet172.xml"/>
  <Override ContentType="application/vnd.openxmlformats-officedocument.spreadsheetml.worksheet+xml" PartName="/xl/worksheets/sheet222.xml"/>
  <Override ContentType="application/vnd.openxmlformats-officedocument.spreadsheetml.worksheet+xml" PartName="/xl/worksheets/sheet188.xml"/>
  <Override ContentType="application/vnd.openxmlformats-officedocument.spreadsheetml.worksheet+xml" PartName="/xl/worksheets/sheet128.xml"/>
  <Override ContentType="application/vnd.openxmlformats-officedocument.spreadsheetml.worksheet+xml" PartName="/xl/worksheets/sheet153.xml"/>
  <Override ContentType="application/vnd.openxmlformats-officedocument.spreadsheetml.worksheet+xml" PartName="/xl/worksheets/sheet110.xml"/>
  <Override ContentType="application/vnd.openxmlformats-officedocument.spreadsheetml.worksheet+xml" PartName="/xl/worksheets/sheet217.xml"/>
  <Override ContentType="application/vnd.openxmlformats-officedocument.spreadsheetml.worksheet+xml" PartName="/xl/worksheets/sheet136.xml"/>
  <Override ContentType="application/vnd.openxmlformats-officedocument.spreadsheetml.worksheet+xml" PartName="/xl/worksheets/sheet234.xml"/>
  <Override ContentType="application/vnd.openxmlformats-officedocument.spreadsheetml.worksheet+xml" PartName="/xl/worksheets/sheet102.xml"/>
  <Override ContentType="application/vnd.openxmlformats-officedocument.spreadsheetml.worksheet+xml" PartName="/xl/worksheets/sheet145.xml"/>
  <Override ContentType="application/vnd.openxmlformats-officedocument.spreadsheetml.worksheet+xml" PartName="/xl/worksheets/sheet89.xml"/>
  <Override ContentType="application/vnd.openxmlformats-officedocument.spreadsheetml.worksheet+xml" PartName="/xl/worksheets/sheet46.xml"/>
  <Override ContentType="application/vnd.openxmlformats-officedocument.spreadsheetml.worksheet+xml" PartName="/xl/worksheets/sheet11.xml"/>
  <Override ContentType="application/vnd.openxmlformats-officedocument.spreadsheetml.worksheet+xml" PartName="/xl/worksheets/sheet97.xml"/>
  <Override ContentType="application/vnd.openxmlformats-officedocument.spreadsheetml.worksheet+xml" PartName="/xl/worksheets/sheet29.xml"/>
  <Override ContentType="application/vnd.openxmlformats-officedocument.spreadsheetml.worksheet+xml" PartName="/xl/worksheets/sheet54.xml"/>
  <Override ContentType="application/vnd.openxmlformats-officedocument.spreadsheetml.worksheet+xml" PartName="/xl/worksheets/sheet179.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196.xml"/>
  <Override ContentType="application/vnd.openxmlformats-officedocument.spreadsheetml.worksheet+xml" PartName="/xl/worksheets/sheet164.xml"/>
  <Override ContentType="application/vnd.openxmlformats-officedocument.spreadsheetml.worksheet+xml" PartName="/xl/worksheets/sheet121.xml"/>
  <Override ContentType="application/vnd.openxmlformats-officedocument.spreadsheetml.worksheet+xml" PartName="/xl/worksheets/sheet117.xml"/>
  <Override ContentType="application/vnd.openxmlformats-officedocument.spreadsheetml.worksheet+xml" PartName="/xl/worksheets/sheet65.xml"/>
  <Override ContentType="application/vnd.openxmlformats-officedocument.spreadsheetml.worksheet+xml" PartName="/xl/worksheets/sheet230.xml"/>
  <Override ContentType="application/vnd.openxmlformats-officedocument.spreadsheetml.worksheet+xml" PartName="/xl/worksheets/sheet82.xml"/>
  <Override ContentType="application/vnd.openxmlformats-officedocument.spreadsheetml.worksheet+xml" PartName="/xl/worksheets/sheet226.xml"/>
  <Override ContentType="application/vnd.openxmlformats-officedocument.spreadsheetml.worksheet+xml" PartName="/xl/worksheets/sheet18.xml"/>
  <Override ContentType="application/vnd.openxmlformats-officedocument.spreadsheetml.worksheet+xml" PartName="/xl/worksheets/sheet213.xml"/>
  <Override ContentType="application/vnd.openxmlformats-officedocument.spreadsheetml.worksheet+xml" PartName="/xl/worksheets/sheet209.xml"/>
  <Override ContentType="application/vnd.openxmlformats-officedocument.spreadsheetml.worksheet+xml" PartName="/xl/worksheets/sheet181.xml"/>
  <Override ContentType="application/vnd.openxmlformats-officedocument.spreadsheetml.worksheet+xml" PartName="/xl/worksheets/sheet22.xml"/>
  <Override ContentType="application/vnd.openxmlformats-officedocument.spreadsheetml.worksheet+xml" PartName="/xl/worksheets/sheet58.xml"/>
  <Override ContentType="application/vnd.openxmlformats-officedocument.spreadsheetml.worksheet+xml" PartName="/xl/worksheets/sheet15.xml"/>
  <Override ContentType="application/vnd.openxmlformats-officedocument.spreadsheetml.worksheet+xml" PartName="/xl/worksheets/sheet221.xml"/>
  <Override ContentType="application/vnd.openxmlformats-officedocument.spreadsheetml.worksheet+xml" PartName="/xl/worksheets/sheet191.xml"/>
  <Override ContentType="application/vnd.openxmlformats-officedocument.spreadsheetml.worksheet+xml" PartName="/xl/worksheets/sheet167.xml"/>
  <Override ContentType="application/vnd.openxmlformats-officedocument.spreadsheetml.worksheet+xml" PartName="/xl/worksheets/sheet114.xml"/>
  <Override ContentType="application/vnd.openxmlformats-officedocument.spreadsheetml.worksheet+xml" PartName="/xl/worksheets/sheet203.xml"/>
  <Override ContentType="application/vnd.openxmlformats-officedocument.spreadsheetml.worksheet+xml" PartName="/xl/worksheets/sheet157.xml"/>
  <Override ContentType="application/vnd.openxmlformats-officedocument.spreadsheetml.worksheet+xml" PartName="/xl/worksheets/sheet139.xml"/>
  <Override ContentType="application/vnd.openxmlformats-officedocument.spreadsheetml.worksheet+xml" PartName="/xl/worksheets/sheet80.xml"/>
  <Override ContentType="application/vnd.openxmlformats-officedocument.spreadsheetml.worksheet+xml" PartName="/xl/worksheets/sheet68.xml"/>
  <Override ContentType="application/vnd.openxmlformats-officedocument.spreadsheetml.worksheet+xml" PartName="/xl/worksheets/sheet86.xml"/>
  <Override ContentType="application/vnd.openxmlformats-officedocument.spreadsheetml.worksheet+xml" PartName="/xl/worksheets/sheet25.xml"/>
  <Override ContentType="application/vnd.openxmlformats-officedocument.spreadsheetml.worksheet+xml" PartName="/xl/worksheets/sheet173.xml"/>
  <Override ContentType="application/vnd.openxmlformats-officedocument.spreadsheetml.worksheet+xml" PartName="/xl/worksheets/sheet130.xml"/>
  <Override ContentType="application/vnd.openxmlformats-officedocument.spreadsheetml.worksheet+xml" PartName="/xl/worksheets/sheet236.xml"/>
  <Override ContentType="application/vnd.openxmlformats-officedocument.spreadsheetml.worksheet+xml" PartName="/xl/worksheets/sheet108.xml"/>
  <Override ContentType="application/vnd.openxmlformats-officedocument.spreadsheetml.worksheet+xml" PartName="/xl/worksheets/sheet43.xml"/>
  <Override ContentType="application/vnd.openxmlformats-officedocument.spreadsheetml.worksheet+xml" PartName="/xl/worksheets/sheet92.xml"/>
  <Override ContentType="application/vnd.openxmlformats-officedocument.spreadsheetml.worksheet+xml" PartName="/xl/worksheets/sheet124.xml"/>
  <Override ContentType="application/vnd.openxmlformats-officedocument.spreadsheetml.worksheet+xml" PartName="/xl/worksheets/sheet218.xml"/>
  <Override ContentType="application/vnd.openxmlformats-officedocument.spreadsheetml.worksheet+xml" PartName="/xl/worksheets/sheet185.xml"/>
  <Override ContentType="application/vnd.openxmlformats-officedocument.spreadsheetml.worksheet+xml" PartName="/xl/worksheets/sheet31.xml"/>
  <Override ContentType="application/vnd.openxmlformats-officedocument.spreadsheetml.worksheet+xml" PartName="/xl/worksheets/sheet142.xml"/>
  <Override ContentType="application/vnd.openxmlformats-officedocument.spreadsheetml.worksheet+xml" PartName="/xl/worksheets/sheet7.xml"/>
  <Override ContentType="application/vnd.openxmlformats-officedocument.spreadsheetml.worksheet+xml" PartName="/xl/worksheets/sheet74.xml"/>
  <Override ContentType="application/vnd.openxmlformats-officedocument.spreadsheetml.worksheet+xml" PartName="/xl/worksheets/sheet53.xml"/>
  <Override ContentType="application/vnd.openxmlformats-officedocument.spreadsheetml.worksheet+xml" PartName="/xl/worksheets/sheet96.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79.xml"/>
  <Override ContentType="application/vnd.openxmlformats-officedocument.spreadsheetml.worksheet+xml" PartName="/xl/worksheets/sheet208.xml"/>
  <Override ContentType="application/vnd.openxmlformats-officedocument.spreadsheetml.worksheet+xml" PartName="/xl/worksheets/sheet36.xml"/>
  <Override ContentType="application/vnd.openxmlformats-officedocument.spreadsheetml.worksheet+xml" PartName="/xl/worksheets/sheet225.xml"/>
  <Override ContentType="application/vnd.openxmlformats-officedocument.spreadsheetml.worksheet+xml" PartName="/xl/worksheets/sheet152.xml"/>
  <Override ContentType="application/vnd.openxmlformats-officedocument.spreadsheetml.worksheet+xml" PartName="/xl/worksheets/sheet195.xml"/>
  <Override ContentType="application/vnd.openxmlformats-officedocument.spreadsheetml.worksheet+xml" PartName="/xl/worksheets/sheet135.xml"/>
  <Override ContentType="application/vnd.openxmlformats-officedocument.spreadsheetml.worksheet+xml" PartName="/xl/worksheets/sheet178.xml"/>
  <Override ContentType="application/vnd.openxmlformats-officedocument.spreadsheetml.worksheet+xml" PartName="/xl/worksheets/sheet118.xml"/>
  <Override ContentType="application/vnd.openxmlformats-officedocument.spreadsheetml.worksheet+xml" PartName="/xl/worksheets/sheet47.xml"/>
  <Override ContentType="application/vnd.openxmlformats-officedocument.spreadsheetml.worksheet+xml" PartName="/xl/worksheets/sheet64.xml"/>
  <Override ContentType="application/vnd.openxmlformats-officedocument.spreadsheetml.worksheet+xml" PartName="/xl/worksheets/sheet231.xml"/>
  <Override ContentType="application/vnd.openxmlformats-officedocument.spreadsheetml.worksheet+xml" PartName="/xl/worksheets/sheet180.xml"/>
  <Override ContentType="application/vnd.openxmlformats-officedocument.spreadsheetml.worksheet+xml" PartName="/xl/worksheets/sheet214.xml"/>
  <Override ContentType="application/vnd.openxmlformats-officedocument.spreadsheetml.worksheet+xml" PartName="/xl/worksheets/sheet21.xml"/>
  <Override ContentType="application/vnd.openxmlformats-officedocument.spreadsheetml.worksheet+xml" PartName="/xl/worksheets/sheet103.xml"/>
  <Override ContentType="application/vnd.openxmlformats-officedocument.spreadsheetml.worksheet+xml" PartName="/xl/worksheets/sheet146.xml"/>
  <Override ContentType="application/vnd.openxmlformats-officedocument.spreadsheetml.worksheet+xml" PartName="/xl/worksheets/sheet120.xml"/>
  <Override ContentType="application/vnd.openxmlformats-officedocument.spreadsheetml.worksheet+xml" PartName="/xl/worksheets/sheet189.xml"/>
  <Override ContentType="application/vnd.openxmlformats-officedocument.spreadsheetml.worksheet+xml" PartName="/xl/worksheets/sheet163.xml"/>
  <Override ContentType="application/vnd.openxmlformats-officedocument.spreadsheetml.worksheet+xml" PartName="/xl/worksheets/sheet129.xml"/>
  <Override ContentType="application/vnd.openxmlformats-officedocument.spreadsheetml.worksheet+xml" PartName="/xl/worksheets/sheet70.xml"/>
  <Override ContentType="application/vnd.openxmlformats-officedocument.spreadsheetml.worksheet+xml" PartName="/xl/worksheets/sheet115.xml"/>
  <Override ContentType="application/vnd.openxmlformats-officedocument.spreadsheetml.worksheet+xml" PartName="/xl/worksheets/sheet83.xml"/>
  <Override ContentType="application/vnd.openxmlformats-officedocument.spreadsheetml.worksheet+xml" PartName="/xl/worksheets/sheet91.xml"/>
  <Override ContentType="application/vnd.openxmlformats-officedocument.spreadsheetml.worksheet+xml" PartName="/xl/worksheets/sheet212.xml"/>
  <Override ContentType="application/vnd.openxmlformats-officedocument.spreadsheetml.worksheet+xml" PartName="/xl/worksheets/sheet123.xml"/>
  <Override ContentType="application/vnd.openxmlformats-officedocument.spreadsheetml.worksheet+xml" PartName="/xl/worksheets/sheet204.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75.xml"/>
  <Override ContentType="application/vnd.openxmlformats-officedocument.spreadsheetml.worksheet+xml" PartName="/xl/worksheets/sheet182.xml"/>
  <Override ContentType="application/vnd.openxmlformats-officedocument.spreadsheetml.worksheet+xml" PartName="/xl/worksheets/sheet158.xml"/>
  <Override ContentType="application/vnd.openxmlformats-officedocument.spreadsheetml.worksheet+xml" PartName="/xl/worksheets/sheet16.xml"/>
  <Override ContentType="application/vnd.openxmlformats-officedocument.spreadsheetml.worksheet+xml" PartName="/xl/worksheets/sheet59.xml"/>
  <Override ContentType="application/vnd.openxmlformats-officedocument.spreadsheetml.worksheet+xml" PartName="/xl/worksheets/sheet67.xml"/>
  <Override ContentType="application/vnd.openxmlformats-officedocument.spreadsheetml.worksheet+xml" PartName="/xl/worksheets/sheet131.xml"/>
  <Override ContentType="application/vnd.openxmlformats-officedocument.spreadsheetml.worksheet+xml" PartName="/xl/worksheets/sheet166.xml"/>
  <Override ContentType="application/vnd.openxmlformats-officedocument.spreadsheetml.worksheet+xml" PartName="/xl/worksheets/sheet174.xml"/>
  <Override ContentType="application/vnd.openxmlformats-officedocument.spreadsheetml.worksheet+xml" PartName="/xl/worksheets/sheet220.xml"/>
  <Override ContentType="application/vnd.openxmlformats-officedocument.spreadsheetml.worksheet+xml" PartName="/xl/worksheets/sheet24.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219.xml"/>
  <Override ContentType="application/vnd.openxmlformats-officedocument.spreadsheetml.worksheet+xml" PartName="/xl/worksheets/sheet55.xml"/>
  <Override ContentType="application/vnd.openxmlformats-officedocument.spreadsheetml.worksheet+xml" PartName="/xl/worksheets/sheet186.xml"/>
  <Override ContentType="application/vnd.openxmlformats-officedocument.spreadsheetml.worksheet+xml" PartName="/xl/worksheets/sheet100.xml"/>
  <Override ContentType="application/vnd.openxmlformats-officedocument.spreadsheetml.worksheet+xml" PartName="/xl/worksheets/sheet60.xml"/>
  <Override ContentType="application/vnd.openxmlformats-officedocument.spreadsheetml.worksheet+xml" PartName="/xl/worksheets/sheet143.xml"/>
  <Override ContentType="application/vnd.openxmlformats-officedocument.spreadsheetml.worksheet+xml" PartName="/xl/worksheets/sheet235.xml"/>
  <Override ContentType="application/vnd.openxmlformats-officedocument.spreadsheetml.worksheet+xml" PartName="/xl/worksheets/sheet111.xml"/>
  <Override ContentType="application/vnd.openxmlformats-officedocument.spreadsheetml.worksheet+xml" PartName="/xl/worksheets/sheet190.xml"/>
  <Override ContentType="application/vnd.openxmlformats-officedocument.spreadsheetml.worksheet+xml" PartName="/xl/worksheets/sheet138.xml"/>
  <Override ContentType="application/vnd.openxmlformats-officedocument.spreadsheetml.worksheet+xml" PartName="/xl/worksheets/sheet44.xml"/>
  <Override ContentType="application/vnd.openxmlformats-officedocument.spreadsheetml.worksheet+xml" PartName="/xl/worksheets/sheet107.xml"/>
  <Override ContentType="application/vnd.openxmlformats-officedocument.spreadsheetml.worksheet+xml" PartName="/xl/worksheets/sheet87.xml"/>
  <Override ContentType="application/vnd.openxmlformats-officedocument.spreadsheetml.worksheet+xml" PartName="/xl/worksheets/sheet162.xml"/>
  <Override ContentType="application/vnd.openxmlformats-officedocument.spreadsheetml.worksheet+xml" PartName="/xl/worksheets/sheet119.xml"/>
  <Override ContentType="application/vnd.openxmlformats-officedocument.spreadsheetml.worksheet+xml" PartName="/xl/worksheets/sheet71.xml"/>
  <Override ContentType="application/vnd.openxmlformats-officedocument.spreadsheetml.worksheet+xml" PartName="/xl/worksheets/sheet20.xml"/>
  <Override ContentType="application/vnd.openxmlformats-officedocument.spreadsheetml.worksheet+xml" PartName="/xl/worksheets/sheet63.xml"/>
  <Override ContentType="application/vnd.openxmlformats-officedocument.spreadsheetml.worksheet+xml" PartName="/xl/worksheets/sheet207.xml"/>
  <Override ContentType="application/vnd.openxmlformats-officedocument.spreadsheetml.worksheet+xml" PartName="/xl/worksheets/sheet170.xml"/>
  <Override ContentType="application/vnd.openxmlformats-officedocument.spreadsheetml.worksheet+xml" PartName="/xl/worksheets/sheet224.xml"/>
  <Override ContentType="application/vnd.openxmlformats-officedocument.spreadsheetml.worksheet+xml" PartName="/xl/worksheets/sheet194.xml"/>
  <Override ContentType="application/vnd.openxmlformats-officedocument.spreadsheetml.worksheet+xml" PartName="/xl/worksheets/sheet228.xml"/>
  <Override ContentType="application/vnd.openxmlformats-officedocument.spreadsheetml.worksheet+xml" PartName="/xl/worksheets/sheet134.xml"/>
  <Override ContentType="application/vnd.openxmlformats-officedocument.spreadsheetml.worksheet+xml" PartName="/xl/worksheets/sheet151.xml"/>
  <Override ContentType="application/vnd.openxmlformats-officedocument.spreadsheetml.worksheet+xml" PartName="/xl/worksheets/sheet215.xml"/>
  <Override ContentType="application/vnd.openxmlformats-officedocument.spreadsheetml.worksheet+xml" PartName="/xl/worksheets/sheet177.xml"/>
  <Override ContentType="application/vnd.openxmlformats-officedocument.spreadsheetml.worksheet+xml" PartName="/xl/worksheets/sheet232.xml"/>
  <Override ContentType="application/vnd.openxmlformats-officedocument.spreadsheetml.worksheet+xml" PartName="/xl/worksheets/sheet147.xml"/>
  <Override ContentType="application/vnd.openxmlformats-officedocument.spreadsheetml.worksheet+xml" PartName="/xl/worksheets/sheet104.xml"/>
  <Override ContentType="application/vnd.openxmlformats-officedocument.spreadsheetml.worksheet+xml" PartName="/xl/worksheets/sheet78.xml"/>
  <Override ContentType="application/vnd.openxmlformats-officedocument.spreadsheetml.worksheet+xml" PartName="/xl/worksheets/sheet200.xml"/>
  <Override ContentType="application/vnd.openxmlformats-officedocument.spreadsheetml.worksheet+xml" PartName="/xl/worksheets/sheet52.xml"/>
  <Override ContentType="application/vnd.openxmlformats-officedocument.spreadsheetml.worksheet+xml" PartName="/xl/worksheets/sheet95.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39.xml"/>
  <Override ContentType="application/vnd.openxmlformats-officedocument.spreadsheetml.worksheet+xml" PartName="/xl/worksheets/sheet35.xml"/>
  <Override ContentType="application/vnd.openxmlformats-officedocument.spreadsheetml.worksheet+xml" PartName="/xl/worksheets/sheet140.xml"/>
  <Override ContentType="application/vnd.openxmlformats-officedocument.spreadsheetml.worksheet+xml" PartName="/xl/worksheets/sheet23.xml"/>
  <Override ContentType="application/vnd.openxmlformats-officedocument.spreadsheetml.worksheet+xml" PartName="/xl/worksheets/sheet66.xml"/>
  <Override ContentType="application/vnd.openxmlformats-officedocument.spreadsheetml.worksheet+xml" PartName="/xl/worksheets/sheet175.xml"/>
  <Override ContentType="application/vnd.openxmlformats-officedocument.spreadsheetml.worksheet+xml" PartName="/xl/worksheets/sheet238.xml"/>
  <Override ContentType="application/vnd.openxmlformats-officedocument.spreadsheetml.worksheet+xml" PartName="/xl/worksheets/sheet106.xml"/>
  <Override ContentType="application/vnd.openxmlformats-officedocument.spreadsheetml.worksheet+xml" PartName="/xl/worksheets/sheet149.xml"/>
  <Override ContentType="application/vnd.openxmlformats-officedocument.spreadsheetml.worksheet+xml" PartName="/xl/worksheets/sheet132.xml"/>
  <Override ContentType="application/vnd.openxmlformats-officedocument.spreadsheetml.worksheet+xml" PartName="/xl/worksheets/sheet41.xml"/>
  <Override ContentType="application/vnd.openxmlformats-officedocument.spreadsheetml.worksheet+xml" PartName="/xl/worksheets/sheet90.xml"/>
  <Override ContentType="application/vnd.openxmlformats-officedocument.spreadsheetml.worksheet+xml" PartName="/xl/worksheets/sheet5.xml"/>
  <Override ContentType="application/vnd.openxmlformats-officedocument.spreadsheetml.worksheet+xml" PartName="/xl/worksheets/sheet122.xml"/>
  <Override ContentType="application/vnd.openxmlformats-officedocument.spreadsheetml.worksheet+xml" PartName="/xl/worksheets/sheet211.xml"/>
  <Override ContentType="application/vnd.openxmlformats-officedocument.spreadsheetml.worksheet+xml" PartName="/xl/worksheets/sheet84.xml"/>
  <Override ContentType="application/vnd.openxmlformats-officedocument.spreadsheetml.worksheet+xml" PartName="/xl/worksheets/sheet165.xml"/>
  <Override ContentType="application/vnd.openxmlformats-officedocument.spreadsheetml.worksheet+xml" PartName="/xl/worksheets/sheet33.xml"/>
  <Override ContentType="application/vnd.openxmlformats-officedocument.spreadsheetml.worksheet+xml" PartName="/xl/worksheets/sheet76.xml"/>
  <Override ContentType="application/vnd.openxmlformats-officedocument.spreadsheetml.worksheet+xml" PartName="/xl/worksheets/sheet183.xml"/>
  <Override ContentType="application/vnd.openxmlformats-officedocument.spreadsheetml.worksheet+xml" PartName="/xl/worksheets/sheet72.xml"/>
  <Override ContentType="application/vnd.openxmlformats-officedocument.spreadsheetml.worksheet+xml" PartName="/xl/worksheets/sheet169.xml"/>
  <Override ContentType="application/vnd.openxmlformats-officedocument.spreadsheetml.worksheet+xml" PartName="/xl/worksheets/sheet126.xml"/>
  <Override ContentType="application/vnd.openxmlformats-officedocument.spreadsheetml.worksheet+xml" PartName="/xl/worksheets/sheet56.xml"/>
  <Override ContentType="application/vnd.openxmlformats-officedocument.spreadsheetml.worksheet+xml" PartName="/xl/worksheets/sheet38.xml"/>
  <Override ContentType="application/vnd.openxmlformats-officedocument.spreadsheetml.worksheet+xml" PartName="/xl/worksheets/sheet99.xml"/>
  <Override ContentType="application/vnd.openxmlformats-officedocument.spreadsheetml.worksheet+xml" PartName="/xl/worksheets/sheet223.xml"/>
  <Override ContentType="application/vnd.openxmlformats-officedocument.spreadsheetml.worksheet+xml" PartName="/xl/worksheets/sheet205.xml"/>
  <Override ContentType="application/vnd.openxmlformats-officedocument.spreadsheetml.worksheet+xml" PartName="/xl/worksheets/sheet160.xml"/>
  <Override ContentType="application/vnd.openxmlformats-officedocument.spreadsheetml.worksheet+xml" PartName="/xl/worksheets/sheet27.xml"/>
  <Override ContentType="application/vnd.openxmlformats-officedocument.spreadsheetml.worksheet+xml" PartName="/xl/worksheets/sheet13.xml"/>
  <Override ContentType="application/vnd.openxmlformats-officedocument.spreadsheetml.worksheet+xml" PartName="/xl/worksheets/sheet112.xml"/>
  <Override ContentType="application/vnd.openxmlformats-officedocument.spreadsheetml.worksheet+xml" PartName="/xl/worksheets/sheet155.xml"/>
  <Override ContentType="application/vnd.openxmlformats-officedocument.spreadsheetml.worksheet+xml" PartName="/xl/worksheets/sheet61.xml"/>
  <Override ContentType="application/vnd.openxmlformats-officedocument.spreadsheetml.worksheet+xml" PartName="/xl/worksheets/sheet198.xml"/>
  <Override ContentType="application/vnd.openxmlformats-officedocument.spreadsheetml.worksheet+xml" PartName="/xl/worksheets/sheet28.xml"/>
  <Override ContentType="application/vnd.openxmlformats-officedocument.spreadsheetml.worksheet+xml" PartName="/xl/worksheets/sheet137.xml"/>
  <Override ContentType="application/vnd.openxmlformats-officedocument.spreadsheetml.worksheet+xml" PartName="/xl/worksheets/sheet62.xml"/>
  <Override ContentType="application/vnd.openxmlformats-officedocument.spreadsheetml.worksheet+xml" PartName="/xl/worksheets/sheet154.xml"/>
  <Override ContentType="application/vnd.openxmlformats-officedocument.spreadsheetml.worksheet+xml" PartName="/xl/worksheets/sheet45.xml"/>
  <Override ContentType="application/vnd.openxmlformats-officedocument.spreadsheetml.worksheet+xml" PartName="/xl/worksheets/sheet88.xml"/>
  <Override ContentType="application/vnd.openxmlformats-officedocument.spreadsheetml.worksheet+xml" PartName="/xl/worksheets/sheet197.xml"/>
  <Override ContentType="application/vnd.openxmlformats-officedocument.spreadsheetml.worksheet+xml" PartName="/xl/worksheets/sheet127.xml"/>
  <Override ContentType="application/vnd.openxmlformats-officedocument.spreadsheetml.worksheet+xml" PartName="/xl/worksheets/sheet171.xml"/>
  <Override ContentType="application/vnd.openxmlformats-officedocument.spreadsheetml.worksheet+xml" PartName="/xl/worksheets/sheet187.xml"/>
  <Override ContentType="application/vnd.openxmlformats-officedocument.spreadsheetml.worksheet+xml" PartName="/xl/worksheets/sheet216.xml"/>
  <Override ContentType="application/vnd.openxmlformats-officedocument.spreadsheetml.worksheet+xml" PartName="/xl/worksheets/sheet161.xml"/>
  <Override ContentType="application/vnd.openxmlformats-officedocument.spreadsheetml.worksheet+xml" PartName="/xl/worksheets/sheet101.xml"/>
  <Override ContentType="application/vnd.openxmlformats-officedocument.spreadsheetml.worksheet+xml" PartName="/xl/worksheets/sheet98.xml"/>
  <Override ContentType="application/vnd.openxmlformats-officedocument.spreadsheetml.worksheet+xml" PartName="/xl/worksheets/sheet233.xml"/>
  <Override ContentType="application/vnd.openxmlformats-officedocument.spreadsheetml.worksheet+xml" PartName="/xl/worksheets/sheet9.xml"/>
  <Override ContentType="application/vnd.openxmlformats-officedocument.spreadsheetml.worksheet+xml" PartName="/xl/worksheets/sheet144.xml"/>
  <Override ContentType="application/vnd.openxmlformats-officedocument.spreadsheetml.worksheet+xml" PartName="/xl/worksheets/sheet77.xml"/>
  <Override ContentType="application/vnd.openxmlformats-officedocument.spreadsheetml.worksheet+xml" PartName="/xl/worksheets/sheet4.xml"/>
  <Override ContentType="application/vnd.openxmlformats-officedocument.spreadsheetml.worksheet+xml" PartName="/xl/worksheets/sheet17.xml"/>
  <Override ContentType="application/vnd.openxmlformats-officedocument.spreadsheetml.worksheet+xml" PartName="/xl/worksheets/sheet201.xml"/>
  <Override ContentType="application/vnd.openxmlformats-officedocument.spreadsheetml.worksheet+xml" PartName="/xl/worksheets/sheet94.xml"/>
  <Override ContentType="application/vnd.openxmlformats-officedocument.spreadsheetml.worksheet+xml" PartName="/xl/worksheets/sheet51.xml"/>
  <Override ContentType="application/vnd.openxmlformats-officedocument.spreadsheetml.worksheet+xml" PartName="/xl/worksheets/sheet193.xml"/>
  <Override ContentType="application/vnd.openxmlformats-officedocument.spreadsheetml.worksheet+xml" PartName="/xl/worksheets/sheet227.xml"/>
  <Override ContentType="application/vnd.openxmlformats-officedocument.spreadsheetml.worksheet+xml" PartName="/xl/worksheets/sheet34.xml"/>
  <Override ContentType="application/vnd.openxmlformats-officedocument.spreadsheetml.worksheet+xml" PartName="/xl/worksheets/sheet176.xml"/>
  <Override ContentType="application/vnd.openxmlformats-officedocument.spreadsheetml.worksheet+xml" PartName="/xl/worksheets/sheet133.xml"/>
  <Override ContentType="application/vnd.openxmlformats-officedocument.spreadsheetml.worksheet+xml" PartName="/xl/worksheets/sheet150.xml"/>
  <Override ContentType="application/vnd.openxmlformats-officedocument.spreadsheetml.worksheet+xml" PartName="/xl/worksheets/sheet159.xml"/>
  <Override ContentType="application/vnd.openxmlformats-officedocument.spreadsheetml.worksheet+xml" PartName="/xl/worksheets/sheet116.xml"/>
  <Override ContentType="application/vnd.openxmlformats-officedocument.spreadsheetml.sharedStrings+xml" PartName="/xl/sharedStrings.xml"/>
  <Override ContentType="application/vnd.openxmlformats-officedocument.drawing+xml" PartName="/xl/drawings/drawing232.xml"/>
  <Override ContentType="application/vnd.openxmlformats-officedocument.drawing+xml" PartName="/xl/drawings/drawing100.xml"/>
  <Override ContentType="application/vnd.openxmlformats-officedocument.drawing+xml" PartName="/xl/drawings/drawing178.xml"/>
  <Override ContentType="application/vnd.openxmlformats-officedocument.drawing+xml" PartName="/xl/drawings/drawing99.xml"/>
  <Override ContentType="application/vnd.openxmlformats-officedocument.drawing+xml" PartName="/xl/drawings/drawing64.xml"/>
  <Override ContentType="application/vnd.openxmlformats-officedocument.drawing+xml" PartName="/xl/drawings/drawing56.xml"/>
  <Override ContentType="application/vnd.openxmlformats-officedocument.drawing+xml" PartName="/xl/drawings/drawing186.xml"/>
  <Override ContentType="application/vnd.openxmlformats-officedocument.drawing+xml" PartName="/xl/drawings/drawing13.xml"/>
  <Override ContentType="application/vnd.openxmlformats-officedocument.drawing+xml" PartName="/xl/drawings/drawing135.xml"/>
  <Override ContentType="application/vnd.openxmlformats-officedocument.drawing+xml" PartName="/xl/drawings/drawing119.xml"/>
  <Override ContentType="application/vnd.openxmlformats-officedocument.drawing+xml" PartName="/xl/drawings/drawing208.xml"/>
  <Override ContentType="application/vnd.openxmlformats-officedocument.drawing+xml" PartName="/xl/drawings/drawing143.xml"/>
  <Override ContentType="application/vnd.openxmlformats-officedocument.drawing+xml" PartName="/xl/drawings/drawing21.xml"/>
  <Override ContentType="application/vnd.openxmlformats-officedocument.drawing+xml" PartName="/xl/drawings/drawing48.xml"/>
  <Override ContentType="application/vnd.openxmlformats-officedocument.drawing+xml" PartName="/xl/drawings/drawing194.xml"/>
  <Override ContentType="application/vnd.openxmlformats-officedocument.drawing+xml" PartName="/xl/drawings/drawing2.xml"/>
  <Override ContentType="application/vnd.openxmlformats-officedocument.drawing+xml" PartName="/xl/drawings/drawing151.xml"/>
  <Override ContentType="application/vnd.openxmlformats-officedocument.drawing+xml" PartName="/xl/drawings/drawing6.xml"/>
  <Override ContentType="application/vnd.openxmlformats-officedocument.drawing+xml" PartName="/xl/drawings/drawing36.xml"/>
  <Override ContentType="application/vnd.openxmlformats-officedocument.drawing+xml" PartName="/xl/drawings/drawing163.xml"/>
  <Override ContentType="application/vnd.openxmlformats-officedocument.drawing+xml" PartName="/xl/drawings/drawing79.xml"/>
  <Override ContentType="application/vnd.openxmlformats-officedocument.drawing+xml" PartName="/xl/drawings/drawing84.xml"/>
  <Override ContentType="application/vnd.openxmlformats-officedocument.drawing+xml" PartName="/xl/drawings/drawing158.xml"/>
  <Override ContentType="application/vnd.openxmlformats-officedocument.drawing+xml" PartName="/xl/drawings/drawing115.xml"/>
  <Override ContentType="application/vnd.openxmlformats-officedocument.drawing+xml" PartName="/xl/drawings/drawing131.xml"/>
  <Override ContentType="application/vnd.openxmlformats-officedocument.drawing+xml" PartName="/xl/drawings/drawing41.xml"/>
  <Override ContentType="application/vnd.openxmlformats-officedocument.drawing+xml" PartName="/xl/drawings/drawing68.xml"/>
  <Override ContentType="application/vnd.openxmlformats-officedocument.drawing+xml" PartName="/xl/drawings/drawing174.xml"/>
  <Override ContentType="application/vnd.openxmlformats-officedocument.drawing+xml" PartName="/xl/drawings/drawing212.xml"/>
  <Override ContentType="application/vnd.openxmlformats-officedocument.drawing+xml" PartName="/xl/drawings/drawing127.xml"/>
  <Override ContentType="application/vnd.openxmlformats-officedocument.drawing+xml" PartName="/xl/drawings/drawing224.xml"/>
  <Override ContentType="application/vnd.openxmlformats-officedocument.drawing+xml" PartName="/xl/drawings/drawing72.xml"/>
  <Override ContentType="application/vnd.openxmlformats-officedocument.drawing+xml" PartName="/xl/drawings/drawing9.xml"/>
  <Override ContentType="application/vnd.openxmlformats-officedocument.drawing+xml" PartName="/xl/drawings/drawing25.xml"/>
  <Override ContentType="application/vnd.openxmlformats-officedocument.drawing+xml" PartName="/xl/drawings/drawing236.xml"/>
  <Override ContentType="application/vnd.openxmlformats-officedocument.drawing+xml" PartName="/xl/drawings/drawing104.xml"/>
  <Override ContentType="application/vnd.openxmlformats-officedocument.drawing+xml" PartName="/xl/drawings/drawing52.xml"/>
  <Override ContentType="application/vnd.openxmlformats-officedocument.drawing+xml" PartName="/xl/drawings/drawing147.xml"/>
  <Override ContentType="application/vnd.openxmlformats-officedocument.drawing+xml" PartName="/xl/drawings/drawing112.xml"/>
  <Override ContentType="application/vnd.openxmlformats-officedocument.drawing+xml" PartName="/xl/drawings/drawing44.xml"/>
  <Override ContentType="application/vnd.openxmlformats-officedocument.drawing+xml" PartName="/xl/drawings/drawing95.xml"/>
  <Override ContentType="application/vnd.openxmlformats-officedocument.drawing+xml" PartName="/xl/drawings/drawing61.xml"/>
  <Override ContentType="application/vnd.openxmlformats-officedocument.drawing+xml" PartName="/xl/drawings/drawing138.xml"/>
  <Override ContentType="application/vnd.openxmlformats-officedocument.drawing+xml" PartName="/xl/drawings/drawing198.xml"/>
  <Override ContentType="application/vnd.openxmlformats-officedocument.drawing+xml" PartName="/xl/drawings/drawing239.xml"/>
  <Override ContentType="application/vnd.openxmlformats-officedocument.drawing+xml" PartName="/xl/drawings/drawing87.xml"/>
  <Override ContentType="application/vnd.openxmlformats-officedocument.drawing+xml" PartName="/xl/drawings/drawing155.xml"/>
  <Override ContentType="application/vnd.openxmlformats-officedocument.drawing+xml" PartName="/xl/drawings/drawing204.xml"/>
  <Override ContentType="application/vnd.openxmlformats-officedocument.drawing+xml" PartName="/xl/drawings/drawing221.xml"/>
  <Override ContentType="application/vnd.openxmlformats-officedocument.drawing+xml" PartName="/xl/drawings/drawing33.xml"/>
  <Override ContentType="application/vnd.openxmlformats-officedocument.drawing+xml" PartName="/xl/drawings/drawing76.xml"/>
  <Override ContentType="application/vnd.openxmlformats-officedocument.drawing+xml" PartName="/xl/drawings/drawing166.xml"/>
  <Override ContentType="application/vnd.openxmlformats-officedocument.drawing+xml" PartName="/xl/drawings/drawing16.xml"/>
  <Override ContentType="application/vnd.openxmlformats-officedocument.drawing+xml" PartName="/xl/drawings/drawing123.xml"/>
  <Override ContentType="application/vnd.openxmlformats-officedocument.drawing+xml" PartName="/xl/drawings/drawing29.xml"/>
  <Override ContentType="application/vnd.openxmlformats-officedocument.drawing+xml" PartName="/xl/drawings/drawing80.xml"/>
  <Override ContentType="application/vnd.openxmlformats-officedocument.drawing+xml" PartName="/xl/drawings/drawing170.xml"/>
  <Override ContentType="application/vnd.openxmlformats-officedocument.drawing+xml" PartName="/xl/drawings/drawing228.xml"/>
  <Override ContentType="application/vnd.openxmlformats-officedocument.drawing+xml" PartName="/xl/drawings/drawing59.xml"/>
  <Override ContentType="application/vnd.openxmlformats-officedocument.drawing+xml" PartName="/xl/drawings/drawing183.xml"/>
  <Override ContentType="application/vnd.openxmlformats-officedocument.drawing+xml" PartName="/xl/drawings/drawing140.xml"/>
  <Override ContentType="application/vnd.openxmlformats-officedocument.drawing+xml" PartName="/xl/drawings/drawing207.xml"/>
  <Override ContentType="application/vnd.openxmlformats-officedocument.drawing+xml" PartName="/xl/drawings/drawing39.xml"/>
  <Override ContentType="application/vnd.openxmlformats-officedocument.drawing+xml" PartName="/xl/drawings/drawing12.xml"/>
  <Override ContentType="application/vnd.openxmlformats-officedocument.drawing+xml" PartName="/xl/drawings/drawing73.xml"/>
  <Override ContentType="application/vnd.openxmlformats-officedocument.drawing+xml" PartName="/xl/drawings/drawing152.xml"/>
  <Override ContentType="application/vnd.openxmlformats-officedocument.drawing+xml" PartName="/xl/drawings/drawing30.xml"/>
  <Override ContentType="application/vnd.openxmlformats-officedocument.drawing+xml" PartName="/xl/drawings/drawing195.xml"/>
  <Override ContentType="application/vnd.openxmlformats-officedocument.drawing+xml" PartName="/xl/drawings/drawing185.xml"/>
  <Override ContentType="application/vnd.openxmlformats-officedocument.drawing+xml" PartName="/xl/drawings/drawing231.xml"/>
  <Override ContentType="application/vnd.openxmlformats-officedocument.drawing+xml" PartName="/xl/drawings/drawing3.xml"/>
  <Override ContentType="application/vnd.openxmlformats-officedocument.drawing+xml" PartName="/xl/drawings/drawing134.xml"/>
  <Override ContentType="application/vnd.openxmlformats-officedocument.drawing+xml" PartName="/xl/drawings/drawing177.xml"/>
  <Override ContentType="application/vnd.openxmlformats-officedocument.drawing+xml" PartName="/xl/drawings/drawing142.xml"/>
  <Override ContentType="application/vnd.openxmlformats-officedocument.drawing+xml" PartName="/xl/drawings/drawing213.xml"/>
  <Override ContentType="application/vnd.openxmlformats-officedocument.drawing+xml" PartName="/xl/drawings/drawing83.xml"/>
  <Override ContentType="application/vnd.openxmlformats-officedocument.drawing+xml" PartName="/xl/drawings/drawing162.xml"/>
  <Override ContentType="application/vnd.openxmlformats-officedocument.drawing+xml" PartName="/xl/drawings/drawing189.xml"/>
  <Override ContentType="application/vnd.openxmlformats-officedocument.drawing+xml" PartName="/xl/drawings/drawing40.xml"/>
  <Override ContentType="application/vnd.openxmlformats-officedocument.drawing+xml" PartName="/xl/drawings/drawing108.xml"/>
  <Override ContentType="application/vnd.openxmlformats-officedocument.drawing+xml" PartName="/xl/drawings/drawing128.xml"/>
  <Override ContentType="application/vnd.openxmlformats-officedocument.drawing+xml" PartName="/xl/drawings/drawing180.xml"/>
  <Override ContentType="application/vnd.openxmlformats-officedocument.drawing+xml" PartName="/xl/drawings/drawing49.xml"/>
  <Override ContentType="application/vnd.openxmlformats-officedocument.drawing+xml" PartName="/xl/drawings/drawing219.xml"/>
  <Override ContentType="application/vnd.openxmlformats-officedocument.drawing+xml" PartName="/xl/drawings/drawing191.xml"/>
  <Override ContentType="application/vnd.openxmlformats-officedocument.drawing+xml" PartName="/xl/drawings/drawing225.xml"/>
  <Override ContentType="application/vnd.openxmlformats-officedocument.drawing+xml" PartName="/xl/drawings/drawing55.xml"/>
  <Override ContentType="application/vnd.openxmlformats-officedocument.drawing+xml" PartName="/xl/drawings/drawing24.xml"/>
  <Override ContentType="application/vnd.openxmlformats-officedocument.drawing+xml" PartName="/xl/drawings/drawing157.xml"/>
  <Override ContentType="application/vnd.openxmlformats-officedocument.drawing+xml" PartName="/xl/drawings/drawing67.xml"/>
  <Override ContentType="application/vnd.openxmlformats-officedocument.drawing+xml" PartName="/xl/drawings/drawing114.xml"/>
  <Override ContentType="application/vnd.openxmlformats-officedocument.drawing+xml" PartName="/xl/drawings/drawing98.xml"/>
  <Override ContentType="application/vnd.openxmlformats-officedocument.drawing+xml" PartName="/xl/drawings/drawing130.xml"/>
  <Override ContentType="application/vnd.openxmlformats-officedocument.drawing+xml" PartName="/xl/drawings/drawing173.xml"/>
  <Override ContentType="application/vnd.openxmlformats-officedocument.drawing+xml" PartName="/xl/drawings/drawing51.xml"/>
  <Override ContentType="application/vnd.openxmlformats-officedocument.drawing+xml" PartName="/xl/drawings/drawing190.xml"/>
  <Override ContentType="application/vnd.openxmlformats-officedocument.drawing+xml" PartName="/xl/drawings/drawing229.xml"/>
  <Override ContentType="application/vnd.openxmlformats-officedocument.drawing+xml" PartName="/xl/drawings/drawing94.xml"/>
  <Override ContentType="application/vnd.openxmlformats-officedocument.drawing+xml" PartName="/xl/drawings/drawing17.xml"/>
  <Override ContentType="application/vnd.openxmlformats-officedocument.drawing+xml" PartName="/xl/drawings/drawing139.xml"/>
  <Override ContentType="application/vnd.openxmlformats-officedocument.drawing+xml" PartName="/xl/drawings/drawing199.xml"/>
  <Override ContentType="application/vnd.openxmlformats-officedocument.drawing+xml" PartName="/xl/drawings/drawing77.xml"/>
  <Override ContentType="application/vnd.openxmlformats-officedocument.drawing+xml" PartName="/xl/drawings/drawing113.xml"/>
  <Override ContentType="application/vnd.openxmlformats-officedocument.drawing+xml" PartName="/xl/drawings/drawing34.xml"/>
  <Override ContentType="application/vnd.openxmlformats-officedocument.drawing+xml" PartName="/xl/drawings/drawing156.xml"/>
  <Override ContentType="application/vnd.openxmlformats-officedocument.drawing+xml" PartName="/xl/drawings/drawing120.xml"/>
  <Override ContentType="application/vnd.openxmlformats-officedocument.drawing+xml" PartName="/xl/drawings/drawing107.xml"/>
  <Override ContentType="application/vnd.openxmlformats-officedocument.drawing+xml" PartName="/xl/drawings/drawing146.xml"/>
  <Override ContentType="application/vnd.openxmlformats-officedocument.drawing+xml" PartName="/xl/drawings/drawing103.xml"/>
  <Override ContentType="application/vnd.openxmlformats-officedocument.drawing+xml" PartName="/xl/drawings/drawing235.xml"/>
  <Override ContentType="application/vnd.openxmlformats-officedocument.drawing+xml" PartName="/xl/drawings/drawing129.xml"/>
  <Override ContentType="application/vnd.openxmlformats-officedocument.drawing+xml" PartName="/xl/drawings/drawing124.xml"/>
  <Override ContentType="application/vnd.openxmlformats-officedocument.drawing+xml" PartName="/xl/drawings/drawing167.xml"/>
  <Override ContentType="application/vnd.openxmlformats-officedocument.drawing+xml" PartName="/xl/drawings/drawing184.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62.xml"/>
  <Override ContentType="application/vnd.openxmlformats-officedocument.drawing+xml" PartName="/xl/drawings/drawing88.xml"/>
  <Override ContentType="application/vnd.openxmlformats-officedocument.drawing+xml" PartName="/xl/drawings/drawing141.xml"/>
  <Override ContentType="application/vnd.openxmlformats-officedocument.drawing+xml" PartName="/xl/drawings/drawing220.xml"/>
  <Override ContentType="application/vnd.openxmlformats-officedocument.drawing+xml" PartName="/xl/drawings/drawing8.xml"/>
  <Override ContentType="application/vnd.openxmlformats-officedocument.drawing+xml" PartName="/xl/drawings/drawing203.xml"/>
  <Override ContentType="application/vnd.openxmlformats-officedocument.drawing+xml" PartName="/xl/drawings/drawing118.xml"/>
  <Override ContentType="application/vnd.openxmlformats-officedocument.drawing+xml" PartName="/xl/drawings/drawing4.xml"/>
  <Override ContentType="application/vnd.openxmlformats-officedocument.drawing+xml" PartName="/xl/drawings/drawing117.xml"/>
  <Override ContentType="application/vnd.openxmlformats-officedocument.drawing+xml" PartName="/xl/drawings/drawing82.xml"/>
  <Override ContentType="application/vnd.openxmlformats-officedocument.drawing+xml" PartName="/xl/drawings/drawing125.xml"/>
  <Override ContentType="application/vnd.openxmlformats-officedocument.drawing+xml" PartName="/xl/drawings/drawing214.xml"/>
  <Override ContentType="application/vnd.openxmlformats-officedocument.drawing+xml" PartName="/xl/drawings/drawing133.xml"/>
  <Override ContentType="application/vnd.openxmlformats-officedocument.drawing+xml" PartName="/xl/drawings/drawing31.xml"/>
  <Override ContentType="application/vnd.openxmlformats-officedocument.drawing+xml" PartName="/xl/drawings/drawing168.xml"/>
  <Override ContentType="application/vnd.openxmlformats-officedocument.drawing+xml" PartName="/xl/drawings/drawing222.xml"/>
  <Override ContentType="application/vnd.openxmlformats-officedocument.drawing+xml" PartName="/xl/drawings/drawing74.xml"/>
  <Override ContentType="application/vnd.openxmlformats-officedocument.drawing+xml" PartName="/xl/drawings/drawing192.xml"/>
  <Override ContentType="application/vnd.openxmlformats-officedocument.drawing+xml" PartName="/xl/drawings/drawing226.xml"/>
  <Override ContentType="application/vnd.openxmlformats-officedocument.drawing+xml" PartName="/xl/drawings/drawing70.xml"/>
  <Override ContentType="application/vnd.openxmlformats-officedocument.drawing+xml" PartName="/xl/drawings/drawing218.xml"/>
  <Override ContentType="application/vnd.openxmlformats-officedocument.drawing+xml" PartName="/xl/drawings/drawing176.xml"/>
  <Override ContentType="application/vnd.openxmlformats-officedocument.drawing+xml" PartName="/xl/drawings/drawing97.xml"/>
  <Override ContentType="application/vnd.openxmlformats-officedocument.drawing+xml" PartName="/xl/drawings/drawing145.xml"/>
  <Override ContentType="application/vnd.openxmlformats-officedocument.drawing+xml" PartName="/xl/drawings/drawing66.xml"/>
  <Override ContentType="application/vnd.openxmlformats-officedocument.drawing+xml" PartName="/xl/drawings/drawing230.xml"/>
  <Override ContentType="application/vnd.openxmlformats-officedocument.drawing+xml" PartName="/xl/drawings/drawing23.xml"/>
  <Override ContentType="application/vnd.openxmlformats-officedocument.drawing+xml" PartName="/xl/drawings/drawing102.xml"/>
  <Override ContentType="application/vnd.openxmlformats-officedocument.drawing+xml" PartName="/xl/drawings/drawing38.xml"/>
  <Override ContentType="application/vnd.openxmlformats-officedocument.drawing+xml" PartName="/xl/drawings/drawing206.xml"/>
  <Override ContentType="application/vnd.openxmlformats-officedocument.drawing+xml" PartName="/xl/drawings/drawing90.xml"/>
  <Override ContentType="application/vnd.openxmlformats-officedocument.drawing+xml" PartName="/xl/drawings/drawing109.xml"/>
  <Override ContentType="application/vnd.openxmlformats-officedocument.drawing+xml" PartName="/xl/drawings/drawing188.xml"/>
  <Override ContentType="application/vnd.openxmlformats-officedocument.drawing+xml" PartName="/xl/drawings/drawing54.xml"/>
  <Override ContentType="application/vnd.openxmlformats-officedocument.drawing+xml" PartName="/xl/drawings/drawing161.xml"/>
  <Override ContentType="application/vnd.openxmlformats-officedocument.drawing+xml" PartName="/xl/drawings/drawing11.xml"/>
  <Override ContentType="application/vnd.openxmlformats-officedocument.drawing+xml" PartName="/xl/drawings/drawing202.xml"/>
  <Override ContentType="application/vnd.openxmlformats-officedocument.drawing+xml" PartName="/xl/drawings/drawing121.xml"/>
  <Override ContentType="application/vnd.openxmlformats-officedocument.drawing+xml" PartName="/xl/drawings/drawing210.xml"/>
  <Override ContentType="application/vnd.openxmlformats-officedocument.drawing+xml" PartName="/xl/drawings/drawing27.xml"/>
  <Override ContentType="application/vnd.openxmlformats-officedocument.drawing+xml" PartName="/xl/drawings/drawing172.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78.xml"/>
  <Override ContentType="application/vnd.openxmlformats-officedocument.drawing+xml" PartName="/xl/drawings/drawing164.xml"/>
  <Override ContentType="application/vnd.openxmlformats-officedocument.drawing+xml" PartName="/xl/drawings/drawing35.xml"/>
  <Override ContentType="application/vnd.openxmlformats-officedocument.drawing+xml" PartName="/xl/drawings/drawing181.xml"/>
  <Override ContentType="application/vnd.openxmlformats-officedocument.drawing+xml" PartName="/xl/drawings/drawing234.xml"/>
  <Override ContentType="application/vnd.openxmlformats-officedocument.drawing+xml" PartName="/xl/drawings/drawing46.xml"/>
  <Override ContentType="application/vnd.openxmlformats-officedocument.drawing+xml" PartName="/xl/drawings/drawing63.xml"/>
  <Override ContentType="application/vnd.openxmlformats-officedocument.drawing+xml" PartName="/xl/drawings/drawing179.xml"/>
  <Override ContentType="application/vnd.openxmlformats-officedocument.drawing+xml" PartName="/xl/drawings/drawing106.xml"/>
  <Override ContentType="application/vnd.openxmlformats-officedocument.drawing+xml" PartName="/xl/drawings/drawing93.xml"/>
  <Override ContentType="application/vnd.openxmlformats-officedocument.drawing+xml" PartName="/xl/drawings/drawing149.xml"/>
  <Override ContentType="application/vnd.openxmlformats-officedocument.drawing+xml" PartName="/xl/drawings/drawing110.xml"/>
  <Override ContentType="application/vnd.openxmlformats-officedocument.drawing+xml" PartName="/xl/drawings/drawing136.xml"/>
  <Override ContentType="application/vnd.openxmlformats-officedocument.drawing+xml" PartName="/xl/drawings/drawing50.xml"/>
  <Override ContentType="application/vnd.openxmlformats-officedocument.drawing+xml" PartName="/xl/drawings/drawing20.xml"/>
  <Override ContentType="application/vnd.openxmlformats-officedocument.drawing+xml" PartName="/xl/drawings/drawing89.xml"/>
  <Override ContentType="application/vnd.openxmlformats-officedocument.drawing+xml" PartName="/xl/drawings/drawing153.xml"/>
  <Override ContentType="application/vnd.openxmlformats-officedocument.drawing+xml" PartName="/xl/drawings/drawing196.xml"/>
  <Override ContentType="application/vnd.openxmlformats-officedocument.drawing+xml" PartName="/xl/drawings/drawing81.xml"/>
  <Override ContentType="application/vnd.openxmlformats-officedocument.drawing+xml" PartName="/xl/drawings/drawing160.xml"/>
  <Override ContentType="application/vnd.openxmlformats-officedocument.drawing+xml" PartName="/xl/drawings/drawing215.xml"/>
  <Override ContentType="application/vnd.openxmlformats-officedocument.drawing+xml" PartName="/xl/drawings/drawing169.xml"/>
  <Override ContentType="application/vnd.openxmlformats-officedocument.drawing+xml" PartName="/xl/drawings/drawing223.xml"/>
  <Override ContentType="application/vnd.openxmlformats-officedocument.drawing+xml" PartName="/xl/drawings/drawing126.xml"/>
  <Override ContentType="application/vnd.openxmlformats-officedocument.drawing+xml" PartName="/xl/drawings/drawing47.xml"/>
  <Override ContentType="application/vnd.openxmlformats-officedocument.drawing+xml" PartName="/xl/drawings/drawing57.xml"/>
  <Override ContentType="application/vnd.openxmlformats-officedocument.drawing+xml" PartName="/xl/drawings/drawing65.xml"/>
  <Override ContentType="application/vnd.openxmlformats-officedocument.drawing+xml" PartName="/xl/drawings/drawing150.xml"/>
  <Override ContentType="application/vnd.openxmlformats-officedocument.drawing+xml" PartName="/xl/drawings/drawing14.xml"/>
  <Override ContentType="application/vnd.openxmlformats-officedocument.drawing+xml" PartName="/xl/drawings/drawing217.xml"/>
  <Override ContentType="application/vnd.openxmlformats-officedocument.drawing+xml" PartName="/xl/drawings/drawing91.xml"/>
  <Override ContentType="application/vnd.openxmlformats-officedocument.drawing+xml" PartName="/xl/drawings/drawing205.xml"/>
  <Override ContentType="application/vnd.openxmlformats-officedocument.drawing+xml" PartName="/xl/drawings/drawing22.xml"/>
  <Override ContentType="application/vnd.openxmlformats-officedocument.drawing+xml" PartName="/xl/drawings/drawing209.xml"/>
  <Override ContentType="application/vnd.openxmlformats-officedocument.drawing+xml" PartName="/xl/drawings/drawing116.xml"/>
  <Override ContentType="application/vnd.openxmlformats-officedocument.drawing+xml" PartName="/xl/drawings/drawing10.xml"/>
  <Override ContentType="application/vnd.openxmlformats-officedocument.drawing+xml" PartName="/xl/drawings/drawing159.xml"/>
  <Override ContentType="application/vnd.openxmlformats-officedocument.drawing+xml" PartName="/xl/drawings/drawing53.xml"/>
  <Override ContentType="application/vnd.openxmlformats-officedocument.drawing+xml" PartName="/xl/drawings/drawing200.xml"/>
  <Override ContentType="application/vnd.openxmlformats-officedocument.drawing+xml" PartName="/xl/drawings/drawing96.xml"/>
  <Override ContentType="application/vnd.openxmlformats-officedocument.drawing+xml" PartName="/xl/drawings/drawing175.xml"/>
  <Override ContentType="application/vnd.openxmlformats-officedocument.drawing+xml" PartName="/xl/drawings/drawing132.xml"/>
  <Override ContentType="application/vnd.openxmlformats-officedocument.drawing+xml" PartName="/xl/drawings/drawing193.xml"/>
  <Override ContentType="application/vnd.openxmlformats-officedocument.drawing+xml" PartName="/xl/drawings/drawing71.xml"/>
  <Override ContentType="application/vnd.openxmlformats-officedocument.drawing+xml" PartName="/xl/drawings/drawing238.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85.xml"/>
  <Override ContentType="application/vnd.openxmlformats-officedocument.drawing+xml" PartName="/xl/drawings/drawing42.xml"/>
  <Override ContentType="application/vnd.openxmlformats-officedocument.drawing+xml" PartName="/xl/drawings/drawing187.xml"/>
  <Override ContentType="application/vnd.openxmlformats-officedocument.drawing+xml" PartName="/xl/drawings/drawing211.xml"/>
  <Override ContentType="application/vnd.openxmlformats-officedocument.drawing+xml" PartName="/xl/drawings/drawing101.xml"/>
  <Override ContentType="application/vnd.openxmlformats-officedocument.drawing+xml" PartName="/xl/drawings/drawing37.xml"/>
  <Override ContentType="application/vnd.openxmlformats-officedocument.drawing+xml" PartName="/xl/drawings/drawing144.xml"/>
  <Override ContentType="application/vnd.openxmlformats-officedocument.drawing+xml" PartName="/xl/drawings/drawing105.xml"/>
  <Override ContentType="application/vnd.openxmlformats-officedocument.drawing+xml" PartName="/xl/drawings/drawing148.xml"/>
  <Override ContentType="application/vnd.openxmlformats-officedocument.drawing+xml" PartName="/xl/drawings/drawing237.xml"/>
  <Override ContentType="application/vnd.openxmlformats-officedocument.drawing+xml" PartName="/xl/drawings/drawing26.xml"/>
  <Override ContentType="application/vnd.openxmlformats-officedocument.drawing+xml" PartName="/xl/drawings/drawing165.xml"/>
  <Override ContentType="application/vnd.openxmlformats-officedocument.drawing+xml" PartName="/xl/drawings/drawing69.xml"/>
  <Override ContentType="application/vnd.openxmlformats-officedocument.drawing+xml" PartName="/xl/drawings/drawing122.xml"/>
  <Override ContentType="application/vnd.openxmlformats-officedocument.drawing+xml" PartName="/xl/drawings/drawing182.xml"/>
  <Override ContentType="application/vnd.openxmlformats-officedocument.drawing+xml" PartName="/xl/drawings/drawing43.xml"/>
  <Override ContentType="application/vnd.openxmlformats-officedocument.drawing+xml" PartName="/xl/drawings/drawing86.xml"/>
  <Override ContentType="application/vnd.openxmlformats-officedocument.drawing+xml" PartName="/xl/drawings/drawing60.xml"/>
  <Override ContentType="application/vnd.openxmlformats-officedocument.drawing+xml" PartName="/xl/drawings/drawing227.xml"/>
  <Override ContentType="application/vnd.openxmlformats-officedocument.drawing+xml" PartName="/xl/drawings/drawing201.xml"/>
  <Override ContentType="application/vnd.openxmlformats-officedocument.drawing+xml" PartName="/xl/drawings/drawing154.xml"/>
  <Override ContentType="application/vnd.openxmlformats-officedocument.drawing+xml" PartName="/xl/drawings/drawing197.xml"/>
  <Override ContentType="application/vnd.openxmlformats-officedocument.drawing+xml" PartName="/xl/drawings/drawing58.xml"/>
  <Override ContentType="application/vnd.openxmlformats-officedocument.drawing+xml" PartName="/xl/drawings/drawing111.xml"/>
  <Override ContentType="application/vnd.openxmlformats-officedocument.drawing+xml" PartName="/xl/drawings/drawing137.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92.xml"/>
  <Override ContentType="application/vnd.openxmlformats-officedocument.drawing+xml" PartName="/xl/drawings/drawing171.xml"/>
  <Override ContentType="application/vnd.openxmlformats-officedocument.drawing+xml" PartName="/xl/drawings/drawing32.xml"/>
  <Override ContentType="application/vnd.openxmlformats-officedocument.drawing+xml" PartName="/xl/drawings/drawing75.xml"/>
  <Override ContentType="application/vnd.openxmlformats-officedocument.drawing+xml" PartName="/xl/drawings/drawing216.xml"/>
  <Override ContentType="application/vnd.openxmlformats-officedocument.drawing+xml" PartName="/xl/drawings/drawing233.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30.xml"/>
  <Override ContentType="application/vnd.openxmlformats-officedocument.spreadsheetml.comments+xml" PartName="/xl/comments94.xml"/>
  <Override ContentType="application/vnd.openxmlformats-officedocument.spreadsheetml.comments+xml" PartName="/xl/comments51.xml"/>
  <Override ContentType="application/vnd.openxmlformats-officedocument.spreadsheetml.comments+xml" PartName="/xl/comments173.xml"/>
  <Override ContentType="application/vnd.openxmlformats-officedocument.spreadsheetml.comments+xml" PartName="/xl/comments9.xml"/>
  <Override ContentType="application/vnd.openxmlformats-officedocument.spreadsheetml.comments+xml" PartName="/xl/comments181.xml"/>
  <Override ContentType="application/vnd.openxmlformats-officedocument.spreadsheetml.comments+xml" PartName="/xl/comments157.xml"/>
  <Override ContentType="application/vnd.openxmlformats-officedocument.spreadsheetml.comments+xml" PartName="/xl/comments78.xml"/>
  <Override ContentType="application/vnd.openxmlformats-officedocument.spreadsheetml.comments+xml" PartName="/xl/comments211.xml"/>
  <Override ContentType="application/vnd.openxmlformats-officedocument.spreadsheetml.comments+xml" PartName="/xl/comments86.xml"/>
  <Override ContentType="application/vnd.openxmlformats-officedocument.spreadsheetml.comments+xml" PartName="/xl/comments122.xml"/>
  <Override ContentType="application/vnd.openxmlformats-officedocument.spreadsheetml.comments+xml" PartName="/xl/comments165.xml"/>
  <Override ContentType="application/vnd.openxmlformats-officedocument.spreadsheetml.comments+xml" PartName="/xl/comments43.xml"/>
  <Override ContentType="application/vnd.openxmlformats-officedocument.spreadsheetml.comments+xml" PartName="/xl/comments27.xml"/>
  <Override ContentType="application/vnd.openxmlformats-officedocument.spreadsheetml.comments+xml" PartName="/xl/comments35.xml"/>
  <Override ContentType="application/vnd.openxmlformats-officedocument.spreadsheetml.comments+xml" PartName="/xl/comments218.xml"/>
  <Override ContentType="application/vnd.openxmlformats-officedocument.spreadsheetml.comments+xml" PartName="/xl/comments129.xml"/>
  <Override ContentType="application/vnd.openxmlformats-officedocument.spreadsheetml.comments+xml" PartName="/xl/comments15.xml"/>
  <Override ContentType="application/vnd.openxmlformats-officedocument.spreadsheetml.comments+xml" PartName="/xl/comments226.xml"/>
  <Override ContentType="application/vnd.openxmlformats-officedocument.spreadsheetml.comments+xml" PartName="/xl/comments102.xml"/>
  <Override ContentType="application/vnd.openxmlformats-officedocument.spreadsheetml.comments+xml" PartName="/xl/comments193.xml"/>
  <Override ContentType="application/vnd.openxmlformats-officedocument.spreadsheetml.comments+xml" PartName="/xl/comments150.xml"/>
  <Override ContentType="application/vnd.openxmlformats-officedocument.spreadsheetml.comments+xml" PartName="/xl/comments58.xml"/>
  <Override ContentType="application/vnd.openxmlformats-officedocument.spreadsheetml.comments+xml" PartName="/xl/comments82.xml"/>
  <Override ContentType="application/vnd.openxmlformats-officedocument.spreadsheetml.comments+xml" PartName="/xl/comments161.xml"/>
  <Override ContentType="application/vnd.openxmlformats-officedocument.spreadsheetml.comments+xml" PartName="/xl/comments20.xml"/>
  <Override ContentType="application/vnd.openxmlformats-officedocument.spreadsheetml.comments+xml" PartName="/xl/comments63.xml"/>
  <Override ContentType="application/vnd.openxmlformats-officedocument.spreadsheetml.comments+xml" PartName="/xl/comments5.xml"/>
  <Override ContentType="application/vnd.openxmlformats-officedocument.spreadsheetml.comments+xml" PartName="/xl/comments145.xml"/>
  <Override ContentType="application/vnd.openxmlformats-officedocument.spreadsheetml.comments+xml" PartName="/xl/comments188.xml"/>
  <Override ContentType="application/vnd.openxmlformats-officedocument.spreadsheetml.comments+xml" PartName="/xl/comments114.xml"/>
  <Override ContentType="application/vnd.openxmlformats-officedocument.spreadsheetml.comments+xml" PartName="/xl/comments39.xml"/>
  <Override ContentType="application/vnd.openxmlformats-officedocument.spreadsheetml.comments+xml" PartName="/xl/comments207.xml"/>
  <Override ContentType="application/vnd.openxmlformats-officedocument.spreadsheetml.comments+xml" PartName="/xl/comments118.xml"/>
  <Override ContentType="application/vnd.openxmlformats-officedocument.spreadsheetml.comments+xml" PartName="/xl/comments126.xml"/>
  <Override ContentType="application/vnd.openxmlformats-officedocument.spreadsheetml.comments+xml" PartName="/xl/comments169.xml"/>
  <Override ContentType="application/vnd.openxmlformats-officedocument.spreadsheetml.comments+xml" PartName="/xl/comments109.xml"/>
  <Override ContentType="application/vnd.openxmlformats-officedocument.spreadsheetml.comments+xml" PartName="/xl/comments71.xml"/>
  <Override ContentType="application/vnd.openxmlformats-officedocument.spreadsheetml.comments+xml" PartName="/xl/comments214.xml"/>
  <Override ContentType="application/vnd.openxmlformats-officedocument.spreadsheetml.comments+xml" PartName="/xl/comments231.xml"/>
  <Override ContentType="application/vnd.openxmlformats-officedocument.spreadsheetml.comments+xml" PartName="/xl/comments222.xml"/>
  <Override ContentType="application/vnd.openxmlformats-officedocument.spreadsheetml.comments+xml" PartName="/xl/comments154.xml"/>
  <Override ContentType="application/vnd.openxmlformats-officedocument.spreadsheetml.comments+xml" PartName="/xl/comments111.xml"/>
  <Override ContentType="application/vnd.openxmlformats-officedocument.spreadsheetml.comments+xml" PartName="/xl/comments141.xml"/>
  <Override ContentType="application/vnd.openxmlformats-officedocument.spreadsheetml.comments+xml" PartName="/xl/comments184.xml"/>
  <Override ContentType="application/vnd.openxmlformats-officedocument.spreadsheetml.comments+xml" PartName="/xl/comments197.xml"/>
  <Override ContentType="application/vnd.openxmlformats-officedocument.spreadsheetml.comments+xml" PartName="/xl/comments24.xml"/>
  <Override ContentType="application/vnd.openxmlformats-officedocument.spreadsheetml.comments+xml" PartName="/xl/comments97.xml"/>
  <Override ContentType="application/vnd.openxmlformats-officedocument.spreadsheetml.comments+xml" PartName="/xl/comments54.xml"/>
  <Override ContentType="application/vnd.openxmlformats-officedocument.spreadsheetml.comments+xml" PartName="/xl/comments67.xml"/>
  <Override ContentType="application/vnd.openxmlformats-officedocument.spreadsheetml.comments+xml" PartName="/xl/comments137.xml"/>
  <Override ContentType="application/vnd.openxmlformats-officedocument.spreadsheetml.comments+xml" PartName="/xl/comments2.xml"/>
  <Override ContentType="application/vnd.openxmlformats-officedocument.spreadsheetml.comments+xml" PartName="/xl/comments90.xml"/>
  <Override ContentType="application/vnd.openxmlformats-officedocument.spreadsheetml.comments+xml" PartName="/xl/comments11.xml"/>
  <Override ContentType="application/vnd.openxmlformats-officedocument.spreadsheetml.comments+xml" PartName="/xl/comments229.xml"/>
  <Override ContentType="application/vnd.openxmlformats-officedocument.spreadsheetml.comments+xml" PartName="/xl/comments203.xml"/>
  <Override ContentType="application/vnd.openxmlformats-officedocument.spreadsheetml.comments+xml" PartName="/xl/comments34.xml"/>
  <Override ContentType="application/vnd.openxmlformats-officedocument.spreadsheetml.comments+xml" PartName="/xl/comments77.xml"/>
  <Override ContentType="application/vnd.openxmlformats-officedocument.spreadsheetml.comments+xml" PartName="/xl/comments210.xml"/>
  <Override ContentType="application/vnd.openxmlformats-officedocument.spreadsheetml.comments+xml" PartName="/xl/comments93.xml"/>
  <Override ContentType="application/vnd.openxmlformats-officedocument.spreadsheetml.comments+xml" PartName="/xl/comments174.xml"/>
  <Override ContentType="application/vnd.openxmlformats-officedocument.spreadsheetml.comments+xml" PartName="/xl/comments8.xml"/>
  <Override ContentType="application/vnd.openxmlformats-officedocument.spreadsheetml.comments+xml" PartName="/xl/comments219.xml"/>
  <Override ContentType="application/vnd.openxmlformats-officedocument.spreadsheetml.comments+xml" PartName="/xl/comments87.xml"/>
  <Override ContentType="application/vnd.openxmlformats-officedocument.spreadsheetml.comments+xml" PartName="/xl/comments121.xml"/>
  <Override ContentType="application/vnd.openxmlformats-officedocument.spreadsheetml.comments+xml" PartName="/xl/comments44.xml"/>
  <Override ContentType="application/vnd.openxmlformats-officedocument.spreadsheetml.comments+xml" PartName="/xl/comments164.xml"/>
  <Override ContentType="application/vnd.openxmlformats-officedocument.spreadsheetml.comments+xml" PartName="/xl/comments192.xml"/>
  <Override ContentType="application/vnd.openxmlformats-officedocument.spreadsheetml.comments+xml" PartName="/xl/comments146.xml"/>
  <Override ContentType="application/vnd.openxmlformats-officedocument.spreadsheetml.comments+xml" PartName="/xl/comments103.xml"/>
  <Override ContentType="application/vnd.openxmlformats-officedocument.spreadsheetml.comments+xml" PartName="/xl/comments62.xml"/>
  <Override ContentType="application/vnd.openxmlformats-officedocument.spreadsheetml.comments+xml" PartName="/xl/comments115.xml"/>
  <Override ContentType="application/vnd.openxmlformats-officedocument.spreadsheetml.comments+xml" PartName="/xl/comments28.xml"/>
  <Override ContentType="application/vnd.openxmlformats-officedocument.spreadsheetml.comments+xml" PartName="/xl/comments200.xml"/>
  <Override ContentType="application/vnd.openxmlformats-officedocument.spreadsheetml.comments+xml" PartName="/xl/comments189.xml"/>
  <Override ContentType="application/vnd.openxmlformats-officedocument.spreadsheetml.comments+xml" PartName="/xl/comments225.xml"/>
  <Override ContentType="application/vnd.openxmlformats-officedocument.spreadsheetml.comments+xml" PartName="/xl/comments158.xml"/>
  <Override ContentType="application/vnd.openxmlformats-officedocument.spreadsheetml.comments+xml" PartName="/xl/comments50.xml"/>
  <Override ContentType="application/vnd.openxmlformats-officedocument.spreadsheetml.comments+xml" PartName="/xl/comments131.xml"/>
  <Override ContentType="application/vnd.openxmlformats-officedocument.spreadsheetml.comments+xml" PartName="/xl/comments180.xml"/>
  <Override ContentType="application/vnd.openxmlformats-officedocument.spreadsheetml.comments+xml" PartName="/xl/comments16.xml"/>
  <Override ContentType="application/vnd.openxmlformats-officedocument.spreadsheetml.comments+xml" PartName="/xl/comments59.xml"/>
  <Override ContentType="application/vnd.openxmlformats-officedocument.spreadsheetml.comments+xml" PartName="/xl/comments232.xml"/>
  <Override ContentType="application/vnd.openxmlformats-officedocument.spreadsheetml.comments+xml" PartName="/xl/comments215.xml"/>
  <Override ContentType="application/vnd.openxmlformats-officedocument.spreadsheetml.comments+xml" PartName="/xl/comments142.xml"/>
  <Override ContentType="application/vnd.openxmlformats-officedocument.spreadsheetml.comments+xml" PartName="/xl/comments185.xml"/>
  <Override ContentType="application/vnd.openxmlformats-officedocument.spreadsheetml.comments+xml" PartName="/xl/comments49.xml"/>
  <Override ContentType="application/vnd.openxmlformats-officedocument.spreadsheetml.comments+xml" PartName="/xl/comments209.xml"/>
  <Override ContentType="application/vnd.openxmlformats-officedocument.spreadsheetml.comments+xml" PartName="/xl/comments168.xml"/>
  <Override ContentType="application/vnd.openxmlformats-officedocument.spreadsheetml.comments+xml" PartName="/xl/comments66.xml"/>
  <Override ContentType="application/vnd.openxmlformats-officedocument.spreadsheetml.comments+xml" PartName="/xl/comments108.xml"/>
  <Override ContentType="application/vnd.openxmlformats-officedocument.spreadsheetml.comments+xml" PartName="/xl/comments125.xml"/>
  <Override ContentType="application/vnd.openxmlformats-officedocument.spreadsheetml.comments+xml" PartName="/xl/comments3.xml"/>
  <Override ContentType="application/vnd.openxmlformats-officedocument.spreadsheetml.comments+xml" PartName="/xl/comments83.xml"/>
  <Override ContentType="application/vnd.openxmlformats-officedocument.spreadsheetml.comments+xml" PartName="/xl/comments40.xml"/>
  <Override ContentType="application/vnd.openxmlformats-officedocument.spreadsheetml.comments+xml" PartName="/xl/comments221.xml"/>
  <Override ContentType="application/vnd.openxmlformats-officedocument.spreadsheetml.comments+xml" PartName="/xl/comments23.xml"/>
  <Override ContentType="application/vnd.openxmlformats-officedocument.spreadsheetml.comments+xml" PartName="/xl/comments204.xml"/>
  <Override ContentType="application/vnd.openxmlformats-officedocument.spreadsheetml.comments+xml" PartName="/xl/comments170.xml"/>
  <Override ContentType="application/vnd.openxmlformats-officedocument.spreadsheetml.comments+xml" PartName="/xl/comments136.xml"/>
  <Override ContentType="application/vnd.openxmlformats-officedocument.spreadsheetml.comments+xml" PartName="/xl/comments153.xml"/>
  <Override ContentType="application/vnd.openxmlformats-officedocument.spreadsheetml.comments+xml" PartName="/xl/comments38.xml"/>
  <Override ContentType="application/vnd.openxmlformats-officedocument.spreadsheetml.comments+xml" PartName="/xl/comments119.xml"/>
  <Override ContentType="application/vnd.openxmlformats-officedocument.spreadsheetml.comments+xml" PartName="/xl/comments196.xml"/>
  <Override ContentType="application/vnd.openxmlformats-officedocument.spreadsheetml.comments+xml" PartName="/xl/comments12.xml"/>
  <Override ContentType="application/vnd.openxmlformats-officedocument.spreadsheetml.comments+xml" PartName="/xl/comments72.xml"/>
  <Override ContentType="application/vnd.openxmlformats-officedocument.spreadsheetml.comments+xml" PartName="/xl/comments110.xml"/>
  <Override ContentType="application/vnd.openxmlformats-officedocument.spreadsheetml.comments+xml" PartName="/xl/comments98.xml"/>
  <Override ContentType="application/vnd.openxmlformats-officedocument.spreadsheetml.comments+xml" PartName="/xl/comments179.xml"/>
  <Override ContentType="application/vnd.openxmlformats-officedocument.spreadsheetml.comments+xml" PartName="/xl/comments55.xml"/>
  <Override ContentType="application/vnd.openxmlformats-officedocument.spreadsheetml.comments+xml" PartName="/xl/comments228.xml"/>
  <Override ContentType="application/vnd.openxmlformats-officedocument.spreadsheetml.comments+xml" PartName="/xl/comments139.xml"/>
  <Override ContentType="application/vnd.openxmlformats-officedocument.spreadsheetml.comments+xml" PartName="/xl/comments17.xml"/>
  <Override ContentType="application/vnd.openxmlformats-officedocument.spreadsheetml.comments+xml" PartName="/xl/comments191.xml"/>
  <Override ContentType="application/vnd.openxmlformats-officedocument.spreadsheetml.comments+xml" PartName="/xl/comments201.xml"/>
  <Override ContentType="application/vnd.openxmlformats-officedocument.spreadsheetml.comments+xml" PartName="/xl/comments112.xml"/>
  <Override ContentType="application/vnd.openxmlformats-officedocument.spreadsheetml.comments+xml" PartName="/xl/comments147.xml"/>
  <Override ContentType="application/vnd.openxmlformats-officedocument.spreadsheetml.comments+xml" PartName="/xl/comments198.xml"/>
  <Override ContentType="application/vnd.openxmlformats-officedocument.spreadsheetml.comments+xml" PartName="/xl/comments155.xml"/>
  <Override ContentType="application/vnd.openxmlformats-officedocument.spreadsheetml.comments+xml" PartName="/xl/comments104.xml"/>
  <Override ContentType="application/vnd.openxmlformats-officedocument.spreadsheetml.comments+xml" PartName="/xl/comments61.xml"/>
  <Override ContentType="application/vnd.openxmlformats-officedocument.spreadsheetml.comments+xml" PartName="/xl/comments92.xml"/>
  <Override ContentType="application/vnd.openxmlformats-officedocument.spreadsheetml.comments+xml" PartName="/xl/comments53.xml"/>
  <Override ContentType="application/vnd.openxmlformats-officedocument.spreadsheetml.comments+xml" PartName="/xl/comments96.xml"/>
  <Override ContentType="application/vnd.openxmlformats-officedocument.spreadsheetml.comments+xml" PartName="/xl/comments45.xml"/>
  <Override ContentType="application/vnd.openxmlformats-officedocument.spreadsheetml.comments+xml" PartName="/xl/comments88.xml"/>
  <Override ContentType="application/vnd.openxmlformats-officedocument.spreadsheetml.comments+xml" PartName="/xl/comments159.xml"/>
  <Override ContentType="application/vnd.openxmlformats-officedocument.spreadsheetml.comments+xml" PartName="/xl/comments7.xml"/>
  <Override ContentType="application/vnd.openxmlformats-officedocument.spreadsheetml.comments+xml" PartName="/xl/comments213.xml"/>
  <Override ContentType="application/vnd.openxmlformats-officedocument.spreadsheetml.comments+xml" PartName="/xl/comments116.xml"/>
  <Override ContentType="application/vnd.openxmlformats-officedocument.spreadsheetml.comments+xml" PartName="/xl/comments120.xml"/>
  <Override ContentType="application/vnd.openxmlformats-officedocument.spreadsheetml.comments+xml" PartName="/xl/comments163.xml"/>
  <Override ContentType="application/vnd.openxmlformats-officedocument.spreadsheetml.comments+xml" PartName="/xl/comments33.xml"/>
  <Override ContentType="application/vnd.openxmlformats-officedocument.spreadsheetml.comments+xml" PartName="/xl/comments208.xml"/>
  <Override ContentType="application/vnd.openxmlformats-officedocument.spreadsheetml.comments+xml" PartName="/xl/comments76.xml"/>
  <Override ContentType="application/vnd.openxmlformats-officedocument.spreadsheetml.comments+xml" PartName="/xl/comments29.xml"/>
  <Override ContentType="application/vnd.openxmlformats-officedocument.spreadsheetml.comments+xml" PartName="/xl/comments175.xml"/>
  <Override ContentType="application/vnd.openxmlformats-officedocument.spreadsheetml.comments+xml" PartName="/xl/comments127.xml"/>
  <Override ContentType="application/vnd.openxmlformats-officedocument.spreadsheetml.comments+xml" PartName="/xl/comments132.xml"/>
  <Override ContentType="application/vnd.openxmlformats-officedocument.spreadsheetml.comments+xml" PartName="/xl/comments178.xml"/>
  <Override ContentType="application/vnd.openxmlformats-officedocument.spreadsheetml.comments+xml" PartName="/xl/comments135.xml"/>
  <Override ContentType="application/vnd.openxmlformats-officedocument.spreadsheetml.comments+xml" PartName="/xl/comments99.xml"/>
  <Override ContentType="application/vnd.openxmlformats-officedocument.spreadsheetml.comments+xml" PartName="/xl/comments100.xml"/>
  <Override ContentType="application/vnd.openxmlformats-officedocument.spreadsheetml.comments+xml" PartName="/xl/comments160.xml"/>
  <Override ContentType="application/vnd.openxmlformats-officedocument.spreadsheetml.comments+xml" PartName="/xl/comments186.xml"/>
  <Override ContentType="application/vnd.openxmlformats-officedocument.spreadsheetml.comments+xml" PartName="/xl/comments224.xml"/>
  <Override ContentType="application/vnd.openxmlformats-officedocument.spreadsheetml.comments+xml" PartName="/xl/comments195.xml"/>
  <Override ContentType="application/vnd.openxmlformats-officedocument.spreadsheetml.comments+xml" PartName="/xl/comments143.xml"/>
  <Override ContentType="application/vnd.openxmlformats-officedocument.spreadsheetml.comments+xml" PartName="/xl/comments73.xml"/>
  <Override ContentType="application/vnd.openxmlformats-officedocument.spreadsheetml.comments+xml" PartName="/xl/comments30.xml"/>
  <Override ContentType="application/vnd.openxmlformats-officedocument.spreadsheetml.comments+xml" PartName="/xl/comments152.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56.xml"/>
  <Override ContentType="application/vnd.openxmlformats-officedocument.spreadsheetml.comments+xml" PartName="/xl/comments65.xml"/>
  <Override ContentType="application/vnd.openxmlformats-officedocument.spreadsheetml.comments+xml" PartName="/xl/comments22.xml"/>
  <Override ContentType="application/vnd.openxmlformats-officedocument.spreadsheetml.comments+xml" PartName="/xl/comments48.xml"/>
  <Override ContentType="application/vnd.openxmlformats-officedocument.spreadsheetml.comments+xml" PartName="/xl/comments205.xml"/>
  <Override ContentType="application/vnd.openxmlformats-officedocument.spreadsheetml.comments+xml" PartName="/xl/comments167.xml"/>
  <Override ContentType="application/vnd.openxmlformats-officedocument.spreadsheetml.comments+xml" PartName="/xl/comments171.xml"/>
  <Override ContentType="application/vnd.openxmlformats-officedocument.spreadsheetml.comments+xml" PartName="/xl/comments37.xml"/>
  <Override ContentType="application/vnd.openxmlformats-officedocument.spreadsheetml.comments+xml" PartName="/xl/comments107.xml"/>
  <Override ContentType="application/vnd.openxmlformats-officedocument.spreadsheetml.comments+xml" PartName="/xl/comments41.xml"/>
  <Override ContentType="application/vnd.openxmlformats-officedocument.spreadsheetml.comments+xml" PartName="/xl/comments84.xml"/>
  <Override ContentType="application/vnd.openxmlformats-officedocument.spreadsheetml.comments+xml" PartName="/xl/comments124.xml"/>
  <Override ContentType="application/vnd.openxmlformats-officedocument.spreadsheetml.comments+xml" PartName="/xl/comments220.xml"/>
  <Override ContentType="application/vnd.openxmlformats-officedocument.spreadsheetml.comments+xml" PartName="/xl/comments233.xml"/>
  <Override ContentType="application/vnd.openxmlformats-officedocument.spreadsheetml.comments+xml" PartName="/xl/comments60.xml"/>
  <Override ContentType="application/vnd.openxmlformats-officedocument.spreadsheetml.comments+xml" PartName="/xl/comments216.xml"/>
  <Override ContentType="application/vnd.openxmlformats-officedocument.spreadsheetml.comments+xml" PartName="/xl/comments105.xml"/>
  <Override ContentType="application/vnd.openxmlformats-officedocument.spreadsheetml.comments+xml" PartName="/xl/comments69.xml"/>
  <Override ContentType="application/vnd.openxmlformats-officedocument.spreadsheetml.comments+xml" PartName="/xl/comments26.xml"/>
  <Override ContentType="application/vnd.openxmlformats-officedocument.spreadsheetml.comments+xml" PartName="/xl/comments148.xml"/>
  <Override ContentType="application/vnd.openxmlformats-officedocument.spreadsheetml.comments+xml" PartName="/xl/comments156.xml"/>
  <Override ContentType="application/vnd.openxmlformats-officedocument.spreadsheetml.comments+xml" PartName="/xl/comments182.xml"/>
  <Override ContentType="application/vnd.openxmlformats-officedocument.spreadsheetml.comments+xml" PartName="/xl/comments113.xml"/>
  <Override ContentType="application/vnd.openxmlformats-officedocument.spreadsheetml.comments+xml" PartName="/xl/comments95.xml"/>
  <Override ContentType="application/vnd.openxmlformats-officedocument.spreadsheetml.comments+xml" PartName="/xl/comments202.xml"/>
  <Override ContentType="application/vnd.openxmlformats-officedocument.spreadsheetml.comments+xml" PartName="/xl/comments172.xml"/>
  <Override ContentType="application/vnd.openxmlformats-officedocument.spreadsheetml.comments+xml" PartName="/xl/comments52.xml"/>
  <Override ContentType="application/vnd.openxmlformats-officedocument.spreadsheetml.comments+xml" PartName="/xl/comments79.xml"/>
  <Override ContentType="application/vnd.openxmlformats-officedocument.spreadsheetml.comments+xml" PartName="/xl/comments199.xml"/>
  <Override ContentType="application/vnd.openxmlformats-officedocument.spreadsheetml.comments+xml" PartName="/xl/comments227.xml"/>
  <Override ContentType="application/vnd.openxmlformats-officedocument.spreadsheetml.comments+xml" PartName="/xl/comments190.xml"/>
  <Override ContentType="application/vnd.openxmlformats-officedocument.spreadsheetml.comments+xml" PartName="/xl/comments18.xml"/>
  <Override ContentType="application/vnd.openxmlformats-officedocument.spreadsheetml.comments+xml" PartName="/xl/comments138.xml"/>
  <Override ContentType="application/vnd.openxmlformats-officedocument.spreadsheetml.comments+xml" PartName="/xl/comments70.xml"/>
  <Override ContentType="application/vnd.openxmlformats-officedocument.spreadsheetml.comments+xml" PartName="/xl/comments32.xml"/>
  <Override ContentType="application/vnd.openxmlformats-officedocument.spreadsheetml.comments+xml" PartName="/xl/comments75.xml"/>
  <Override ContentType="application/vnd.openxmlformats-officedocument.spreadsheetml.comments+xml" PartName="/xl/comments6.xml"/>
  <Override ContentType="application/vnd.openxmlformats-officedocument.spreadsheetml.comments+xml" PartName="/xl/comments133.xml"/>
  <Override ContentType="application/vnd.openxmlformats-officedocument.spreadsheetml.comments+xml" PartName="/xl/comments230.xml"/>
  <Override ContentType="application/vnd.openxmlformats-officedocument.spreadsheetml.comments+xml" PartName="/xl/comments176.xml"/>
  <Override ContentType="application/vnd.openxmlformats-officedocument.spreadsheetml.comments+xml" PartName="/xl/comments46.xml"/>
  <Override ContentType="application/vnd.openxmlformats-officedocument.spreadsheetml.comments+xml" PartName="/xl/comments128.xml"/>
  <Override ContentType="application/vnd.openxmlformats-officedocument.spreadsheetml.comments+xml" PartName="/xl/comments89.xml"/>
  <Override ContentType="application/vnd.openxmlformats-officedocument.spreadsheetml.comments+xml" PartName="/xl/comments101.xml"/>
  <Override ContentType="application/vnd.openxmlformats-officedocument.spreadsheetml.comments+xml" PartName="/xl/comments212.xml"/>
  <Override ContentType="application/vnd.openxmlformats-officedocument.spreadsheetml.comments+xml" PartName="/xl/comments144.xml"/>
  <Override ContentType="application/vnd.openxmlformats-officedocument.spreadsheetml.comments+xml" PartName="/xl/comments81.xml"/>
  <Override ContentType="application/vnd.openxmlformats-officedocument.spreadsheetml.comments+xml" PartName="/xl/comments162.xml"/>
  <Override ContentType="application/vnd.openxmlformats-officedocument.spreadsheetml.comments+xml" PartName="/xl/comments21.xml"/>
  <Override ContentType="application/vnd.openxmlformats-officedocument.spreadsheetml.comments+xml" PartName="/xl/comments64.xml"/>
  <Override ContentType="application/vnd.openxmlformats-officedocument.spreadsheetml.comments+xml" PartName="/xl/comments80.xml"/>
  <Override ContentType="application/vnd.openxmlformats-officedocument.spreadsheetml.comments+xml" PartName="/xl/comments47.xml"/>
  <Override ContentType="application/vnd.openxmlformats-officedocument.spreadsheetml.comments+xml" PartName="/xl/comments187.xml"/>
  <Override ContentType="application/vnd.openxmlformats-officedocument.spreadsheetml.comments+xml" PartName="/xl/comments117.xml"/>
  <Override ContentType="application/vnd.openxmlformats-officedocument.spreadsheetml.comments+xml" PartName="/xl/comments14.xml"/>
  <Override ContentType="application/vnd.openxmlformats-officedocument.spreadsheetml.comments+xml" PartName="/xl/comments206.xml"/>
  <Override ContentType="application/vnd.openxmlformats-officedocument.spreadsheetml.comments+xml" PartName="/xl/comments74.xml"/>
  <Override ContentType="application/vnd.openxmlformats-officedocument.spreadsheetml.comments+xml" PartName="/xl/comments223.xml"/>
  <Override ContentType="application/vnd.openxmlformats-officedocument.spreadsheetml.comments+xml" PartName="/xl/comments151.xml"/>
  <Override ContentType="application/vnd.openxmlformats-officedocument.spreadsheetml.comments+xml" PartName="/xl/comments194.xml"/>
  <Override ContentType="application/vnd.openxmlformats-officedocument.spreadsheetml.comments+xml" PartName="/xl/comments31.xml"/>
  <Override ContentType="application/vnd.openxmlformats-officedocument.spreadsheetml.comments+xml" PartName="/xl/comments134.xml"/>
  <Override ContentType="application/vnd.openxmlformats-officedocument.spreadsheetml.comments+xml" PartName="/xl/comments57.xml"/>
  <Override ContentType="application/vnd.openxmlformats-officedocument.spreadsheetml.comments+xml" PartName="/xl/comments177.xml"/>
  <Override ContentType="application/vnd.openxmlformats-officedocument.spreadsheetml.comments+xml" PartName="/xl/comments10.xml"/>
  <Override ContentType="application/vnd.openxmlformats-officedocument.spreadsheetml.comments+xml" PartName="/xl/comments36.xml"/>
  <Override ContentType="application/vnd.openxmlformats-officedocument.spreadsheetml.comments+xml" PartName="/xl/comments234.xml"/>
  <Override ContentType="application/vnd.openxmlformats-officedocument.spreadsheetml.comments+xml" PartName="/xl/comments91.xml"/>
  <Override ContentType="application/vnd.openxmlformats-officedocument.spreadsheetml.comments+xml" PartName="/xl/comments19.xml"/>
  <Override ContentType="application/vnd.openxmlformats-officedocument.spreadsheetml.comments+xml" PartName="/xl/comments217.xml"/>
  <Override ContentType="application/vnd.openxmlformats-officedocument.spreadsheetml.comments+xml" PartName="/xl/comments166.xml"/>
  <Override ContentType="application/vnd.openxmlformats-officedocument.spreadsheetml.comments+xml" PartName="/xl/comments183.xml"/>
  <Override ContentType="application/vnd.openxmlformats-officedocument.spreadsheetml.comments+xml" PartName="/xl/comments25.xml"/>
  <Override ContentType="application/vnd.openxmlformats-officedocument.spreadsheetml.comments+xml" PartName="/xl/comments106.xml"/>
  <Override ContentType="application/vnd.openxmlformats-officedocument.spreadsheetml.comments+xml" PartName="/xl/comments85.xml"/>
  <Override ContentType="application/vnd.openxmlformats-officedocument.spreadsheetml.comments+xml" PartName="/xl/comments140.xml"/>
  <Override ContentType="application/vnd.openxmlformats-officedocument.spreadsheetml.comments+xml" PartName="/xl/comments1.xml"/>
  <Override ContentType="application/vnd.openxmlformats-officedocument.spreadsheetml.comments+xml" PartName="/xl/comments68.xml"/>
  <Override ContentType="application/vnd.openxmlformats-officedocument.spreadsheetml.comments+xml" PartName="/xl/comments149.xml"/>
  <Override ContentType="application/vnd.openxmlformats-officedocument.spreadsheetml.comments+xml" PartName="/xl/comments42.xml"/>
  <Override ContentType="application/vnd.openxmlformats-officedocument.spreadsheetml.comments+xml" PartName="/xl/comments12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sign Principles" sheetId="1" r:id="rId5"/>
    <sheet state="visible" name="Type Matchups" sheetId="2" r:id="rId6"/>
    <sheet state="visible" name="Damage Categories" sheetId="3" r:id="rId7"/>
    <sheet state="visible" name="Wild Encounters" sheetId="4" r:id="rId8"/>
    <sheet state="visible" name="Gym Leaders" sheetId="5" r:id="rId9"/>
    <sheet state="visible" name="Animations" sheetId="6" r:id="rId10"/>
    <sheet state="visible" name="Moves" sheetId="7" r:id="rId11"/>
    <sheet state="visible" name="Abilities" sheetId="8" r:id="rId12"/>
    <sheet state="visible" name="TMHM" sheetId="9" r:id="rId13"/>
    <sheet state="visible" name="Experience" sheetId="10" r:id="rId14"/>
    <sheet state="visible" name="#1 - Bulbasaur" sheetId="11" r:id="rId15"/>
    <sheet state="visible" name="#2 - Ivysaur" sheetId="12" r:id="rId16"/>
    <sheet state="visible" name="#3 - Venusaur" sheetId="13" r:id="rId17"/>
    <sheet state="visible" name="#4 - Charmander" sheetId="14" r:id="rId18"/>
    <sheet state="visible" name="#5 - Charmeleon" sheetId="15" r:id="rId19"/>
    <sheet state="visible" name="#6 - Charizard" sheetId="16" r:id="rId20"/>
    <sheet state="visible" name="#7 - Squirtle" sheetId="17" r:id="rId21"/>
    <sheet state="visible" name="#8 - Wartortle" sheetId="18" r:id="rId22"/>
    <sheet state="visible" name="#9 - Blastoise" sheetId="19" r:id="rId23"/>
    <sheet state="visible" name="#10 - Caterpie" sheetId="20" r:id="rId24"/>
    <sheet state="visible" name="#11 - Metapod" sheetId="21" r:id="rId25"/>
    <sheet state="visible" name="#12 - Butterfree" sheetId="22" r:id="rId26"/>
    <sheet state="visible" name="#13 - Weedle" sheetId="23" r:id="rId27"/>
    <sheet state="visible" name="#14 - Kakuna" sheetId="24" r:id="rId28"/>
    <sheet state="visible" name="#15 - Beedrill" sheetId="25" r:id="rId29"/>
    <sheet state="visible" name="#16 - Pidgey" sheetId="26" r:id="rId30"/>
    <sheet state="visible" name="#17 - Pidgeotto" sheetId="27" r:id="rId31"/>
    <sheet state="visible" name="#18 - Pidgeot" sheetId="28" r:id="rId32"/>
    <sheet state="visible" name="#19 - Rattata" sheetId="29" r:id="rId33"/>
    <sheet state="visible" name="#20 - Raticate" sheetId="30" r:id="rId34"/>
    <sheet state="visible" name="#23 - Ekans" sheetId="31" r:id="rId35"/>
    <sheet state="visible" name="#24 - Arbok" sheetId="32" r:id="rId36"/>
    <sheet state="visible" name="#27 - Sandshrew" sheetId="33" r:id="rId37"/>
    <sheet state="visible" name="#28 - Sandslash" sheetId="34" r:id="rId38"/>
    <sheet state="visible" name="#29 - Nidoran (F)" sheetId="35" r:id="rId39"/>
    <sheet state="visible" name="#30 - Nidorina" sheetId="36" r:id="rId40"/>
    <sheet state="visible" name="#31 - Nidoqueen" sheetId="37" r:id="rId41"/>
    <sheet state="visible" name="#32 - Nidoran (M)" sheetId="38" r:id="rId42"/>
    <sheet state="visible" name="#33 - Nidorino" sheetId="39" r:id="rId43"/>
    <sheet state="visible" name="#34 - Nidoking" sheetId="40" r:id="rId44"/>
    <sheet state="visible" name="#37 - Vulpix" sheetId="41" r:id="rId45"/>
    <sheet state="visible" name="#38 - Ninetales" sheetId="42" r:id="rId46"/>
    <sheet state="visible" name="#41 - Zubat" sheetId="43" r:id="rId47"/>
    <sheet state="visible" name="#42 - Golbat" sheetId="44" r:id="rId48"/>
    <sheet state="visible" name="#169 - Crobat" sheetId="45" r:id="rId49"/>
    <sheet state="visible" name="#54 - Psyduck" sheetId="46" r:id="rId50"/>
    <sheet state="visible" name="#55 - Golduck" sheetId="47" r:id="rId51"/>
    <sheet state="visible" name="#56 - Mankey" sheetId="48" r:id="rId52"/>
    <sheet state="visible" name="#57 - Primeape" sheetId="49" r:id="rId53"/>
    <sheet state="visible" name="#58 - Growlithe" sheetId="50" r:id="rId54"/>
    <sheet state="visible" name="#59 - Arcanine" sheetId="51" r:id="rId55"/>
    <sheet state="visible" name="#60 - Poliwag" sheetId="52" r:id="rId56"/>
    <sheet state="visible" name="#61 - Poliwhirl" sheetId="53" r:id="rId57"/>
    <sheet state="visible" name="#62 - Poliwrath" sheetId="54" r:id="rId58"/>
    <sheet state="visible" name="#66 - Machop" sheetId="55" r:id="rId59"/>
    <sheet state="visible" name="#67 - Machoke" sheetId="56" r:id="rId60"/>
    <sheet state="visible" name="#68 - Machamp" sheetId="57" r:id="rId61"/>
    <sheet state="visible" name="#69 - Bellsprout" sheetId="58" r:id="rId62"/>
    <sheet state="visible" name="#70 - Weepinbell" sheetId="59" r:id="rId63"/>
    <sheet state="visible" name="#71 - Victreebel" sheetId="60" r:id="rId64"/>
    <sheet state="visible" name="#72 - Tentacool" sheetId="61" r:id="rId65"/>
    <sheet state="visible" name="#73 - Tentacruel" sheetId="62" r:id="rId66"/>
    <sheet state="visible" name="#74 - Geodude" sheetId="63" r:id="rId67"/>
    <sheet state="visible" name="#75 - Graveler" sheetId="64" r:id="rId68"/>
    <sheet state="visible" name="#76 - Golem" sheetId="65" r:id="rId69"/>
    <sheet state="visible" name="#77 - Ponyta" sheetId="66" r:id="rId70"/>
    <sheet state="visible" name="#78 - Rapidash" sheetId="67" r:id="rId71"/>
    <sheet state="visible" name="#81 - Magnemite" sheetId="68" r:id="rId72"/>
    <sheet state="visible" name="#82 - Magneton" sheetId="69" r:id="rId73"/>
    <sheet state="visible" name="#462 - Magnezone" sheetId="70" r:id="rId74"/>
    <sheet state="visible" name="#83 - Farfetchd" sheetId="71" r:id="rId75"/>
    <sheet state="visible" name="#90 - Shellder" sheetId="72" r:id="rId76"/>
    <sheet state="visible" name="#91 - Cloyster" sheetId="73" r:id="rId77"/>
    <sheet state="visible" name="#92 - Gastly" sheetId="74" r:id="rId78"/>
    <sheet state="visible" name="#93 - Haunter" sheetId="75" r:id="rId79"/>
    <sheet state="visible" name="#94 - Gengar" sheetId="76" r:id="rId80"/>
    <sheet state="visible" name="#95 - Onix" sheetId="77" r:id="rId81"/>
    <sheet state="visible" name="#98 - Krabby" sheetId="78" r:id="rId82"/>
    <sheet state="visible" name="#99 - Kingler" sheetId="79" r:id="rId83"/>
    <sheet state="visible" name="#102 - Exeggcute" sheetId="80" r:id="rId84"/>
    <sheet state="visible" name="#103 - Exeggutor" sheetId="81" r:id="rId85"/>
    <sheet state="visible" name="#104 - Cubone" sheetId="82" r:id="rId86"/>
    <sheet state="visible" name="#105 - Marowak" sheetId="83" r:id="rId87"/>
    <sheet state="visible" name="#109 - Koffing" sheetId="84" r:id="rId88"/>
    <sheet state="visible" name="#110 - Weezing" sheetId="85" r:id="rId89"/>
    <sheet state="visible" name="#111 - Rhyhorn" sheetId="86" r:id="rId90"/>
    <sheet state="visible" name="#112 - Rhydon" sheetId="87" r:id="rId91"/>
    <sheet state="visible" name="#464 - Rhyperior" sheetId="88" r:id="rId92"/>
    <sheet state="visible" name="#114 - Tangela" sheetId="89" r:id="rId93"/>
    <sheet state="visible" name="#465 - Tangrowth" sheetId="90" r:id="rId94"/>
    <sheet state="visible" name="#116 - Horsea" sheetId="91" r:id="rId95"/>
    <sheet state="visible" name="#117 - Seadra" sheetId="92" r:id="rId96"/>
    <sheet state="visible" name="#230 - Kingdra" sheetId="93" r:id="rId97"/>
    <sheet state="visible" name="#118 - Goldeen" sheetId="94" r:id="rId98"/>
    <sheet state="visible" name="#119 - Seaking" sheetId="95" r:id="rId99"/>
    <sheet state="visible" name="#120 - Staryu" sheetId="96" r:id="rId100"/>
    <sheet state="visible" name="#121 - Starmie" sheetId="97" r:id="rId101"/>
    <sheet state="visible" name="#123 - Scyther" sheetId="98" r:id="rId102"/>
    <sheet state="visible" name="#212 - Scizor" sheetId="99" r:id="rId103"/>
    <sheet state="visible" name="#238 - Smoochum" sheetId="100" r:id="rId104"/>
    <sheet state="visible" name="#124 - Jynx" sheetId="101" r:id="rId105"/>
    <sheet state="visible" name="#239 - Elekid" sheetId="102" r:id="rId106"/>
    <sheet state="visible" name="#125 - Electabuzz" sheetId="103" r:id="rId107"/>
    <sheet state="visible" name="#240 - Magby" sheetId="104" r:id="rId108"/>
    <sheet state="visible" name="#126 - Magmar" sheetId="105" r:id="rId109"/>
    <sheet state="visible" name="#127 - Pinsir" sheetId="106" r:id="rId110"/>
    <sheet state="visible" name="#129 - Magikarp" sheetId="107" r:id="rId111"/>
    <sheet state="visible" name="#130 - Gyarados" sheetId="108" r:id="rId112"/>
    <sheet state="visible" name="#131 - Lapras" sheetId="109" r:id="rId113"/>
    <sheet state="visible" name="#133 - Eevee" sheetId="110" r:id="rId114"/>
    <sheet state="visible" name="#134 - Vaporeon" sheetId="111" r:id="rId115"/>
    <sheet state="visible" name="#135 - Jolteon" sheetId="112" r:id="rId116"/>
    <sheet state="visible" name="#136 - Flareon" sheetId="113" r:id="rId117"/>
    <sheet state="visible" name="#196 - Espeon" sheetId="114" r:id="rId118"/>
    <sheet state="visible" name="#197 - Umbreon" sheetId="115" r:id="rId119"/>
    <sheet state="visible" name="#470 - Leafeon" sheetId="116" r:id="rId120"/>
    <sheet state="visible" name="#471 - Glaceon" sheetId="117" r:id="rId121"/>
    <sheet state="visible" name="#700 - Sylveon" sheetId="118" r:id="rId122"/>
    <sheet state="visible" name="#138 - Omanyte" sheetId="119" r:id="rId123"/>
    <sheet state="visible" name="#139 - Omastar" sheetId="120" r:id="rId124"/>
    <sheet state="visible" name="#140 - Kabuto" sheetId="121" r:id="rId125"/>
    <sheet state="visible" name="#141 - Kabutops" sheetId="122" r:id="rId126"/>
    <sheet state="visible" name="#147 - Dratini" sheetId="123" r:id="rId127"/>
    <sheet state="visible" name="#148 - Dragonair" sheetId="124" r:id="rId128"/>
    <sheet state="visible" name="#149 - Dragonite" sheetId="125" r:id="rId129"/>
    <sheet state="visible" name="#152 - Chikorita" sheetId="126" r:id="rId130"/>
    <sheet state="visible" name="#153 - Bayleef" sheetId="127" r:id="rId131"/>
    <sheet state="visible" name="#154 - Meganium" sheetId="128" r:id="rId132"/>
    <sheet state="visible" name="#155 - Cyndaquil" sheetId="129" r:id="rId133"/>
    <sheet state="visible" name="#156 - Quilava" sheetId="130" r:id="rId134"/>
    <sheet state="visible" name="#157 - Typhlosion" sheetId="131" r:id="rId135"/>
    <sheet state="visible" name="#158 - Totodile" sheetId="132" r:id="rId136"/>
    <sheet state="visible" name="#159 - Croconaw" sheetId="133" r:id="rId137"/>
    <sheet state="visible" name="#160 - Feraligatr" sheetId="134" r:id="rId138"/>
    <sheet state="visible" name="#161 - Sentret" sheetId="135" r:id="rId139"/>
    <sheet state="visible" name="#162 - Furret" sheetId="136" r:id="rId140"/>
    <sheet state="visible" name="#163 - Hoothoot" sheetId="137" r:id="rId141"/>
    <sheet state="visible" name="#164 - Noctowl" sheetId="138" r:id="rId142"/>
    <sheet state="visible" name="#165 - Ledyba" sheetId="139" r:id="rId143"/>
    <sheet state="visible" name="#166 - Ledian" sheetId="140" r:id="rId144"/>
    <sheet state="visible" name="#167 - Spinarak" sheetId="141" r:id="rId145"/>
    <sheet state="visible" name="#168 - Ariados" sheetId="142" r:id="rId146"/>
    <sheet state="visible" name="#170 - Chinchou" sheetId="143" r:id="rId147"/>
    <sheet state="visible" name="#171 - Lanturn" sheetId="144" r:id="rId148"/>
    <sheet state="visible" name="#177 - Natu" sheetId="145" r:id="rId149"/>
    <sheet state="visible" name="#178 - Xatu" sheetId="146" r:id="rId150"/>
    <sheet state="visible" name="#179 - Mareep" sheetId="147" r:id="rId151"/>
    <sheet state="visible" name="#180 - Flaaffy" sheetId="148" r:id="rId152"/>
    <sheet state="visible" name="#181 - Ampharos" sheetId="149" r:id="rId153"/>
    <sheet state="visible" name="#183 - Marill" sheetId="150" r:id="rId154"/>
    <sheet state="visible" name="#184 - Azumarill" sheetId="151" r:id="rId155"/>
    <sheet state="visible" name="#187 - Hoppip" sheetId="152" r:id="rId156"/>
    <sheet state="visible" name="#188 - Skiploom" sheetId="153" r:id="rId157"/>
    <sheet state="visible" name="#189 - Jumpluff" sheetId="154" r:id="rId158"/>
    <sheet state="visible" name="#194 - Wooper" sheetId="155" r:id="rId159"/>
    <sheet state="visible" name="#195 - Quagsire" sheetId="156" r:id="rId160"/>
    <sheet state="visible" name="#204 - Pineco" sheetId="157" r:id="rId161"/>
    <sheet state="visible" name="#205 - Forretress" sheetId="158" r:id="rId162"/>
    <sheet state="visible" name="#214 - Heracross" sheetId="159" r:id="rId163"/>
    <sheet state="visible" name="#215 - Sneasel" sheetId="160" r:id="rId164"/>
    <sheet state="visible" name="#461 - Weavile" sheetId="161" r:id="rId165"/>
    <sheet state="visible" name="#218 - Slugma" sheetId="162" r:id="rId166"/>
    <sheet state="visible" name="#219 - Magcargo" sheetId="163" r:id="rId167"/>
    <sheet state="visible" name="#220 - Swinub" sheetId="164" r:id="rId168"/>
    <sheet state="visible" name="#221 - Piloswine" sheetId="165" r:id="rId169"/>
    <sheet state="visible" name="#473 - Mamoswine" sheetId="166" r:id="rId170"/>
    <sheet state="visible" name="#227 - Skarmory" sheetId="167" r:id="rId171"/>
    <sheet state="visible" name="#228 - Houndour" sheetId="168" r:id="rId172"/>
    <sheet state="visible" name="#229 - Houndoom" sheetId="169" r:id="rId173"/>
    <sheet state="visible" name="#231 - Phanpy" sheetId="170" r:id="rId174"/>
    <sheet state="visible" name="#232 - Donphan" sheetId="171" r:id="rId175"/>
    <sheet state="visible" name="#246 - Larvitar" sheetId="172" r:id="rId176"/>
    <sheet state="visible" name="#247 - Pupitar" sheetId="173" r:id="rId177"/>
    <sheet state="visible" name="#248 - Tyranitar" sheetId="174" r:id="rId178"/>
    <sheet state="visible" name="#252 - Treecko" sheetId="175" r:id="rId179"/>
    <sheet state="visible" name="#253 - Grovyle" sheetId="176" r:id="rId180"/>
    <sheet state="visible" name="#254 - Sceptile" sheetId="177" r:id="rId181"/>
    <sheet state="visible" name="#255 - Torchic" sheetId="178" r:id="rId182"/>
    <sheet state="visible" name="#256 - Combusken" sheetId="179" r:id="rId183"/>
    <sheet state="visible" name="#257 - Blaziken" sheetId="180" r:id="rId184"/>
    <sheet state="visible" name="#258 - Mudkip" sheetId="181" r:id="rId185"/>
    <sheet state="visible" name="#259 - Marshtomp" sheetId="182" r:id="rId186"/>
    <sheet state="visible" name="#260 - Swampert" sheetId="183" r:id="rId187"/>
    <sheet state="visible" name="#276 - Taillow" sheetId="184" r:id="rId188"/>
    <sheet state="visible" name="#277 - Swellow" sheetId="185" r:id="rId189"/>
    <sheet state="visible" name="#278 - Wingull" sheetId="186" r:id="rId190"/>
    <sheet state="visible" name="#279 - Pelipper" sheetId="187" r:id="rId191"/>
    <sheet state="visible" name="#280 - Ralts" sheetId="188" r:id="rId192"/>
    <sheet state="visible" name="#281 - Kirlia" sheetId="189" r:id="rId193"/>
    <sheet state="visible" name="#282 - Gardevoir" sheetId="190" r:id="rId194"/>
    <sheet state="visible" name="#475 - Gallade" sheetId="191" r:id="rId195"/>
    <sheet state="visible" name="#285 - Shroomish" sheetId="192" r:id="rId196"/>
    <sheet state="visible" name="#286 - Breloom" sheetId="193" r:id="rId197"/>
    <sheet state="visible" name="#296 - Makuhita" sheetId="194" r:id="rId198"/>
    <sheet state="visible" name="#297 - Hariyama" sheetId="195" r:id="rId199"/>
    <sheet state="visible" name="#304 - Aron" sheetId="196" r:id="rId200"/>
    <sheet state="visible" name="#305 - Lairon" sheetId="197" r:id="rId201"/>
    <sheet state="visible" name="#306 - Aggron" sheetId="198" r:id="rId202"/>
    <sheet state="visible" name="#315 - Roselia" sheetId="199" r:id="rId203"/>
    <sheet state="visible" name="#407 - Roserade" sheetId="200" r:id="rId204"/>
    <sheet state="visible" name="#318 - Carvanha" sheetId="201" r:id="rId205"/>
    <sheet state="visible" name="#319 - Sharpedo" sheetId="202" r:id="rId206"/>
    <sheet state="visible" name="#322 - Numel" sheetId="203" r:id="rId207"/>
    <sheet state="visible" name="#323 - Camerupt" sheetId="204" r:id="rId208"/>
    <sheet state="visible" name="#324 - Torkoal" sheetId="205" r:id="rId209"/>
    <sheet state="visible" name="#328 - Trapinch" sheetId="206" r:id="rId210"/>
    <sheet state="visible" name="#329 - Vibrava" sheetId="207" r:id="rId211"/>
    <sheet state="visible" name="#330 - Flygon" sheetId="208" r:id="rId212"/>
    <sheet state="visible" name="#333 - Swablu" sheetId="209" r:id="rId213"/>
    <sheet state="visible" name="#334 - Altaria" sheetId="210" r:id="rId214"/>
    <sheet state="visible" name="#345 - Lileep" sheetId="211" r:id="rId215"/>
    <sheet state="visible" name="#346 - Cradily" sheetId="212" r:id="rId216"/>
    <sheet state="visible" name="#349 - Feebas" sheetId="213" r:id="rId217"/>
    <sheet state="visible" name="#350 - Milotic" sheetId="214" r:id="rId218"/>
    <sheet state="visible" name="#355 - Duskull" sheetId="215" r:id="rId219"/>
    <sheet state="visible" name="#356 - Dusclops" sheetId="216" r:id="rId220"/>
    <sheet state="visible" name="#477 - Dusknoir" sheetId="217" r:id="rId221"/>
    <sheet state="visible" name="#361 - Snorunt" sheetId="218" r:id="rId222"/>
    <sheet state="visible" name="#362 - Glalie" sheetId="219" r:id="rId223"/>
    <sheet state="visible" name="#478 - Froslass" sheetId="220" r:id="rId224"/>
    <sheet state="visible" name="#363 - Spheal" sheetId="221" r:id="rId225"/>
    <sheet state="visible" name="#364 - Sealeo" sheetId="222" r:id="rId226"/>
    <sheet state="visible" name="#365 - Walrein" sheetId="223" r:id="rId227"/>
    <sheet state="visible" name="#371 - Bagon" sheetId="224" r:id="rId228"/>
    <sheet state="visible" name="#372 - Shelgon" sheetId="225" r:id="rId229"/>
    <sheet state="visible" name="#373 - Salamence" sheetId="226" r:id="rId230"/>
    <sheet state="visible" name="#374 - Beldum" sheetId="227" r:id="rId231"/>
    <sheet state="visible" name="#375 - Metang" sheetId="228" r:id="rId232"/>
    <sheet state="visible" name="#376 - Metagross" sheetId="229" r:id="rId233"/>
    <sheet state="visible" name="#403 - Shinx" sheetId="230" r:id="rId234"/>
    <sheet state="visible" name="#404 - Luxio" sheetId="231" r:id="rId235"/>
    <sheet state="visible" name="#405 - Luxray" sheetId="232" r:id="rId236"/>
    <sheet state="visible" name="#443 - Gible" sheetId="233" r:id="rId237"/>
    <sheet state="visible" name="#444 - Gabite" sheetId="234" r:id="rId238"/>
    <sheet state="visible" name="#445 - Garchomp" sheetId="235" r:id="rId239"/>
    <sheet state="visible" name="#447 - Riolu" sheetId="236" r:id="rId240"/>
    <sheet state="visible" name="#448 - Lucario" sheetId="237" r:id="rId241"/>
    <sheet state="visible" name="#453 - Croagunk" sheetId="238" r:id="rId242"/>
    <sheet state="visible" name="#454 - Toxicroak" sheetId="239" r:id="rId243"/>
  </sheets>
  <definedNames>
    <definedName hidden="1" localSheetId="6" name="_xlnm._FilterDatabase">Moves!$A$1:$I$374</definedName>
    <definedName hidden="1" localSheetId="8" name="_xlnm._FilterDatabase">TMHM!$A$1:$G$58</definedName>
  </definedNames>
  <calcPr/>
</workbook>
</file>

<file path=xl/sharedStrings.xml><?xml version="1.0" encoding="utf-8"?>
<sst xmlns="http://schemas.openxmlformats.org/spreadsheetml/2006/main" count="34996" uniqueCount="1836">
  <si>
    <t>Category</t>
  </si>
  <si>
    <t>Type</t>
  </si>
  <si>
    <t>Principle</t>
  </si>
  <si>
    <t>Bug (Def)</t>
  </si>
  <si>
    <t>Guidance</t>
  </si>
  <si>
    <t>Dark (Def)</t>
  </si>
  <si>
    <t>Design</t>
  </si>
  <si>
    <t>Dragon (Def)</t>
  </si>
  <si>
    <t>Thematic and narrative foundation</t>
  </si>
  <si>
    <t>Begin with what the Pokémon is supposed to be within the Pokémon world. Establish its themes through its visual design, Pokédex descriptions, and appearances in other material, including the TCG and anime. These sources collectively inform a coherent interpretation of its identity and capabilities.</t>
  </si>
  <si>
    <t>Electric (Def)</t>
  </si>
  <si>
    <t>Fairy (Def)</t>
  </si>
  <si>
    <t>Fighting (Def)</t>
  </si>
  <si>
    <t>Fire (Def)</t>
  </si>
  <si>
    <t>Flying (Def)</t>
  </si>
  <si>
    <t>Ghost (Def)</t>
  </si>
  <si>
    <t>Grass (Def)</t>
  </si>
  <si>
    <t>Ground (Def)</t>
  </si>
  <si>
    <t>Ice (Def)</t>
  </si>
  <si>
    <t>Normal (Def)</t>
  </si>
  <si>
    <t>Mechanics serve the theme</t>
  </si>
  <si>
    <t>Poison (Def)</t>
  </si>
  <si>
    <t>Psychic (Def)</t>
  </si>
  <si>
    <t>Typing, stats, Abilities, moves, and evolutionary progression should express the Pokémon’s thematic and narrative identity. Mechanical roles should develop from that foundation. A mechanically attractive option still needs to make sense for the Pokémon receiving it.</t>
  </si>
  <si>
    <t>Rock (Def)</t>
  </si>
  <si>
    <t>Steel (Def)</t>
  </si>
  <si>
    <t>Water (Def)</t>
  </si>
  <si>
    <t>Viability of the evolutionary line</t>
  </si>
  <si>
    <t>Every evolutionary line must offer at least one compelling reason to include it on a team. Individual Pokémon or stages within a line may be particularly weak, but thematic fidelity cannot justify making the entire line effectively useless. This requirement does not demand equal usefulness from every stage or throughout every part of the campaign.</t>
  </si>
  <si>
    <t>Power in intended conditions</t>
  </si>
  <si>
    <t>Bug</t>
  </si>
  <si>
    <t>Pokémon, moves, Abilities, and other tools should feel overpowered when used in their intended conditions and lackluster outside those conditions. Matchups, setup, team support, and campaign timing can all define those conditions. Exceptional performance in an intended situation is not, by itself, a design problem. This is the Jaime Griesemer Principle, one of the main designers on the original Halo: CE.</t>
  </si>
  <si>
    <t>Bug (Attack)</t>
  </si>
  <si>
    <t>Distinct strengths and weaknesses</t>
  </si>
  <si>
    <t>Preserve pronounced strengths, meaningful limitations, and different ways of contributing to a team. Designs do not need equal versatility, identical defensive profiles, or equivalent late-game performance. An early or middle campaign contributor can fulfill its purpose without becoming a late-game centerpiece.</t>
  </si>
  <si>
    <t>Campaign timing as part of balance</t>
  </si>
  <si>
    <t>Evaluate a Pokémon and its tools in the context of when they become available. Encounter timing, evolution levels, natural move progression, and access to TMs or tutors all affect practical strength. A capability acquired late should not be treated as though it were available for earlier encounters.</t>
  </si>
  <si>
    <t>Varied progression curves</t>
  </si>
  <si>
    <t>Allow different lines to have different development patterns, including early peaks, steady growth, temporary weak periods, and substantial evolution payoffs. Evaluate the full progression and available training support. A weak stage does not automatically need to be corrected if the line still offers a compelling experience and reason for use.</t>
  </si>
  <si>
    <t>Coherent movepools</t>
  </si>
  <si>
    <t>A Pokémon’s moves should form a coherent expression of its established themes and capabilities. Consider natural progression, utility, and external move access together. Dual typing does not automatically require damaging moves of both types, and a Pokémon does not need a standard package of coverage simply because those moves would improve its performance.</t>
  </si>
  <si>
    <t>Coverage and counterplay</t>
  </si>
  <si>
    <t>Thematically appropriate coverage may answer a Pokémon’s weaknesses. Evaluate its acquisition timing, move-slot cost, required turns, reliability, and remaining counterplay. Neither broad coverage nor coverage against a weakness should be rejected automatically; its place in the complete design matters.</t>
  </si>
  <si>
    <t>Ability identity and distribution</t>
  </si>
  <si>
    <t>Physical</t>
  </si>
  <si>
    <t>Choose Abilities for thematic fit and a clear contribution to the Pokémon’s capabilities. Keep their distribution selective so that the roster retains meaningful distinctions. Generally aim for no more than approximately three fully evolved species per Ability, treating this as a distribution guideline rather than an inflexible universal cap. This is governed by the Ability's effect, not its name—thus actual, not nominal, overlap.</t>
  </si>
  <si>
    <t>Balance the complete kit</t>
  </si>
  <si>
    <t>Evaluate typing, stats, Ability, attacks, utility, recovery, and progression together. Consider realistic four-move sets, resource costs, setup requirements, reliability, and opportunities for the opponent to respond. Avoid judging a design solely by its base stat total, one powerful move, or an idealized sequence that assumes every favorable condition.</t>
  </si>
  <si>
    <t>Dark</t>
  </si>
  <si>
    <t>Dex Number</t>
  </si>
  <si>
    <t>Underlying balance ethos</t>
  </si>
  <si>
    <r>
      <rPr/>
      <t xml:space="preserve">The main principle of Balance Evaluation is available counterplay options and total time in which the player or NPC can respond to the threat. Available options means actual Pokémon in the game, not just abstract type matchups. Consider Smogon's definition of Check vs. Counter here:  </t>
    </r>
    <r>
      <rPr>
        <color rgb="FF1155CC"/>
        <u/>
      </rPr>
      <t>What are Checks and Counters? - Smogon University</t>
    </r>
  </si>
  <si>
    <t>Dark (Attack)</t>
  </si>
  <si>
    <t>Dragon</t>
  </si>
  <si>
    <t>Special</t>
  </si>
  <si>
    <t>Electric</t>
  </si>
  <si>
    <t>Fairy</t>
  </si>
  <si>
    <t>Fighting</t>
  </si>
  <si>
    <t>Fire</t>
  </si>
  <si>
    <t>Flying</t>
  </si>
  <si>
    <t>Ghost</t>
  </si>
  <si>
    <t>Pokemon</t>
  </si>
  <si>
    <t>Type 1</t>
  </si>
  <si>
    <t>Type 2</t>
  </si>
  <si>
    <t>Grass</t>
  </si>
  <si>
    <t>Reviewed?</t>
  </si>
  <si>
    <t>Iteration</t>
  </si>
  <si>
    <t>Use the project’s actual mechanics</t>
  </si>
  <si>
    <t>Location 1</t>
  </si>
  <si>
    <t>Use the current custom type chart, damage categories, move and Ability definitions, status rules, item availability, and other established mechanics. Do not silently substitute mainline Pokémon defaults. When a relevant interaction is unspecified, identify the gap before relying on it in an assessment.</t>
  </si>
  <si>
    <t>Location 2</t>
  </si>
  <si>
    <t>Ground</t>
  </si>
  <si>
    <t>Location 3</t>
  </si>
  <si>
    <t>Use current authoritative records</t>
  </si>
  <si>
    <t>Location 4</t>
  </si>
  <si>
    <t>The latest explicitly accepted decisions, current spreadsheet entries, and authoritative type chart govern the intended design. Older discussions, exported copies, generated analyses, and unreviewed repository data may be outdated. Preserve any draft or provisional status recorded in the source, and account for accepted changes that have not yet been entered into the spreadsheet.</t>
  </si>
  <si>
    <t>Location 5</t>
  </si>
  <si>
    <t>Keep decision status explicit</t>
  </si>
  <si>
    <t>Ice</t>
  </si>
  <si>
    <t>Distinguish suggestions, options under consideration, working drafts, accepted changes, and completed designs. Considering a move, Ability, or stat adjustment does not make it part of the accepted design. Carry unresolved questions forward accurately, and retain completed status unless the design is explicitly reopened.</t>
  </si>
  <si>
    <t>Preserve important design rationale</t>
  </si>
  <si>
    <t>Record the intentions that materially affect future reviews, especially the Pokémon’s themes, intended campaign role, deliberate weak periods, coverage timing, and significant accepted tradeoffs. Preserve enough reasoning to prevent later reviews from undoing purposeful choices merely because their original context was lost.</t>
  </si>
  <si>
    <t>Normal</t>
  </si>
  <si>
    <t>Use playtesting to inform refinement</t>
  </si>
  <si>
    <t>Check whether the design expresses its intended identity, delivers its intended strengths, retains meaningful limitations, and gives the evolutionary line a compelling reason for use. Use observed behavior and concrete interactions to guide revisions while preserving the project’s thematic foundation and deliberately varied roles.</t>
  </si>
  <si>
    <t>Maintenance</t>
  </si>
  <si>
    <t>Upkeep this sheet with latest changes</t>
  </si>
  <si>
    <t>Maintain consistency of move data, Abilities, whether moves have received in-game animations, stats, learn stes across evolutionary lines, and so forth.  Especially help maintain Abilities list in current format to help identify overlap of effects.</t>
  </si>
  <si>
    <t>Poison</t>
  </si>
  <si>
    <t>Retain local backup for safe keeping</t>
  </si>
  <si>
    <t>After each major change, save a local copy of the workbook to ensure backup availability in the event of unforeseen issue with online copy.  Keep no more than 10 most recent iterations.</t>
  </si>
  <si>
    <t>Dragon (Attack)</t>
  </si>
  <si>
    <t>Psychic</t>
  </si>
  <si>
    <t>Rock</t>
  </si>
  <si>
    <t>Steel</t>
  </si>
  <si>
    <t>Electric (Attack)</t>
  </si>
  <si>
    <t>Water</t>
  </si>
  <si>
    <t>Fairy (Attack)</t>
  </si>
  <si>
    <t>Fighting (Attack)</t>
  </si>
  <si>
    <t>Fire (Attack)</t>
  </si>
  <si>
    <t>Flying (Attack)</t>
  </si>
  <si>
    <t>Ghost (Attack)</t>
  </si>
  <si>
    <t>Grass (Attack)</t>
  </si>
  <si>
    <t>Ground (Attack)</t>
  </si>
  <si>
    <t>Ice (Attack)</t>
  </si>
  <si>
    <t>Normal (Attack)</t>
  </si>
  <si>
    <t>Poison (Attack)</t>
  </si>
  <si>
    <t>Psychic (Attack)</t>
  </si>
  <si>
    <t>Rock (Attack)</t>
  </si>
  <si>
    <t>Steel (Attack)</t>
  </si>
  <si>
    <t>Water (Attack)</t>
  </si>
  <si>
    <t>Legend</t>
  </si>
  <si>
    <t>Color</t>
  </si>
  <si>
    <t>Result</t>
  </si>
  <si>
    <t>Super effective</t>
  </si>
  <si>
    <t>Not very effective</t>
  </si>
  <si>
    <t>No effect (immune)</t>
  </si>
  <si>
    <t>Neutral</t>
  </si>
  <si>
    <t>Gym Leader</t>
  </si>
  <si>
    <t>Pokémon</t>
  </si>
  <si>
    <t>Level</t>
  </si>
  <si>
    <t>Ability</t>
  </si>
  <si>
    <t>Held Item</t>
  </si>
  <si>
    <t>Move 1</t>
  </si>
  <si>
    <t>Move 2</t>
  </si>
  <si>
    <t>Move 3</t>
  </si>
  <si>
    <t>Move 4</t>
  </si>
  <si>
    <t>Falkner</t>
  </si>
  <si>
    <t>Wingull</t>
  </si>
  <si>
    <t>Water Veil</t>
  </si>
  <si>
    <t>Pluck</t>
  </si>
  <si>
    <t>Water Gun</t>
  </si>
  <si>
    <t>Supersonic</t>
  </si>
  <si>
    <t>Growl</t>
  </si>
  <si>
    <t>Natu</t>
  </si>
  <si>
    <t>Psycho Shift</t>
  </si>
  <si>
    <t>Confusion</t>
  </si>
  <si>
    <t>Night Shade</t>
  </si>
  <si>
    <t>Leer</t>
  </si>
  <si>
    <t>Pidgeotto</t>
  </si>
  <si>
    <t>Keen Eye</t>
  </si>
  <si>
    <t>Berry</t>
  </si>
  <si>
    <t>Gust</t>
  </si>
  <si>
    <t>Mud Slap</t>
  </si>
  <si>
    <t>Tackle</t>
  </si>
  <si>
    <t>Roar</t>
  </si>
  <si>
    <t>Farfetch'd</t>
  </si>
  <si>
    <t>Riposte</t>
  </si>
  <si>
    <t>Gold Berry</t>
  </si>
  <si>
    <t>Rock Smash</t>
  </si>
  <si>
    <t>Peck</t>
  </si>
  <si>
    <t>Leek Slap</t>
  </si>
  <si>
    <t>Bugsy</t>
  </si>
  <si>
    <t>Forretress</t>
  </si>
  <si>
    <t>Sturdy</t>
  </si>
  <si>
    <t>Pin Missile</t>
  </si>
  <si>
    <t>Selfdestruct</t>
  </si>
  <si>
    <t>Spikes</t>
  </si>
  <si>
    <t>Harden</t>
  </si>
  <si>
    <t>Ariados</t>
  </si>
  <si>
    <t>Sticky Silk</t>
  </si>
  <si>
    <t>Drain Life</t>
  </si>
  <si>
    <t>Poison Fang</t>
  </si>
  <si>
    <t>Spider Web</t>
  </si>
  <si>
    <t>Constrict</t>
  </si>
  <si>
    <t>Heracross</t>
  </si>
  <si>
    <t>FIghting</t>
  </si>
  <si>
    <t>Guts</t>
  </si>
  <si>
    <t>Arm Thrust</t>
  </si>
  <si>
    <t>Rock Tomb</t>
  </si>
  <si>
    <t>Fake Out</t>
  </si>
  <si>
    <t>Scyther</t>
  </si>
  <si>
    <t>Nimble</t>
  </si>
  <si>
    <t>Fury Cutter</t>
  </si>
  <si>
    <t>Aerial Ace</t>
  </si>
  <si>
    <t>Pursuit</t>
  </si>
  <si>
    <t>Name</t>
  </si>
  <si>
    <t>Completed</t>
  </si>
  <si>
    <t>New Move</t>
  </si>
  <si>
    <t>Bug Bite</t>
  </si>
  <si>
    <t>Yes</t>
  </si>
  <si>
    <t>Signal Beam</t>
  </si>
  <si>
    <t>Silver Wind</t>
  </si>
  <si>
    <t>Twineedle</t>
  </si>
  <si>
    <t>No</t>
  </si>
  <si>
    <t>Vampirism</t>
  </si>
  <si>
    <t>X-Scissor</t>
  </si>
  <si>
    <t>Night Slash</t>
  </si>
  <si>
    <t>Sucker Punch</t>
  </si>
  <si>
    <t>Taunt</t>
  </si>
  <si>
    <t>Dragon Claw</t>
  </si>
  <si>
    <t>Dragon Dance</t>
  </si>
  <si>
    <t>Dragon Rage</t>
  </si>
  <si>
    <t>DragonBreath</t>
  </si>
  <si>
    <t>Outrage</t>
  </si>
  <si>
    <t>Shock Wave</t>
  </si>
  <si>
    <t>Spark</t>
  </si>
  <si>
    <t>Thunder</t>
  </si>
  <si>
    <t>Thunder Fang</t>
  </si>
  <si>
    <t>Thunderbolt</t>
  </si>
  <si>
    <t>ThunderPunch</t>
  </si>
  <si>
    <t>Thundershock</t>
  </si>
  <si>
    <t>Volt Tackle</t>
  </si>
  <si>
    <t>Wild Charge</t>
  </si>
  <si>
    <t>Dazzling Gleam</t>
  </si>
  <si>
    <t>Disarming Voice</t>
  </si>
  <si>
    <t>Fairy Wind</t>
  </si>
  <si>
    <t>Moonblast</t>
  </si>
  <si>
    <t>Wish</t>
  </si>
  <si>
    <t>Brick Break</t>
  </si>
  <si>
    <t>Bulk Up</t>
  </si>
  <si>
    <t>Drain Punch</t>
  </si>
  <si>
    <t>Focus Punch</t>
  </si>
  <si>
    <t>Force Palm</t>
  </si>
  <si>
    <t>Meteor Dive</t>
  </si>
  <si>
    <t>Seismic Toss</t>
  </si>
  <si>
    <t>Sky Uppercut</t>
  </si>
  <si>
    <t>Superpower</t>
  </si>
  <si>
    <t>Blaze Kick</t>
  </si>
  <si>
    <t>Burn (status)</t>
  </si>
  <si>
    <t>Ember</t>
  </si>
  <si>
    <t>Fire Blast</t>
  </si>
  <si>
    <t>Fire Fang</t>
  </si>
  <si>
    <t>Fire Punch</t>
  </si>
  <si>
    <t>Fire Spin</t>
  </si>
  <si>
    <t>Flame Wheel</t>
  </si>
  <si>
    <t>Flamethrower</t>
  </si>
  <si>
    <t>Heat Wave</t>
  </si>
  <si>
    <t>Lava Plume</t>
  </si>
  <si>
    <t>Overheat</t>
  </si>
  <si>
    <t>Sacred Fire</t>
  </si>
  <si>
    <t>Aerial Crash</t>
  </si>
  <si>
    <t>Air Cutter</t>
  </si>
  <si>
    <t>Dive Bomb</t>
  </si>
  <si>
    <t>Hex</t>
  </si>
  <si>
    <t>Shadow Ball</t>
  </si>
  <si>
    <t>Shadow Claw</t>
  </si>
  <si>
    <t>Shadow Punch</t>
  </si>
  <si>
    <t>Will-O-Wisp</t>
  </si>
  <si>
    <t>Aromatherapy</t>
  </si>
  <si>
    <t>Bullet Seed</t>
  </si>
  <si>
    <t>Energy Ball</t>
  </si>
  <si>
    <t>Giga Drain</t>
  </si>
  <si>
    <t>Ingrain</t>
  </si>
  <si>
    <t>Leaf Blade</t>
  </si>
  <si>
    <t>Magical Leaf</t>
  </si>
  <si>
    <t>Mega Drain</t>
  </si>
  <si>
    <t>Petal Dance</t>
  </si>
  <si>
    <t>Razor Leaf</t>
  </si>
  <si>
    <t>Sleep Powder</t>
  </si>
  <si>
    <t>Solar Beam</t>
  </si>
  <si>
    <t>Spore</t>
  </si>
  <si>
    <t>Stun Spore</t>
  </si>
  <si>
    <t>Vine Whip</t>
  </si>
  <si>
    <t>Drill Run</t>
  </si>
  <si>
    <t>Mud Bomb</t>
  </si>
  <si>
    <t>Mud Shot</t>
  </si>
  <si>
    <t>Sand Tomb</t>
  </si>
  <si>
    <t>Aurora Beam</t>
  </si>
  <si>
    <t>Blizzard</t>
  </si>
  <si>
    <t>Glacial Slam</t>
  </si>
  <si>
    <t>Hail</t>
  </si>
  <si>
    <t>Ice Ball</t>
  </si>
  <si>
    <t>Ice Fang</t>
  </si>
  <si>
    <t>Icicle Crash</t>
  </si>
  <si>
    <t>Icy Wind</t>
  </si>
  <si>
    <t>Block</t>
  </si>
  <si>
    <t>Crush Claw</t>
  </si>
  <si>
    <t>Howl</t>
  </si>
  <si>
    <t>Hyper Fang</t>
  </si>
  <si>
    <t>Stat Down</t>
  </si>
  <si>
    <t>N/A</t>
  </si>
  <si>
    <t>Stat Up</t>
  </si>
  <si>
    <t>Yawn</t>
  </si>
  <si>
    <t>Acid</t>
  </si>
  <si>
    <t>Caustic</t>
  </si>
  <si>
    <t>Corrosion</t>
  </si>
  <si>
    <t>Poison (status)</t>
  </si>
  <si>
    <t>Poison Gas</t>
  </si>
  <si>
    <t>Poison Jab</t>
  </si>
  <si>
    <t>Poison Sting</t>
  </si>
  <si>
    <t>Poison Tail</t>
  </si>
  <si>
    <t>PoisonPowder</t>
  </si>
  <si>
    <t>Sludge</t>
  </si>
  <si>
    <t>Sludge Bomb</t>
  </si>
  <si>
    <t>Sludge Wave</t>
  </si>
  <si>
    <t>Toxic</t>
  </si>
  <si>
    <t>Calm Mind</t>
  </si>
  <si>
    <t>Extrasensory</t>
  </si>
  <si>
    <t>Piledriver</t>
  </si>
  <si>
    <t>Rock Blast</t>
  </si>
  <si>
    <t>Stone Edge</t>
  </si>
  <si>
    <t>Bullet Punch</t>
  </si>
  <si>
    <t>Heavy Slam</t>
  </si>
  <si>
    <t>Iron Defense</t>
  </si>
  <si>
    <t>Meteor Mash</t>
  </si>
  <si>
    <t>Hydro Pump</t>
  </si>
  <si>
    <t>Water Pulse</t>
  </si>
  <si>
    <t>Waterfall</t>
  </si>
  <si>
    <t>Hyper Voice</t>
  </si>
  <si>
    <t>Discharge</t>
  </si>
  <si>
    <t>Petal Storm</t>
  </si>
  <si>
    <t>Healing Wish</t>
  </si>
  <si>
    <t>Bug Buzz</t>
  </si>
  <si>
    <t>Feather Dance</t>
  </si>
  <si>
    <t>Razor Wind</t>
  </si>
  <si>
    <t>Ominous Wind</t>
  </si>
  <si>
    <t>Seed Bomb</t>
  </si>
  <si>
    <t>Power Whip</t>
  </si>
  <si>
    <t>Dragon Pulse</t>
  </si>
  <si>
    <t>Cheap Shot</t>
  </si>
  <si>
    <t>Steel Smash</t>
  </si>
  <si>
    <t>Sacred Sword</t>
  </si>
  <si>
    <t>Worry Seed</t>
  </si>
  <si>
    <t>Tailwind</t>
  </si>
  <si>
    <t>Iron Head</t>
  </si>
  <si>
    <t>Aqua Tail</t>
  </si>
  <si>
    <t>Water Volley</t>
  </si>
  <si>
    <t>Muddy Water</t>
  </si>
  <si>
    <t>Venom Impact</t>
  </si>
  <si>
    <t>Astonish</t>
  </si>
  <si>
    <t>Venom Fang</t>
  </si>
  <si>
    <t>Toxic Spikes</t>
  </si>
  <si>
    <t>Toxic Thread</t>
  </si>
  <si>
    <t>Buzz</t>
  </si>
  <si>
    <t>WreckingBall</t>
  </si>
  <si>
    <t>Venom Thrust</t>
  </si>
  <si>
    <t>Blazing Rush</t>
  </si>
  <si>
    <t>Grass Whistle</t>
  </si>
  <si>
    <t>Flash Cannon</t>
  </si>
  <si>
    <t>Magnet Bomb</t>
  </si>
  <si>
    <t>Sonic Boom</t>
  </si>
  <si>
    <t>Aqua Ring</t>
  </si>
  <si>
    <t>Captivate</t>
  </si>
  <si>
    <t>Charge</t>
  </si>
  <si>
    <t>Circle Throw</t>
  </si>
  <si>
    <t>Draining Kiss</t>
  </si>
  <si>
    <t>Endeavor</t>
  </si>
  <si>
    <t>Frenzy Plant</t>
  </si>
  <si>
    <t>Hurricane</t>
  </si>
  <si>
    <t>Knock Off</t>
  </si>
  <si>
    <t>Magnet Rise</t>
  </si>
  <si>
    <t>Metal Sound</t>
  </si>
  <si>
    <t>Mud Sport</t>
  </si>
  <si>
    <t>Odor Sleuth</t>
  </si>
  <si>
    <t>SmellingSalt</t>
  </si>
  <si>
    <t>Stockpile</t>
  </si>
  <si>
    <t>Spit Up</t>
  </si>
  <si>
    <t>Swallow</t>
  </si>
  <si>
    <t>Venoshock</t>
  </si>
  <si>
    <t>Icicle Spear</t>
  </si>
  <si>
    <t>Shell Slam</t>
  </si>
  <si>
    <t>Steel Fist</t>
  </si>
  <si>
    <t>Air Slash</t>
  </si>
  <si>
    <t>Hone Claws</t>
  </si>
  <si>
    <t>Aura Sphere</t>
  </si>
  <si>
    <t>Flame Burst</t>
  </si>
  <si>
    <t>Hammer Arm</t>
  </si>
  <si>
    <t>Aqua Jet</t>
  </si>
  <si>
    <t>Coil</t>
  </si>
  <si>
    <t>Cross Poison</t>
  </si>
  <si>
    <t>Abilities by shared effect</t>
  </si>
  <si>
    <t>Pack Call</t>
  </si>
  <si>
    <t>Miracle Eye</t>
  </si>
  <si>
    <t>Power Swap</t>
  </si>
  <si>
    <t>Payback</t>
  </si>
  <si>
    <t>Shadow Force</t>
  </si>
  <si>
    <t>Shadow Sneak</t>
  </si>
  <si>
    <t>Current assignments: 227 Pokémon; 104 distinct Abilities.</t>
  </si>
  <si>
    <t>Gyro Ball</t>
  </si>
  <si>
    <t>Eruption</t>
  </si>
  <si>
    <t>Boulder Drop</t>
  </si>
  <si>
    <t>Crumble</t>
  </si>
  <si>
    <t>Bold column: FULL LINE = same Ability on every recorded stage; FINAL = final evolution / standalone / intended alternate endpoint.</t>
  </si>
  <si>
    <t>Group totals count distinct Pokémon once per effect. An Ability may appear in several groups.</t>
  </si>
  <si>
    <t>Prismatic: 8 Eeveelutions share a deliberate theme; excluded from non-theme final-use totals.</t>
  </si>
  <si>
    <t>Power</t>
  </si>
  <si>
    <t>Accuracy</t>
  </si>
  <si>
    <t>PP</t>
  </si>
  <si>
    <t>Effect</t>
  </si>
  <si>
    <t>Full effect</t>
  </si>
  <si>
    <t>All assigned Pokémon</t>
  </si>
  <si>
    <t>Full lines / final Pokémon</t>
  </si>
  <si>
    <t>Total Pokémon</t>
  </si>
  <si>
    <t>Final Pokémon</t>
  </si>
  <si>
    <t>Eats target's berry</t>
  </si>
  <si>
    <t>Flinch immunity · 4 Abilities</t>
  </si>
  <si>
    <t>3 non-theme final uses</t>
  </si>
  <si>
    <t>20% chance to lower target's Defense</t>
  </si>
  <si>
    <t>Firm Footing</t>
  </si>
  <si>
    <t>Cannot be flinched or forced out.</t>
  </si>
  <si>
    <t>Makuhita, Hariyama</t>
  </si>
  <si>
    <t>FULL LINE: Makuhita → Hariyama</t>
  </si>
  <si>
    <t>Restores 50% of damage as health</t>
  </si>
  <si>
    <t>Doubles in power each turn it's used</t>
  </si>
  <si>
    <t>Leech Life</t>
  </si>
  <si>
    <t>Tenacity</t>
  </si>
  <si>
    <t>Cannot be flinched or have its attack reduced by the opponent.</t>
  </si>
  <si>
    <t>Megahorn</t>
  </si>
  <si>
    <t>Totodile, Croconaw, Feraligatr</t>
  </si>
  <si>
    <t>FULL LINE: Totodile → Croconaw → Feraligatr</t>
  </si>
  <si>
    <t>Dauntless</t>
  </si>
  <si>
    <t>Cannot be flinched and Defense cannot be lowered by foe.</t>
  </si>
  <si>
    <t>Scizor</t>
  </si>
  <si>
    <t>FINAL: Scizor</t>
  </si>
  <si>
    <t>Hits 3-5 times, 25/50/25%</t>
  </si>
  <si>
    <t>Inner Focus</t>
  </si>
  <si>
    <t>Immune to Flinching.</t>
  </si>
  <si>
    <t>Bagon</t>
  </si>
  <si>
    <t>20% chance to Confuse target</t>
  </si>
  <si>
    <t>Earlier stages only</t>
  </si>
  <si>
    <t>Stat-drop protection · 6 Abilities</t>
  </si>
  <si>
    <t>20% chance to boost Attack by 1 stage</t>
  </si>
  <si>
    <t>5 non-theme final uses</t>
  </si>
  <si>
    <t>-</t>
  </si>
  <si>
    <t>Blocks the foe from switching/fleeing</t>
  </si>
  <si>
    <t>String Shot</t>
  </si>
  <si>
    <t>Lowers target's speed by one stage</t>
  </si>
  <si>
    <t>Damaging attacks ignore Substitute and Speed cannot be lowered by foe.</t>
  </si>
  <si>
    <t>FINAL: Scyther</t>
  </si>
  <si>
    <t>Hits twice, 40% chance of poisoning</t>
  </si>
  <si>
    <t>Ironclad</t>
  </si>
  <si>
    <t>Prevents stat reductions caused by opponents; self-inflicted stat reductions still apply.</t>
  </si>
  <si>
    <t>Aron, Lairon, Aggron, Beldum</t>
  </si>
  <si>
    <t>FULL LINE: Aron → Lairon → Aggron</t>
  </si>
  <si>
    <t>Hyper Cutter</t>
  </si>
  <si>
    <t>Cannot have its Attack reduced by opponent.</t>
  </si>
  <si>
    <t>Beat Up</t>
  </si>
  <si>
    <t>Trapinch</t>
  </si>
  <si>
    <t>Unyielding</t>
  </si>
  <si>
    <t>Cannot have its Attack or Special Attack reduced by opponent.</t>
  </si>
  <si>
    <t>30% chance to lower foe's Defense by 1 stage</t>
  </si>
  <si>
    <t>Krabby, Kingler</t>
  </si>
  <si>
    <t>FULL LINE: Krabby → Kingler</t>
  </si>
  <si>
    <t>Bite</t>
  </si>
  <si>
    <t>20% chance to Flinch foe</t>
  </si>
  <si>
    <t>Critical-hit immunity · 5 Abilities</t>
  </si>
  <si>
    <t>Lowers the target's Attack by 1 stage</t>
  </si>
  <si>
    <t>Crunch</t>
  </si>
  <si>
    <t>Feint Attack</t>
  </si>
  <si>
    <t>Bypasses accuracy check</t>
  </si>
  <si>
    <t>Boosts Attack and Accuracy by 1 stage each</t>
  </si>
  <si>
    <t>Renders foe's item unusable for the battle</t>
  </si>
  <si>
    <t>Mean Look</t>
  </si>
  <si>
    <t>Traps the foe until the user switches out or faints</t>
  </si>
  <si>
    <t>Moonlight</t>
  </si>
  <si>
    <t>Heals 1/2 health, 1/4 in Sun</t>
  </si>
  <si>
    <t>Increased chance to crit</t>
  </si>
  <si>
    <t>Octazooka</t>
  </si>
  <si>
    <t>30% chance to lower foe's Accuracy 1 stage</t>
  </si>
  <si>
    <t>Double damage if user is hit first by foe's direct attack</t>
  </si>
  <si>
    <t>Power doubles if foe switches</t>
  </si>
  <si>
    <t>Priority +1 only when foe uses attacking move</t>
  </si>
  <si>
    <t>Prevents foe from using status moves for 3-5 turns</t>
  </si>
  <si>
    <t>Bone Guard</t>
  </si>
  <si>
    <t>Thief</t>
  </si>
  <si>
    <t>Immune to Critical Hits.</t>
  </si>
  <si>
    <t>Steals foe's item</t>
  </si>
  <si>
    <t>Cubone</t>
  </si>
  <si>
    <t>Hard Body</t>
  </si>
  <si>
    <t>Larvitar</t>
  </si>
  <si>
    <t>Shell Armor</t>
  </si>
  <si>
    <t>Boosts Atk and Speed by 1 stage each</t>
  </si>
  <si>
    <t>Immune to critical hits.</t>
  </si>
  <si>
    <t>Shellder, Omanyte, Shelgon</t>
  </si>
  <si>
    <t>10% chance to lower foe's SpA</t>
  </si>
  <si>
    <t>Spiked Shell</t>
  </si>
  <si>
    <t>Immune to critical hits and contact moves deal 1/8 damage to attacker.</t>
  </si>
  <si>
    <t>Cloyster, Omastar</t>
  </si>
  <si>
    <t>30% chance to Burn foe</t>
  </si>
  <si>
    <t>FINAL: Cloyster, Omastar</t>
  </si>
  <si>
    <t>Unbroken</t>
  </si>
  <si>
    <t>20% chance to Paralyze foe</t>
  </si>
  <si>
    <t>Locked for 2-3 turns then Confused afterwards</t>
  </si>
  <si>
    <t>Twister</t>
  </si>
  <si>
    <t>20% chance to Flinch; Gust effect</t>
  </si>
  <si>
    <t>Immune to Critical Hits and held item cannot be disabled in-battle.</t>
  </si>
  <si>
    <t>Marowak</t>
  </si>
  <si>
    <t>FINAL: Marowak</t>
  </si>
  <si>
    <t>Accuracy / evasion independence · 2 Abilities</t>
  </si>
  <si>
    <t>Boosts next Electric move by 50%; SpD by 1 stage</t>
  </si>
  <si>
    <t>30% chance to Paralyze foe</t>
  </si>
  <si>
    <t>Ignores Accuracy and Evasion changes during battle.</t>
  </si>
  <si>
    <t>Pidgey, Pidgeotto, Pidgeot, Sentret, Sneasel, Weavile</t>
  </si>
  <si>
    <t>FULL LINE: Pidgey → Pidgeotto → Pidgeot; FULL LINE: Sneasel → Weavile</t>
  </si>
  <si>
    <t>User becomes immune to Ground for 6 turns</t>
  </si>
  <si>
    <t>Keen Nose</t>
  </si>
  <si>
    <t>Ignores in-battle accuracy and evasion changes.</t>
  </si>
  <si>
    <t>Growlithe, Arcanine</t>
  </si>
  <si>
    <t>FULL LINE: Growlithe → Arcanine</t>
  </si>
  <si>
    <t>Contact damage reduction · 3 Abilities</t>
  </si>
  <si>
    <t>Thick Hide</t>
  </si>
  <si>
    <t>Reduces damage from contact moves by 20%.</t>
  </si>
  <si>
    <t>Sandshrew, Nidoqueen</t>
  </si>
  <si>
    <t>FINAL: Nidoqueen</t>
  </si>
  <si>
    <t>Shell Guard</t>
  </si>
  <si>
    <t>10% chance to Paralyze and 10% chance to Flinch foe</t>
  </si>
  <si>
    <t>Lapras</t>
  </si>
  <si>
    <t>Thunder Wave</t>
  </si>
  <si>
    <t>FINAL: Lapras</t>
  </si>
  <si>
    <t>Paralyzes foe</t>
  </si>
  <si>
    <t>Spiny Hide</t>
  </si>
  <si>
    <t>Reduces damage from contact moves by 20% and boosts damage of your contact moves by 20%.</t>
  </si>
  <si>
    <t>Sandslash</t>
  </si>
  <si>
    <t>FINAL: Sandslash</t>
  </si>
  <si>
    <t>10% chance to Paralyze foe</t>
  </si>
  <si>
    <t>Protection from harmful contact effects · 2 Abilities</t>
  </si>
  <si>
    <t>2 non-theme final uses</t>
  </si>
  <si>
    <t>Rugged Tread</t>
  </si>
  <si>
    <t>Ignores the harmful effects from making contact with opponent.</t>
  </si>
  <si>
    <t>Donphan</t>
  </si>
  <si>
    <t>FINAL: Donphan</t>
  </si>
  <si>
    <t>Causes 1/5 damage dealt as recoil</t>
  </si>
  <si>
    <t>Elastic Arms</t>
  </si>
  <si>
    <t>Causes 1/3 damage dealt as recoil</t>
  </si>
  <si>
    <t>Zap Cannon</t>
  </si>
  <si>
    <t>The user's punching moves do not trigger the opponent's harmful contact effects. This does not change contact classification or bypass contact-based damage reduction; effects triggered by any successful hit still apply.</t>
  </si>
  <si>
    <t>Breloom</t>
  </si>
  <si>
    <t>FINAL: Breloom</t>
  </si>
  <si>
    <t>Attract</t>
  </si>
  <si>
    <t>General damage reduction · 1 Ability</t>
  </si>
  <si>
    <t>1 non-theme final use</t>
  </si>
  <si>
    <t>Battle Armor</t>
  </si>
  <si>
    <t>Infatuates the target if opposite gender</t>
  </si>
  <si>
    <t>Neutral/resisted hits deal 20% less damage; super-effective hits instead deal 1/3 more damage.</t>
  </si>
  <si>
    <t>Kabuto, Kabutops</t>
  </si>
  <si>
    <t>FULL LINE: Kabuto → Kabutops</t>
  </si>
  <si>
    <t>Charm</t>
  </si>
  <si>
    <t>Super-effective damage reduction · 1 Ability</t>
  </si>
  <si>
    <t>0 non-theme final uses</t>
  </si>
  <si>
    <t>Lowers foe's Atk by 2 stages</t>
  </si>
  <si>
    <t>Solid Rock</t>
  </si>
  <si>
    <t>Reduces damage taken from super-effective attacks by 25%.</t>
  </si>
  <si>
    <t>Rhyhorn</t>
  </si>
  <si>
    <t>OHKO protection · 1 Ability</t>
  </si>
  <si>
    <t>Bypasses accuracy check.</t>
  </si>
  <si>
    <t>Negates OHKOs at or above 90% health.</t>
  </si>
  <si>
    <t>Onix, Pineco, Forretress, Skarmory, Phanpy</t>
  </si>
  <si>
    <t>FULL LINE: Pineco → Forretress; FINAL: Skarmory</t>
  </si>
  <si>
    <t>Restores 75% of damage as health</t>
  </si>
  <si>
    <t>Type-based damage reduction · 4 Abilities</t>
  </si>
  <si>
    <t>6 non-theme final uses</t>
  </si>
  <si>
    <t>Thick Fat</t>
  </si>
  <si>
    <t>Reduces damage from Fire and Ice attacks by 50%.</t>
  </si>
  <si>
    <t>Swinub, Piloswine, Mamoswine, Spheal, Sealeo, Walrein</t>
  </si>
  <si>
    <t>FULL LINE: Swinub → Piloswine → Mamoswine; FULL LINE: Spheal → Sealeo → Walrein</t>
  </si>
  <si>
    <t>Lovely Kiss</t>
  </si>
  <si>
    <t>Dragon Scale</t>
  </si>
  <si>
    <t>Each resistance supplied by Dragon uses a ¼ damage factor instead of ½, combining normally with the Pokémon's other type.</t>
  </si>
  <si>
    <t>Kingdra, Dratini, Dragonair, Dragonite</t>
  </si>
  <si>
    <t>FULL LINE: Dratini → Dragonair → Dragonite; FINAL: Kingdra</t>
  </si>
  <si>
    <t>Heat Lens</t>
  </si>
  <si>
    <t>Sleeps foe</t>
  </si>
  <si>
    <t>Reduces Electric damage taken by 50%.</t>
  </si>
  <si>
    <t>Magby, Magmar</t>
  </si>
  <si>
    <t>FULL LINE: Magby → Magmar</t>
  </si>
  <si>
    <t>Superheated</t>
  </si>
  <si>
    <t>Reduces Fire-type damage taken by 50%. After being hit by a Fire-type attack, hitting a burn-eligible foe with a contact move on the following turn burns it. This opportunity expires if unused that turn.</t>
  </si>
  <si>
    <t>20% chance of lowering foe's SpA 1 stage</t>
  </si>
  <si>
    <t>Rhydon, Rhyperior</t>
  </si>
  <si>
    <t>FINAL: Rhyperior</t>
  </si>
  <si>
    <t>Sweet Kiss</t>
  </si>
  <si>
    <t>Fire-move retaliation damage · 1 Ability</t>
  </si>
  <si>
    <t>Confuses the foe</t>
  </si>
  <si>
    <t>Combustible</t>
  </si>
  <si>
    <t>When directly damaged by a Fire-type move, the attacker loses HP equal to the user's actual HP loss, including if the hit knocks out the user. Overkill damage is excluded.</t>
  </si>
  <si>
    <t>Koffing, Weezing</t>
  </si>
  <si>
    <t>FULL LINE: Koffing → Weezing</t>
  </si>
  <si>
    <t>Restores the recipient's HP equal to 50% of the original user's HP</t>
  </si>
  <si>
    <t>Contact retaliation damage · 2 Abilities</t>
  </si>
  <si>
    <t>Rough Skin</t>
  </si>
  <si>
    <t>Contact with the Pokémon deals 1/8 max health in damage.</t>
  </si>
  <si>
    <t>Gible</t>
  </si>
  <si>
    <t>Hits 3-5 times, trending towards 4</t>
  </si>
  <si>
    <t>End-of-turn opposing damage · 2 Abilities</t>
  </si>
  <si>
    <t>Special attack.  Bypasses accuracy check.</t>
  </si>
  <si>
    <t>Soul Siphon</t>
  </si>
  <si>
    <t>Drains 1/16 of the opponent's max HP each turn while it is Asleep or Poisoned, healing the user by the amount drained.</t>
  </si>
  <si>
    <t>Gastly, Haunter, Gengar</t>
  </si>
  <si>
    <t>FULL LINE: Gastly → Haunter → Gengar</t>
  </si>
  <si>
    <t>Removes Reflect and Light Screen</t>
  </si>
  <si>
    <t>Frost Shroud</t>
  </si>
  <si>
    <t>While active, the opposing Pokémon loses 1/16 maximum HP at the end of each turn unless it is Ice, Steel, or Water type, or protected from Hail damage by an Ability. No Hail is required; this does not heal the user.</t>
  </si>
  <si>
    <t>Froslass</t>
  </si>
  <si>
    <t>Increases Attack and Defense by 1 stage each</t>
  </si>
  <si>
    <t>FINAL: Froslass</t>
  </si>
  <si>
    <t>Receiving contact: Speed reduction · 2 Abilities</t>
  </si>
  <si>
    <t>Lowest priority, forces foe out</t>
  </si>
  <si>
    <t>Entangle</t>
  </si>
  <si>
    <t>Counter</t>
  </si>
  <si>
    <t>Receiving damage from a Contact move lowers the attacker's Speed by 1 stage</t>
  </si>
  <si>
    <t>Tangela, Tangrowth</t>
  </si>
  <si>
    <t>FULL LINE: Tangela → Tangrowth</t>
  </si>
  <si>
    <t>Doubles damage of Physical move against user</t>
  </si>
  <si>
    <t>Cross Chop</t>
  </si>
  <si>
    <t>Spinarak, Ariados</t>
  </si>
  <si>
    <t>FULL LINE: Spinarak → Ariados</t>
  </si>
  <si>
    <t>Detect</t>
  </si>
  <si>
    <t>Receiving contact: Poison · 1 Ability</t>
  </si>
  <si>
    <t>Evades next attack.  May fail on successive usage</t>
  </si>
  <si>
    <t>Poison Point</t>
  </si>
  <si>
    <t>Double Kick</t>
  </si>
  <si>
    <t>Receiving Contact has a 40% chance to inflict Poison.</t>
  </si>
  <si>
    <t>Nidoran (F), Nidorina, Seadra, Wooper, Quagsire</t>
  </si>
  <si>
    <t>FULL LINE: Wooper → Quagsire</t>
  </si>
  <si>
    <t>Hits twice</t>
  </si>
  <si>
    <t>Receiving contact: Paralysis · 1 Ability</t>
  </si>
  <si>
    <t>Static</t>
  </si>
  <si>
    <t>DynamicPunch</t>
  </si>
  <si>
    <t>Contact moves have a 40% chance to inflict Paralysis.</t>
  </si>
  <si>
    <t>Mareep, Flaaffy, Ampharos</t>
  </si>
  <si>
    <t>FULL LINE: Mareep → Flaaffy → Ampharos</t>
  </si>
  <si>
    <t>Receiving contact: Burn · 1 Ability</t>
  </si>
  <si>
    <t>Priority -3; if damage received, focus lost and move fails.</t>
  </si>
  <si>
    <t>Flame Body</t>
  </si>
  <si>
    <t>Opponent's contact moves have a 40% chance to inflict Burn.</t>
  </si>
  <si>
    <t>Slugma, Magcargo</t>
  </si>
  <si>
    <t>FULL LINE: Slugma → Magcargo</t>
  </si>
  <si>
    <t>Attacking with contact: Poison · 1 Ability</t>
  </si>
  <si>
    <t>Poison Touch</t>
  </si>
  <si>
    <t>Hi Jump Kick</t>
  </si>
  <si>
    <t>Successful contact moves have a 30% chance to Poison the target. The Ability checks once per move use, including multi-hit moves, independently of a move's own Poison chance. Existing status and normal Poison eligibility still apply.</t>
  </si>
  <si>
    <t>Crash damage if attack fails to land</t>
  </si>
  <si>
    <t>Croagunk, Toxicroak</t>
  </si>
  <si>
    <t>FULL LINE: Croagunk → Toxicroak</t>
  </si>
  <si>
    <t>Jump Kick</t>
  </si>
  <si>
    <t>Attacking with contact: Burn · 3 Abilities</t>
  </si>
  <si>
    <t>Karate Chop</t>
  </si>
  <si>
    <t>6</t>
  </si>
  <si>
    <t>3</t>
  </si>
  <si>
    <t>Low Kick</t>
  </si>
  <si>
    <t>Scorch</t>
  </si>
  <si>
    <t>Deals damage based on foe's weight</t>
  </si>
  <si>
    <t>Contact moves have a 40% chance to Burn the opponent.</t>
  </si>
  <si>
    <t>Ponyta, Rapidash</t>
  </si>
  <si>
    <t>Mach Punch</t>
  </si>
  <si>
    <t>FULL LINE: Ponyta → Rapidash</t>
  </si>
  <si>
    <t>Priority +1</t>
  </si>
  <si>
    <t>Arc Flash</t>
  </si>
  <si>
    <t>Contact moves have a 30% chance to Burn the opponent.</t>
  </si>
  <si>
    <t>Elekid, Electabuzz</t>
  </si>
  <si>
    <t>FULL LINE: Elekid → Electabuzz</t>
  </si>
  <si>
    <t>Reversal</t>
  </si>
  <si>
    <t>Higher damage when user's HP is lower</t>
  </si>
  <si>
    <t>Fire attacks: added Poison chance · 1 Ability</t>
  </si>
  <si>
    <t>Lowers foe's Defense by 1 stage</t>
  </si>
  <si>
    <t>Ignores foe's Defense boosts</t>
  </si>
  <si>
    <t>Ruinous Maw</t>
  </si>
  <si>
    <t>Fire moves have a 20% chance to Poison.  Biting moves have a 20% chance to Burn.</t>
  </si>
  <si>
    <t>Houndour, Houndoom</t>
  </si>
  <si>
    <t>Hits Pokémon during Fly and Sky Attack</t>
  </si>
  <si>
    <t>FULL LINE: Houndour → Houndoom</t>
  </si>
  <si>
    <t>Submission</t>
  </si>
  <si>
    <t>Causes 1/4 damage dealt as recoil</t>
  </si>
  <si>
    <t>Biting attacks: added Burn chance · 1 Ability</t>
  </si>
  <si>
    <t>Lowers user's Atk and Def by 1 stage</t>
  </si>
  <si>
    <t>Vital Throw</t>
  </si>
  <si>
    <t>Dragon attacks: added Burn chance · 1 Ability</t>
  </si>
  <si>
    <t>Dragon Flame</t>
  </si>
  <si>
    <t>Dragon-type attacks deal 20% additional damage and have an added 10% chance to Burn.</t>
  </si>
  <si>
    <t>Charmander, Charmeleon, Charizard</t>
  </si>
  <si>
    <t>FULL LINE: Charmander → Charmeleon → Charizard</t>
  </si>
  <si>
    <t>Rock attacks: added Burn chance · 1 Ability</t>
  </si>
  <si>
    <t>10% chance to Burn foe</t>
  </si>
  <si>
    <t>Molten Rock</t>
  </si>
  <si>
    <t>Rock-type attacks have an added 30% chance to Burn the opponent.</t>
  </si>
  <si>
    <t>Camerupt</t>
  </si>
  <si>
    <t>FINAL: Camerupt</t>
  </si>
  <si>
    <t>Attacking with contact: Paralysis · 1 Ability</t>
  </si>
  <si>
    <t>Lowers SpA by 1 stage; 50% chance to Burn foe</t>
  </si>
  <si>
    <t>Electrify</t>
  </si>
  <si>
    <t>Contact moves have a 30% chance to paralyze the target.</t>
  </si>
  <si>
    <t>Shinx, Luxio, Luxray</t>
  </si>
  <si>
    <t>FULL LINE: Shinx → Luxio → Luxray</t>
  </si>
  <si>
    <t>Attacking with contact: Defense increase · 1 Ability</t>
  </si>
  <si>
    <t>10% chance to Burn and 10% chance to Flinch foe</t>
  </si>
  <si>
    <t>Steel Shell</t>
  </si>
  <si>
    <t>Cannot be Poisoned.  Attacking with Contact moves has a 30% chance to raise Defense by 1 stage.</t>
  </si>
  <si>
    <t>Squirtle, Wartortle, Blastoise</t>
  </si>
  <si>
    <t>10% chance of Burning foe</t>
  </si>
  <si>
    <t>FULL LINE: Squirtle → Wartortle → Blastoise</t>
  </si>
  <si>
    <t>Status curing · 4 Abilities</t>
  </si>
  <si>
    <t>Traps foe 3-5 turns dealing 1/16 HP per turn</t>
  </si>
  <si>
    <t>4 non-theme final uses</t>
  </si>
  <si>
    <t>Shed Skin</t>
  </si>
  <si>
    <t>50% chance to remove status each turn</t>
  </si>
  <si>
    <t>Metapod, Kakuna, Ekans, Pupitar</t>
  </si>
  <si>
    <t>20% chance to Burn foe</t>
  </si>
  <si>
    <t>Natural Cure</t>
  </si>
  <si>
    <t>10% chance to Burn foe; thaws if Frozen</t>
  </si>
  <si>
    <t>Heals status conditions upon switching out or battle ending.</t>
  </si>
  <si>
    <t>Chikorita, Bayleef, Meganium, Roselia, Roserade</t>
  </si>
  <si>
    <t>FULL LINE: Chikorita → Bayleef → Meganium; FULL LINE: Roselia → Roserade</t>
  </si>
  <si>
    <t>Reconstruct</t>
  </si>
  <si>
    <t>All status conditions are healed upon using Recover or battle end.</t>
  </si>
  <si>
    <t>Staryu, Starmie</t>
  </si>
  <si>
    <t>FULL LINE: Staryu → Starmie</t>
  </si>
  <si>
    <t>20% chance to Burn</t>
  </si>
  <si>
    <t>At the start of turn-end processing, before Burn/Poison damage, transfers the user's opponent-inflicted non-volatile status condition to the current foe if it can receive it. The user is cured only on a successful transfer; otherwise it retains the condition. Status affects the user normally before this transfer. Self-inflicted conditions, including Rest sleep, are excluded.</t>
  </si>
  <si>
    <t>Natu, Xatu</t>
  </si>
  <si>
    <t>Morning Sun</t>
  </si>
  <si>
    <t>FULL LINE: Natu → Xatu</t>
  </si>
  <si>
    <t>Heals 1/2 health, 2/3 in sun, 1/4 in other weather</t>
  </si>
  <si>
    <t>Sleep / drowsy / Hypnosis protection · 3 Abilities</t>
  </si>
  <si>
    <t>Lowers user's SpA by 2 stages</t>
  </si>
  <si>
    <t>Insomnia</t>
  </si>
  <si>
    <t>Cannot be put to sleep or made drowsy.</t>
  </si>
  <si>
    <t>Hoothoot, Noctowl</t>
  </si>
  <si>
    <t>FULL LINE: Hoothoot → Noctowl</t>
  </si>
  <si>
    <t>50% chance to Burn foe</t>
  </si>
  <si>
    <t>Sunny Day</t>
  </si>
  <si>
    <t>Early Bird</t>
  </si>
  <si>
    <t>Cannot be put to Sleep or made drowsy.</t>
  </si>
  <si>
    <t>Ledian</t>
  </si>
  <si>
    <t>FINAL: Ledian</t>
  </si>
  <si>
    <t>Starts Harsh Sun for 6 turns</t>
  </si>
  <si>
    <t>Own Tempo</t>
  </si>
  <si>
    <t>Immune to Confusion status and Hypnosis.</t>
  </si>
  <si>
    <t>Psyduck, Poliwhirl, Exeggutor</t>
  </si>
  <si>
    <t>FINAL: Exeggutor</t>
  </si>
  <si>
    <t>Confusion immunity · 1 Ability</t>
  </si>
  <si>
    <t>Poison immunity · 1 Ability</t>
  </si>
  <si>
    <t>Drill Peck</t>
  </si>
  <si>
    <t>Burn immunity · 1 Ability</t>
  </si>
  <si>
    <t>Prevents the user from becoming Burned.</t>
  </si>
  <si>
    <t>Poliwrath, Horsea, Wingull, Pelipper</t>
  </si>
  <si>
    <t>Lowers foe's Attack 2 stages</t>
  </si>
  <si>
    <t>FULL LINE: Wingull → Pelipper; FINAL: Poliwrath</t>
  </si>
  <si>
    <t>Fly</t>
  </si>
  <si>
    <t>Burn Attack-penalty protection · 1 Ability</t>
  </si>
  <si>
    <t>2-turn move; semi-invulnerable turn 1</t>
  </si>
  <si>
    <t>Boosts Attack by 50% when afflicted with non-volatile status condition.  Burns do not reduce attack.</t>
  </si>
  <si>
    <t>FINAL: Heracross</t>
  </si>
  <si>
    <t>Ignores Fly/Sky Attack invulnerability</t>
  </si>
  <si>
    <t>Paralysis immunity · 1 Ability</t>
  </si>
  <si>
    <t>30% chance to Confuse foe</t>
  </si>
  <si>
    <t>Limber</t>
  </si>
  <si>
    <t>Mirror Move</t>
  </si>
  <si>
    <t>Immune to Paralysis.</t>
  </si>
  <si>
    <t>Bellsprout, Furret</t>
  </si>
  <si>
    <t>FINAL: Furret</t>
  </si>
  <si>
    <t>Copies foe's last move.</t>
  </si>
  <si>
    <t>Secondary-effect protection · 1 Ability</t>
  </si>
  <si>
    <t>Marvel Scale</t>
  </si>
  <si>
    <t>Prevents secondary effects against the Pokémon</t>
  </si>
  <si>
    <t>Milotic</t>
  </si>
  <si>
    <t>FINAL: Milotic</t>
  </si>
  <si>
    <t>Eats foe's Berry if one is held</t>
  </si>
  <si>
    <t>Forced-switch protection · 1 Ability</t>
  </si>
  <si>
    <t>Sky Attack</t>
  </si>
  <si>
    <t>Escape / trapping protection · 1 Ability</t>
  </si>
  <si>
    <t>Boosts user's team's speed by 50% for 4 turns</t>
  </si>
  <si>
    <t>Run Away</t>
  </si>
  <si>
    <t>Can always flee wild Pokémon battles and cannot be trapped.</t>
  </si>
  <si>
    <t>Whirlwind</t>
  </si>
  <si>
    <t>Caterpie, Weedle, Vulpix, Magikarp, Feebas</t>
  </si>
  <si>
    <t>Opponent trapping · 2 Abilities</t>
  </si>
  <si>
    <t>Wing Attack</t>
  </si>
  <si>
    <t>Hunted</t>
  </si>
  <si>
    <t>While the user is active, poisoned or badly poisoned opponents cannot switch out or flee.</t>
  </si>
  <si>
    <t>Arbok</t>
  </si>
  <si>
    <t>FINAL: Arbok</t>
  </si>
  <si>
    <t>Physical.  30% chance to Flinch foe; 2x damage to Minimized foes</t>
  </si>
  <si>
    <t>Magnetism</t>
  </si>
  <si>
    <t>Confuse Ray</t>
  </si>
  <si>
    <t>Traps Rock-type and Steel-type but not Ground-type Pokémon.</t>
  </si>
  <si>
    <t>Magnemite, Magneton, Magnezone</t>
  </si>
  <si>
    <t>FULL LINE: Magnemite → Magneton → Magnezone</t>
  </si>
  <si>
    <t>Switching foes: extra attack · 1 Ability</t>
  </si>
  <si>
    <t>Curse</t>
  </si>
  <si>
    <t>Relentless</t>
  </si>
  <si>
    <t>When the foe switches out, the selected damaging move first hits it for 1/3 of normal damage, then attacks the replacement normally. Both attacks retain normal secondary effects and trigger contact effects when applicable. Knock Off, Endeavor, and Thief do not trigger the extra attack. Pursuit functions normally. Sucker Punch still fails against switching foes.</t>
  </si>
  <si>
    <t>Sacrifices 1/4 max HP to cause foe to lose 1/4 max HP per turn</t>
  </si>
  <si>
    <t>Beedrill</t>
  </si>
  <si>
    <t>FINAL: Beedrill</t>
  </si>
  <si>
    <t>Fire-move immunity · 1 Ability</t>
  </si>
  <si>
    <t>Destiny Bond</t>
  </si>
  <si>
    <t>Heat Proof</t>
  </si>
  <si>
    <t>If user is KOed next turn by foe's attack, foe is also KOed</t>
  </si>
  <si>
    <t>Immune to Fire-type moves.</t>
  </si>
  <si>
    <t>Glalie</t>
  </si>
  <si>
    <t>FINAL: Glalie</t>
  </si>
  <si>
    <t>Ground-move immunity · 3 Abilities</t>
  </si>
  <si>
    <t>Damage doubles if foe suffers from status</t>
  </si>
  <si>
    <t>Lick</t>
  </si>
  <si>
    <t>Levitate</t>
  </si>
  <si>
    <t>Immune to Ground-type moves and Spikes.</t>
  </si>
  <si>
    <t>Hoppip, Skiploom, Jumpluff, Vibrava, Flygon</t>
  </si>
  <si>
    <t>FULL LINE: Hoppip → Skiploom → Jumpluff; FINAL: Flygon</t>
  </si>
  <si>
    <t>20% chance to lower foe's SpD by 1 stage</t>
  </si>
  <si>
    <t>Sand Glide</t>
  </si>
  <si>
    <t>During Sandstorm, immune to Ground-type moves and Flying attacks boosted 20%.</t>
  </si>
  <si>
    <t>Gabite, Garchomp</t>
  </si>
  <si>
    <t>Nightmare</t>
  </si>
  <si>
    <t>FINAL: Garchomp</t>
  </si>
  <si>
    <t>Cloud Nine</t>
  </si>
  <si>
    <t>Sleeping foe loses 1/4 max HP per turn</t>
  </si>
  <si>
    <t>Provides immunity to Ground moves and negates weather effects.</t>
  </si>
  <si>
    <t>Swablu, Altaria</t>
  </si>
  <si>
    <t>FULL LINE: Swablu → Altaria</t>
  </si>
  <si>
    <t>20% chance to raise SpA 1 stage</t>
  </si>
  <si>
    <t>Detect-triggered move immunity · 1 Ability</t>
  </si>
  <si>
    <t>Pain Split</t>
  </si>
  <si>
    <t>Adds the HP values of both Pokémon and then evenly divides them</t>
  </si>
  <si>
    <t>Attunement</t>
  </si>
  <si>
    <t>Once per switch-in, blocking a move's effect with Detect prevents that move from that opponent from affecting you.  Lost if you switch out.</t>
  </si>
  <si>
    <t>Riolu, Lucario</t>
  </si>
  <si>
    <t>FULL LINE: Riolu → Lucario</t>
  </si>
  <si>
    <t>Wind-move immunity · 1 Ability</t>
  </si>
  <si>
    <t>Thermal Wake</t>
  </si>
  <si>
    <t>Provides immunity to wind-based moves, Sandstorm/Hail damage, and Frost Shroud damage.</t>
  </si>
  <si>
    <t>Cyndaquil, Quilava, Typhlosion</t>
  </si>
  <si>
    <t>FULL LINE: Cyndaquil → Quilava → Typhlosion</t>
  </si>
  <si>
    <t>2-turn move, with full immunity turn 1.  Bypasses Protect/Detect.</t>
  </si>
  <si>
    <t>Weather damage immunity · 3 Abilities</t>
  </si>
  <si>
    <t>TM or HM number</t>
  </si>
  <si>
    <t>Current move</t>
  </si>
  <si>
    <t>New move</t>
  </si>
  <si>
    <t>Current price</t>
  </si>
  <si>
    <t>Spite</t>
  </si>
  <si>
    <t>New price</t>
  </si>
  <si>
    <t>Ice Body</t>
  </si>
  <si>
    <t>Lowers PP of foe's last used move by 4</t>
  </si>
  <si>
    <t>Current location</t>
  </si>
  <si>
    <t>New location</t>
  </si>
  <si>
    <t>Restores 1/16 maximum HP at the end of each turn during Hail. Prevents Hail damage and, under the custom protection rule, Frost Shroud damage.</t>
  </si>
  <si>
    <t>TM01</t>
  </si>
  <si>
    <t>Snorunt</t>
  </si>
  <si>
    <t>Burns foe</t>
  </si>
  <si>
    <t>Absorb</t>
  </si>
  <si>
    <t>Opposing priority protection · 1 Ability</t>
  </si>
  <si>
    <t>Clairvoyance</t>
  </si>
  <si>
    <t>Immune to opposing, increased-priority moves that target it and to Taunt, Encore, and Disable.</t>
  </si>
  <si>
    <t>Golduck</t>
  </si>
  <si>
    <t>FINAL: Golduck</t>
  </si>
  <si>
    <t>Move priority increase · 2 Abilities</t>
  </si>
  <si>
    <t>Removes status conditions from entire team</t>
  </si>
  <si>
    <t>Cianwood Gym — Chuck, after defeating him</t>
  </si>
  <si>
    <t>Same location</t>
  </si>
  <si>
    <t>TM02</t>
  </si>
  <si>
    <t>Pre-compute</t>
  </si>
  <si>
    <t>Headbutt</t>
  </si>
  <si>
    <t>Adds +1 to the priority of all Psychic-type moves used by the Pokémon.</t>
  </si>
  <si>
    <t>Ilex Forest — Headbutt instructor</t>
  </si>
  <si>
    <t>Metang, Metagross</t>
  </si>
  <si>
    <t>FINAL: Metagross</t>
  </si>
  <si>
    <t>TM03</t>
  </si>
  <si>
    <t>Celadon Mansion rooftop house — storyteller at night</t>
  </si>
  <si>
    <t>Cotton Spore</t>
  </si>
  <si>
    <t>Being hit by a contact move gives the next contact move used on the following turn +1 priority. The opportunity expires if unused that turn.</t>
  </si>
  <si>
    <t>TM04</t>
  </si>
  <si>
    <t>Rollout</t>
  </si>
  <si>
    <t>FINAL: Farfetch'd</t>
  </si>
  <si>
    <t>50% chance to lower foe's Speed by 1 stage</t>
  </si>
  <si>
    <t>Route 35 — item ball</t>
  </si>
  <si>
    <t>TM05</t>
  </si>
  <si>
    <t>Conditional Speed increase · 1 Ability</t>
  </si>
  <si>
    <t>Route 32 — man behind the Cut tree</t>
  </si>
  <si>
    <t>TM06</t>
  </si>
  <si>
    <t>20% chance to lower target's Special Defense</t>
  </si>
  <si>
    <t>Blood Scent</t>
  </si>
  <si>
    <t>Fuchsia Gym — Janine, after defeating her</t>
  </si>
  <si>
    <t>TM07</t>
  </si>
  <si>
    <t>Increases Speed by 20% while the current opposing Pokémon is at or below half its maximum HP. This is a Speed multiplier, not a stat-stage increase or a priority change. The bonus is conditional and does not accumulate.</t>
  </si>
  <si>
    <t>Carvanha, Sharpedo</t>
  </si>
  <si>
    <t>FULL LINE: Carvanha → Sharpedo</t>
  </si>
  <si>
    <t>User must recharge next turn</t>
  </si>
  <si>
    <t>Kanto Power Plant — manager, after returning the Machine Part</t>
  </si>
  <si>
    <t>TM08</t>
  </si>
  <si>
    <t>Taunt / Encore / Disable protection · 1 Ability</t>
  </si>
  <si>
    <t>Route 36 — man after clearing Sudowoodo</t>
  </si>
  <si>
    <t>TM09</t>
  </si>
  <si>
    <t>Sleeps the foe</t>
  </si>
  <si>
    <t>Psych Up</t>
  </si>
  <si>
    <t>Growth</t>
  </si>
  <si>
    <t>Celadon Department Store 3F — TM shop</t>
  </si>
  <si>
    <t>TM10</t>
  </si>
  <si>
    <t>Increases SpA by one stage; two in harsh sunlight.</t>
  </si>
  <si>
    <t>Hidden Power</t>
  </si>
  <si>
    <t>Roots user, healing 1/16 per turn; immune to phaze</t>
  </si>
  <si>
    <t>Held-item protection · 1 Ability</t>
  </si>
  <si>
    <t>Lake of Rage — man in the Hidden Power house</t>
  </si>
  <si>
    <t>TM11</t>
  </si>
  <si>
    <t>Leech Seed</t>
  </si>
  <si>
    <t>Goldenrod Radio Tower 3F — woman, after clearing Team Rocket</t>
  </si>
  <si>
    <t>TM12</t>
  </si>
  <si>
    <t>Drains 1/8 health from foe per turn</t>
  </si>
  <si>
    <t>Sweet Scent</t>
  </si>
  <si>
    <t>Ilex Forest / Route 34 gate — woman with Butterfree</t>
  </si>
  <si>
    <t>TM13</t>
  </si>
  <si>
    <t>Snore</t>
  </si>
  <si>
    <t>Route 39, Moomoo Farm farmhouse — woman after healing Miltank</t>
  </si>
  <si>
    <t>TM14</t>
  </si>
  <si>
    <t>Held-item suppression · 1 Ability</t>
  </si>
  <si>
    <t>Goldenrod Game Corner — TM prize counter (5,500 coins)</t>
  </si>
  <si>
    <t>TM15</t>
  </si>
  <si>
    <t>Hyper Beam</t>
  </si>
  <si>
    <t>Celadon Game Corner Prize Room — TM prize counter (7,500 coins)</t>
  </si>
  <si>
    <t>TM16</t>
  </si>
  <si>
    <t>Locked for 2-3 turns then confused afterwards</t>
  </si>
  <si>
    <t>Mahogany Gym — Pryce, after defeating him</t>
  </si>
  <si>
    <t>Null Signal</t>
  </si>
  <si>
    <t>TM17</t>
  </si>
  <si>
    <t>While the user is active, the opposing Pokémon's held-item effects are suppressed and its held item cannot be consumed. The user's own held item is unaffected.</t>
  </si>
  <si>
    <t>Protect</t>
  </si>
  <si>
    <t>Dusknoir</t>
  </si>
  <si>
    <t>FINAL: Dusknoir</t>
  </si>
  <si>
    <t>TM18</t>
  </si>
  <si>
    <t>Rain Dance</t>
  </si>
  <si>
    <t>Disabling opposing moves · 1 Ability</t>
  </si>
  <si>
    <t>Slowpoke Well B2F — item ball</t>
  </si>
  <si>
    <t>TM19</t>
  </si>
  <si>
    <t>Cursed Body</t>
  </si>
  <si>
    <t>Celadon Gym — Erika, after defeating her</t>
  </si>
  <si>
    <t>TM20</t>
  </si>
  <si>
    <t>Attacks that strike the Pokémon have a 30% chance to be Disabled for the custom 3–5 turns.</t>
  </si>
  <si>
    <t>Endure</t>
  </si>
  <si>
    <t>Charges for one turn then attacks; fires instantly in Harsh Sun</t>
  </si>
  <si>
    <t>Ninetales</t>
  </si>
  <si>
    <t>FINAL: Ninetales</t>
  </si>
  <si>
    <t>Burned Tower B1F — item ball</t>
  </si>
  <si>
    <t>TM21</t>
  </si>
  <si>
    <t>Opponent Attack reduction · 1 Ability</t>
  </si>
  <si>
    <t>Frustration</t>
  </si>
  <si>
    <t>Goldenrod Department Store 5F — Sunday receptionist (Sunday, lead Pokémon happiness below 50)</t>
  </si>
  <si>
    <t>Intimidate</t>
  </si>
  <si>
    <t>TM22</t>
  </si>
  <si>
    <t>Next foe to switch in has its Attack lowered by 1 stage.</t>
  </si>
  <si>
    <t>Gyarados, Salamence</t>
  </si>
  <si>
    <t>FINAL: Gyarados; FINAL: Salamence</t>
  </si>
  <si>
    <t>Route 27 — item ball</t>
  </si>
  <si>
    <t>TM23</t>
  </si>
  <si>
    <t>Paralyzes the foe</t>
  </si>
  <si>
    <t>Iron Tail</t>
  </si>
  <si>
    <t>Explosion prevention · 1 Ability</t>
  </si>
  <si>
    <t>Synthesis</t>
  </si>
  <si>
    <t>Olivine Gym — Jasmine, after defeating her</t>
  </si>
  <si>
    <t>TM24</t>
  </si>
  <si>
    <t>Damp</t>
  </si>
  <si>
    <t>Blackthorn — Clair after the Dragon’s Den test (Dragon’s Den B1F; Blackthorn Gym fallback)</t>
  </si>
  <si>
    <t>Prevents usage of Self-Destruct and Explosion</t>
  </si>
  <si>
    <t>TM25</t>
  </si>
  <si>
    <t>Poliwag</t>
  </si>
  <si>
    <t>TM26</t>
  </si>
  <si>
    <t>Earthquake</t>
  </si>
  <si>
    <t>Changes foe's Ability to Insomnia until switched out</t>
  </si>
  <si>
    <t>Opposing stat stages ignored · 1 Ability</t>
  </si>
  <si>
    <t>Victory Road — item ball</t>
  </si>
  <si>
    <t>Bone Club</t>
  </si>
  <si>
    <t>TM27</t>
  </si>
  <si>
    <t>Return</t>
  </si>
  <si>
    <t>Goldenrod Department Store 5F — Sunday receptionist (Sunday, lead Pokémon happiness at least 150)</t>
  </si>
  <si>
    <t>Unaware</t>
  </si>
  <si>
    <t>TM28</t>
  </si>
  <si>
    <t>Dig</t>
  </si>
  <si>
    <t>Bone Rush</t>
  </si>
  <si>
    <t>Vanilla effect. For damaging moves, ignores the foe's Defense, Special Defense and evasion stages when attacking, and the foe's Attack, Special Attack and accuracy stages when attacked. Ignores boosts and drops alike; the user's own stages and both Pokémon's Speed stages still apply.</t>
  </si>
  <si>
    <t>National Park — item ball beyond the fence (also accessible on the Bug-Catching Contest map; same pickup)</t>
  </si>
  <si>
    <t>Numel</t>
  </si>
  <si>
    <t>TM29</t>
  </si>
  <si>
    <t>Bonemerang</t>
  </si>
  <si>
    <t>Attacks bypass opposing defenses · 5 Abilities</t>
  </si>
  <si>
    <t>Saffron City, Mr. Psychic's house — Mr. Psychic
Celadon Game Corner Prize Room — TM prize counter (3,500 coins)</t>
  </si>
  <si>
    <t>Saffron Gym — Sabrina, after defeating her</t>
  </si>
  <si>
    <t>Burrows turn 1, attacks turn 2</t>
  </si>
  <si>
    <t>TM30</t>
  </si>
  <si>
    <t>Overpower</t>
  </si>
  <si>
    <t>Ignores the foe's Defense boosts.</t>
  </si>
  <si>
    <t>Nidoran (M), Nidorino, Nidoking, Pinsir</t>
  </si>
  <si>
    <t>FULL LINE: Nidoran (M) → Nidorino → Nidoking; FINAL: Pinsir</t>
  </si>
  <si>
    <t>Ecruteak Gym — Morty, after defeating him</t>
  </si>
  <si>
    <t>Guard Break</t>
  </si>
  <si>
    <t>TM31</t>
  </si>
  <si>
    <t>Attacks ignore Protect, Detect, and Reflect.</t>
  </si>
  <si>
    <t>Machop, Machoke, Machamp</t>
  </si>
  <si>
    <t>FULL LINE: Machop → Machoke → Machamp</t>
  </si>
  <si>
    <t>Hits foes during Dig</t>
  </si>
  <si>
    <t>Magnitude</t>
  </si>
  <si>
    <t>Violet Gym — Falkner, after defeating him</t>
  </si>
  <si>
    <t>Ranges from 10 to 150 BP, averaging 71.  Hits foes during Dig.</t>
  </si>
  <si>
    <t>Bore Through</t>
  </si>
  <si>
    <t>TM32</t>
  </si>
  <si>
    <t>Horn-based attacks (Horn Attack, Peck, Drill Peck, Drill Run, and Megahorn) ignore the target's positive Defense stages, Reflect, Protect, and Detect. All five make contact.</t>
  </si>
  <si>
    <t>Double Team</t>
  </si>
  <si>
    <t>Goldeen, Seaking</t>
  </si>
  <si>
    <t>FULL LINE: Goldeen → Seaking</t>
  </si>
  <si>
    <t>20% chance to lower foe's Accuracy by 1 stage</t>
  </si>
  <si>
    <t>Celadon Game Corner Prize Room — TM prize counter (1,500 coins)</t>
  </si>
  <si>
    <t>Infiltrator</t>
  </si>
  <si>
    <t>TM33</t>
  </si>
  <si>
    <t>Lowers the foe's Speed by 1 stage</t>
  </si>
  <si>
    <t>The user's moves bypass Substitute, Reflect, Light Screen, and Safeguard. Protect, Detect, and type immunities still apply.</t>
  </si>
  <si>
    <t>Ice Punch</t>
  </si>
  <si>
    <t>Duskull</t>
  </si>
  <si>
    <t>Lowers foe's Accuracy by 1 stage</t>
  </si>
  <si>
    <t>Goldenrod Department Store 5F — TM shop
Celadon Department Store 3F — TM shop</t>
  </si>
  <si>
    <t>TM34</t>
  </si>
  <si>
    <t>Status-dependent Attack boost · 1 Ability</t>
  </si>
  <si>
    <t>Swagger</t>
  </si>
  <si>
    <t>Halves Electric moves for 6 turns</t>
  </si>
  <si>
    <t>Olivine Lighthouse 5F — item ball</t>
  </si>
  <si>
    <t>TM35</t>
  </si>
  <si>
    <t>Sand Attack</t>
  </si>
  <si>
    <t>Sleep Talk</t>
  </si>
  <si>
    <t>Lowers foe's accuracy by 1 stage</t>
  </si>
  <si>
    <t>Goldenrod Underground Warehouse — item ball</t>
  </si>
  <si>
    <t>TM36</t>
  </si>
  <si>
    <t>Low-HP damage boosts · 5 Abilities</t>
  </si>
  <si>
    <t>Route 43 gate — guard after clearing the Rocket Hideout</t>
  </si>
  <si>
    <t>TM37</t>
  </si>
  <si>
    <t>Sandstorm</t>
  </si>
  <si>
    <t>Route 27 house — woman if lead Pokémon has at least 150 happiness</t>
  </si>
  <si>
    <t>TM38</t>
  </si>
  <si>
    <t>1–3 layers; grounded switch-ins lose 2/16, 3/16, or 4/16 max HP.</t>
  </si>
  <si>
    <t>Short Fuse</t>
  </si>
  <si>
    <t>Boosts physical moves by 30% when at or below half health.</t>
  </si>
  <si>
    <t>TM39</t>
  </si>
  <si>
    <t>Mankey, Primeape</t>
  </si>
  <si>
    <t>Swift</t>
  </si>
  <si>
    <t>FULL LINE: Mankey → Primeape</t>
  </si>
  <si>
    <t>Union Cave B1F — item ball</t>
  </si>
  <si>
    <t>TM40</t>
  </si>
  <si>
    <t>20% chance to lower foe's Attack by 1 stage</t>
  </si>
  <si>
    <t>Defense Curl</t>
  </si>
  <si>
    <t>Experience yields and groups</t>
  </si>
  <si>
    <t>Mt. Mortar 2F interior — item ball</t>
  </si>
  <si>
    <t>Swarm</t>
  </si>
  <si>
    <t>TM41</t>
  </si>
  <si>
    <t>Increases the power of Bug moves by 30% while at or below half health.</t>
  </si>
  <si>
    <t>20% chance to Freeze foe</t>
  </si>
  <si>
    <t>Ledyba</t>
  </si>
  <si>
    <t>TM42</t>
  </si>
  <si>
    <t>Dream Eater</t>
  </si>
  <si>
    <t>Makes contact. Causes 1/3 damage dealt as recoil</t>
  </si>
  <si>
    <t>Viridian City — sleeping man behind the Cut tree</t>
  </si>
  <si>
    <t>Overgrow</t>
  </si>
  <si>
    <t>TM43</t>
  </si>
  <si>
    <t>Increases Grass damage by 30% while at or below half health.</t>
  </si>
  <si>
    <t>Treecko, Grovyle, Sceptile</t>
  </si>
  <si>
    <t>FULL LINE: Treecko → Grovyle → Sceptile</t>
  </si>
  <si>
    <t>Gen II exp yields where available; debut-generation yields for later species. Current values link to species sheets. New groups are planning inputs and start blank.</t>
  </si>
  <si>
    <t>Lake of Rage — item ball</t>
  </si>
  <si>
    <t>Blaze</t>
  </si>
  <si>
    <t>Starts Hail for 6 turns.</t>
  </si>
  <si>
    <t>TM44</t>
  </si>
  <si>
    <t>Increases Fire damage by 30% while at or below half health.</t>
  </si>
  <si>
    <t>Torchic, Combusken, Blaziken</t>
  </si>
  <si>
    <t>Rest</t>
  </si>
  <si>
    <t>FULL LINE: Torchic → Combusken → Blaziken</t>
  </si>
  <si>
    <t>Haze</t>
  </si>
  <si>
    <t>Ice Path B2F, Blackthorn side — item ball</t>
  </si>
  <si>
    <t>TM45</t>
  </si>
  <si>
    <t>Torrent</t>
  </si>
  <si>
    <t>Resets stat changes</t>
  </si>
  <si>
    <t>Increases Water damage by 30% while at or below half health.</t>
  </si>
  <si>
    <t>Mudkip, Marshtomp, Swampert</t>
  </si>
  <si>
    <t>FULL LINE: Mudkip → Marshtomp → Swampert</t>
  </si>
  <si>
    <t>Goldenrod Gym — Whitney, after defeating her</t>
  </si>
  <si>
    <t>TM46</t>
  </si>
  <si>
    <t>No lock; Defense Curl: 2× next turn, expires even if unused.</t>
  </si>
  <si>
    <t>General / next-attack damage boosts · 3 Abilities</t>
  </si>
  <si>
    <t>Ice Beam</t>
  </si>
  <si>
    <t>10% chance to Freeze foe</t>
  </si>
  <si>
    <t>All In</t>
  </si>
  <si>
    <t>Attacks deal 20% more damage and cause recoil equal to 20% of damage dealt, in addition to any recoil from the move itself. Super Fang is entirely exempt from this Ability.</t>
  </si>
  <si>
    <t>Rattata, Raticate</t>
  </si>
  <si>
    <t>Dex #</t>
  </si>
  <si>
    <t>FULL LINE: Rattata → Raticate</t>
  </si>
  <si>
    <t>10% chance to Freeze and 10% chance to Flinch foe</t>
  </si>
  <si>
    <t>Gallantry</t>
  </si>
  <si>
    <t>Damaging Dark-type moves boost next attack by 50%.</t>
  </si>
  <si>
    <t>Gallade</t>
  </si>
  <si>
    <t>FINAL: Gallade</t>
  </si>
  <si>
    <t>Conduction</t>
  </si>
  <si>
    <t>Electric moves deal 20% more damage on the turn after hitting a foe with a Water move, or while rain is active. These conditions do not stack.</t>
  </si>
  <si>
    <t>Chinchou, Lanturn</t>
  </si>
  <si>
    <t>30% chance to Flinch foe</t>
  </si>
  <si>
    <t>FULL LINE: Chinchou → Lanturn</t>
  </si>
  <si>
    <t>Mahogany Rocket Hideout B2F — item ball</t>
  </si>
  <si>
    <t>TM47</t>
  </si>
  <si>
    <t>Steel Wing</t>
  </si>
  <si>
    <t>Typed / STAB damage boosts · 6 Abilities</t>
  </si>
  <si>
    <t>Route 28 house — celebrity</t>
  </si>
  <si>
    <t>TM48</t>
  </si>
  <si>
    <t>Lowers foe's speed by one stage</t>
  </si>
  <si>
    <t>TM49</t>
  </si>
  <si>
    <t>Mesmer</t>
  </si>
  <si>
    <t>Mist</t>
  </si>
  <si>
    <t>50% increase to Psychic moves.</t>
  </si>
  <si>
    <t>Azalea Gym — Bugsy, after defeating him</t>
  </si>
  <si>
    <t>Butterfree</t>
  </si>
  <si>
    <t>TM50</t>
  </si>
  <si>
    <t>Prevents stat reductions and critical hits to your team for 6 turns</t>
  </si>
  <si>
    <t>FINAL: Butterfree</t>
  </si>
  <si>
    <t>Powder Snow</t>
  </si>
  <si>
    <t>Route 31 — deliver the Route 35 gate guard’s Spearow/mail to the recipient</t>
  </si>
  <si>
    <t>Purity</t>
  </si>
  <si>
    <t>HM01</t>
  </si>
  <si>
    <t>Barrage</t>
  </si>
  <si>
    <t>Normal-type attacks receive a total 2× Same-Type Attack Bonus.</t>
  </si>
  <si>
    <t>Eevee</t>
  </si>
  <si>
    <t>Cut</t>
  </si>
  <si>
    <t>Baton Pass</t>
  </si>
  <si>
    <t>Prismatic</t>
  </si>
  <si>
    <t>User switches out and passes effects to replacement Pokémon</t>
  </si>
  <si>
    <t>Belly Drum</t>
  </si>
  <si>
    <t>Normal-type attacks become its Prismatic Type and are boosted by 20%.</t>
  </si>
  <si>
    <t>Ilex Forest — charcoal master after recovering Farfetch’d</t>
  </si>
  <si>
    <t>Vaporeon, Jolteon, Flareon, Espeon, Umbreon, Leafeon, Glaceon, Sylveon</t>
  </si>
  <si>
    <t>HM02</t>
  </si>
  <si>
    <t>Halves HP to max user's Attack</t>
  </si>
  <si>
    <t>SHARED EEVEELUTION THEME: Vaporeon, Jolteon, Flareon, Espeon, Umbreon, Leafeon, Glaceon, Sylveon</t>
  </si>
  <si>
    <t>Bide</t>
  </si>
  <si>
    <t>Cianwood City — Chuck's wife after defeating Chuck</t>
  </si>
  <si>
    <t>Exp yield</t>
  </si>
  <si>
    <t>Takes hits for two turns then retaliates</t>
  </si>
  <si>
    <t>HM03</t>
  </si>
  <si>
    <t>Surf</t>
  </si>
  <si>
    <t>Bind</t>
  </si>
  <si>
    <t>Ecruteak Dance Theater — man after defeating all five Kimono Girls</t>
  </si>
  <si>
    <t>HM04</t>
  </si>
  <si>
    <t>Strength</t>
  </si>
  <si>
    <t>Olivine Café — sailor</t>
  </si>
  <si>
    <t>HM05</t>
  </si>
  <si>
    <t>Flash</t>
  </si>
  <si>
    <t>Sprout Tower 3F — Sage Li after defeating him</t>
  </si>
  <si>
    <t>Current exp group</t>
  </si>
  <si>
    <t>Body Slam</t>
  </si>
  <si>
    <t>HM06</t>
  </si>
  <si>
    <t>Whirlpool</t>
  </si>
  <si>
    <t>Mahogany Rocket Hideout B2F — Lance after shutting down the Electrode generator</t>
  </si>
  <si>
    <t>New exp group</t>
  </si>
  <si>
    <t>HM07</t>
  </si>
  <si>
    <t>Ice Path 1F — item ball</t>
  </si>
  <si>
    <t>Lowers foe's SpA by 2 stages if opposite gender</t>
  </si>
  <si>
    <t/>
  </si>
  <si>
    <t>30% chance to lower foe's Speed one stage</t>
  </si>
  <si>
    <t>Exp group</t>
  </si>
  <si>
    <t>Contact-move damage boost · 1 Ability</t>
  </si>
  <si>
    <t>Current</t>
  </si>
  <si>
    <t>New</t>
  </si>
  <si>
    <t>Lowers the foe's defense by 1 stage</t>
  </si>
  <si>
    <t>Raises user's Defense by 1 stage</t>
  </si>
  <si>
    <t>Weather-based bonuses · 4 Abilities</t>
  </si>
  <si>
    <t>Disable</t>
  </si>
  <si>
    <t>Photophilic</t>
  </si>
  <si>
    <t>Blocks foe's last used move for 3-5 turns.</t>
  </si>
  <si>
    <t>Always receives all benefits of Harsh Sunlight, regardless of current weather.</t>
  </si>
  <si>
    <t>Bulbasaur, Ivysaur, Venusaur</t>
  </si>
  <si>
    <t>Dizzy Punch</t>
  </si>
  <si>
    <t>FULL LINE: Bulbasaur → Ivysaur → Venusaur</t>
  </si>
  <si>
    <t>20% chance to Confuse foe</t>
  </si>
  <si>
    <t>Double Slap</t>
  </si>
  <si>
    <t>Hits twice (like Double Kick)</t>
  </si>
  <si>
    <t>Boosts user's Evasion by 1 stage</t>
  </si>
  <si>
    <t>Double-Edge</t>
  </si>
  <si>
    <t>Egg Bomb</t>
  </si>
  <si>
    <t>Weather setting · 2 Abilities</t>
  </si>
  <si>
    <t>Sand Stream</t>
  </si>
  <si>
    <t>Encore</t>
  </si>
  <si>
    <t>Starts Sandstorm for 6 turns.</t>
  </si>
  <si>
    <t>Tyranitar</t>
  </si>
  <si>
    <t>FINAL: Tyranitar</t>
  </si>
  <si>
    <t>Forces foe to use last move for 3-5 turns.</t>
  </si>
  <si>
    <t>Drought</t>
  </si>
  <si>
    <t>Starts Harsh Sunlight for 6 turns.</t>
  </si>
  <si>
    <t>Torkoal</t>
  </si>
  <si>
    <t>FINAL: Torkoal</t>
  </si>
  <si>
    <t>Sets foe's health to user's current health</t>
  </si>
  <si>
    <t>Weather suppression · 1 Ability</t>
  </si>
  <si>
    <t>User survives with 1 HP</t>
  </si>
  <si>
    <t>Explosion</t>
  </si>
  <si>
    <t>User faints.  Foe's Defense is not halved.</t>
  </si>
  <si>
    <t>End-of-turn HP recovery · 2 Abilities</t>
  </si>
  <si>
    <t>ExtremeSpeed</t>
  </si>
  <si>
    <t>Priority +2</t>
  </si>
  <si>
    <t>Maximum Priority, always Flinches, only usable after switching in</t>
  </si>
  <si>
    <t>Ghost-attack healing · 1 Ability</t>
  </si>
  <si>
    <t>Flail</t>
  </si>
  <si>
    <t>Deals damage based on how low user's HP is</t>
  </si>
  <si>
    <t>Soul Tax</t>
  </si>
  <si>
    <t>Focus Energy</t>
  </si>
  <si>
    <t>After the user's Ghost-type attack damages the foe, restores 1/16 of the user's maximum HP.</t>
  </si>
  <si>
    <t>Dusclops</t>
  </si>
  <si>
    <t>Increases critical hit ratio</t>
  </si>
  <si>
    <t>Healing after a KO · 1 Ability</t>
  </si>
  <si>
    <t>Foresight</t>
  </si>
  <si>
    <t>Allows Normal/Fighting moves to hit Ghost types</t>
  </si>
  <si>
    <t>Digestion</t>
  </si>
  <si>
    <t>KOing a foe with a direct attack restores 25% of its HP.</t>
  </si>
  <si>
    <t>Fury Attack</t>
  </si>
  <si>
    <t>Weepinbell, Victreebel</t>
  </si>
  <si>
    <t>FINAL: Victreebel</t>
  </si>
  <si>
    <t>Fury Swipes</t>
  </si>
  <si>
    <t>Healing on voluntary switch · 1 Ability</t>
  </si>
  <si>
    <t>Victory Kiss</t>
  </si>
  <si>
    <t>Glare</t>
  </si>
  <si>
    <t>When the user voluntarily switches out, including through a switching move, the incoming ally restores 1/8 of its maximum HP.</t>
  </si>
  <si>
    <t>Smoochum, Jynx</t>
  </si>
  <si>
    <t>FULL LINE: Smoochum → Jynx</t>
  </si>
  <si>
    <t>Draining interactions · 5 Abilities</t>
  </si>
  <si>
    <t>Lowers foe's attack by one stage</t>
  </si>
  <si>
    <t>Fast</t>
  </si>
  <si>
    <t>Raises user's defense by one stage</t>
  </si>
  <si>
    <t>Bloodsucker</t>
  </si>
  <si>
    <t>Increases the recovery from draining moves by 50%.</t>
  </si>
  <si>
    <t>Zubat, Golbat, Crobat</t>
  </si>
  <si>
    <t>20% chance to Flinch foe.</t>
  </si>
  <si>
    <t>FULL LINE: Zubat → Golbat → Crobat</t>
  </si>
  <si>
    <t>Heal Bell</t>
  </si>
  <si>
    <t>Compose</t>
  </si>
  <si>
    <t>Horn Attack</t>
  </si>
  <si>
    <t>Increases HP recovered from draining effects by 50%, including Leech Seed. Direct drains that normally recover 50% instead recover 75% of damage dealt; Leech Seed's damage is unchanged.</t>
  </si>
  <si>
    <t>Shroomish</t>
  </si>
  <si>
    <t>Raises Attack by 1 stage</t>
  </si>
  <si>
    <t>Bubble Drain</t>
  </si>
  <si>
    <t>User must recharge for 1 turn after use</t>
  </si>
  <si>
    <t>Water-type attacks heal the user for 1/3 of the actual HP damage dealt. Against Liquid Ooze, the attack still deals damage, but the healing becomes HP loss.</t>
  </si>
  <si>
    <t>Marill, Azumarill</t>
  </si>
  <si>
    <t>FULL LINE: Marill → Azumarill</t>
  </si>
  <si>
    <t>Liquid Ooze</t>
  </si>
  <si>
    <t>User takes no damage from draining moves and attacker is damaged instead. Water-type attacks enhanced by Bubble Drain still damage the user, but their healing becomes HP loss for the attacker.</t>
  </si>
  <si>
    <t>Tentacool, Tentacruel</t>
  </si>
  <si>
    <t>FULL LINE: Tentacool → Tentacruel</t>
  </si>
  <si>
    <t>Lock On</t>
  </si>
  <si>
    <t>Next turn's attack has 100% accuracy and 30% more power</t>
  </si>
  <si>
    <t>Recoil immunity · 1 Ability</t>
  </si>
  <si>
    <t>Mega Kick</t>
  </si>
  <si>
    <t>Rock Head</t>
  </si>
  <si>
    <t>Mega Punch</t>
  </si>
  <si>
    <t>Prevents recoil damage.</t>
  </si>
  <si>
    <t>Geodude, Graveler, Golem</t>
  </si>
  <si>
    <t>FULL LINE: Geodude → Graveler → Golem</t>
  </si>
  <si>
    <t>Minimize</t>
  </si>
  <si>
    <t>Recoil / crash move boost · 1 Ability</t>
  </si>
  <si>
    <t>Boosts Evasion by 1 stage</t>
  </si>
  <si>
    <t>Reckless</t>
  </si>
  <si>
    <t>Boosts recoil and crash damage moves by 20%.</t>
  </si>
  <si>
    <t>Taillow, Swellow</t>
  </si>
  <si>
    <t>FULL LINE: Taillow → Swellow</t>
  </si>
  <si>
    <t>Allows attacks to always hit foe</t>
  </si>
  <si>
    <t>Maximum multi-hit strikes · 1 Ability</t>
  </si>
  <si>
    <t>Raises user's Attack and Special Attack by 1 stage each</t>
  </si>
  <si>
    <t>Skill Link</t>
  </si>
  <si>
    <t>Multi-hit moves always strike 5 times.</t>
  </si>
  <si>
    <t>Perish Song</t>
  </si>
  <si>
    <t>Exeggcute</t>
  </si>
  <si>
    <t>All Pokémon on the field faint after 3 turns.</t>
  </si>
  <si>
    <t>Move type conversion · 1 Ability</t>
  </si>
  <si>
    <t>Pound</t>
  </si>
  <si>
    <t>Quick Attack</t>
  </si>
  <si>
    <t>Copying an Ability · 1 Ability</t>
  </si>
  <si>
    <t>Rage</t>
  </si>
  <si>
    <t>Trace</t>
  </si>
  <si>
    <t>Temporarily copies foe's Ability when sent out.</t>
  </si>
  <si>
    <t>Ralts, Kirlia, Gardevoir</t>
  </si>
  <si>
    <t>FINAL: Gardevoir</t>
  </si>
  <si>
    <t>Boosts user's Attack 1 stage if hit</t>
  </si>
  <si>
    <t>Rapid Spin</t>
  </si>
  <si>
    <t>Removes hazards from user's side of the field</t>
  </si>
  <si>
    <t>Recover</t>
  </si>
  <si>
    <t>Heals 1/2 health</t>
  </si>
  <si>
    <t>Safeguard</t>
  </si>
  <si>
    <t>Prevents status conditions to user's team for 6 turns</t>
  </si>
  <si>
    <t>Scary Face</t>
  </si>
  <si>
    <t>Lowers foe's speed by 2 stages</t>
  </si>
  <si>
    <t>Scratch</t>
  </si>
  <si>
    <t>Screech</t>
  </si>
  <si>
    <t>Lowers foe's Defense by 2 stages</t>
  </si>
  <si>
    <t>Sharpen</t>
  </si>
  <si>
    <t>Boosts user's Attack by 1 stage</t>
  </si>
  <si>
    <t>Sing</t>
  </si>
  <si>
    <t>Skull Bash</t>
  </si>
  <si>
    <t>Boosts user's Defense 1 stage turn one; attacks turn two.</t>
  </si>
  <si>
    <t>Slam</t>
  </si>
  <si>
    <t>Slash</t>
  </si>
  <si>
    <t>Must be asleep.  Gen 4 rules</t>
  </si>
  <si>
    <t>2x against Paralyzed, but removes it</t>
  </si>
  <si>
    <t>Smokescreen</t>
  </si>
  <si>
    <t>Stats</t>
  </si>
  <si>
    <t>Damage based on Stockpile level</t>
  </si>
  <si>
    <t>Medium Fast</t>
  </si>
  <si>
    <t>Splash</t>
  </si>
  <si>
    <t>Has no effect</t>
  </si>
  <si>
    <t>Raises Defense and Sp. Def by 1 stage; stores up to 3 stocks. Spit Up/Swallow consume stocks and remove the boosts gained from Stockpile.</t>
  </si>
  <si>
    <t>Evolution</t>
  </si>
  <si>
    <t>Stomp</t>
  </si>
  <si>
    <t>Egg Groups</t>
  </si>
  <si>
    <t>30% chance to Flinch foe; double damage to Minimized foes.</t>
  </si>
  <si>
    <t>Substitute</t>
  </si>
  <si>
    <t>Other Stats</t>
  </si>
  <si>
    <t>Creates a sub with 1/4 health to take hits</t>
  </si>
  <si>
    <t>Super Fang</t>
  </si>
  <si>
    <t>Stat</t>
  </si>
  <si>
    <t>Deals damage equal to 50% of the foe's current HP rounded down</t>
  </si>
  <si>
    <t>Before</t>
  </si>
  <si>
    <t>After</t>
  </si>
  <si>
    <t>Diff</t>
  </si>
  <si>
    <t>Confuses foe</t>
  </si>
  <si>
    <t>Moves always receive Sun boost.</t>
  </si>
  <si>
    <t>Confuses foe and raises its Atk by 1 stage</t>
  </si>
  <si>
    <t>Ivysaur</t>
  </si>
  <si>
    <t>Level 16</t>
  </si>
  <si>
    <t>Heal based on Stockpile level</t>
  </si>
  <si>
    <t>Monster</t>
  </si>
  <si>
    <t>Catch Rate</t>
  </si>
  <si>
    <t>Lowers foe's Evasion by 1 stage</t>
  </si>
  <si>
    <t>Height</t>
  </si>
  <si>
    <t>Weight</t>
  </si>
  <si>
    <t>Swords Dance</t>
  </si>
  <si>
    <t>Hatch Time</t>
  </si>
  <si>
    <t>HP</t>
  </si>
  <si>
    <t>Boosts user's Attack by 2 stages</t>
  </si>
  <si>
    <t>Tail Whip</t>
  </si>
  <si>
    <t>Take Down</t>
  </si>
  <si>
    <t>Thrash</t>
  </si>
  <si>
    <t>Vise Grip</t>
  </si>
  <si>
    <t>45 (5.86–6.25%)</t>
  </si>
  <si>
    <t>Wrap</t>
  </si>
  <si>
    <t>Medium Slow</t>
  </si>
  <si>
    <t>2'04"</t>
  </si>
  <si>
    <t>15.2 lbs</t>
  </si>
  <si>
    <t>20 cycles</t>
  </si>
  <si>
    <t>Atk</t>
  </si>
  <si>
    <t>Makes foe drowsy, falling asleep next turn</t>
  </si>
  <si>
    <t>Def</t>
  </si>
  <si>
    <t>Hits Steel super effectively; 10% Def drop</t>
  </si>
  <si>
    <t>Acid Armor</t>
  </si>
  <si>
    <t>SpA</t>
  </si>
  <si>
    <t>Boosts user's Defense by 2 stages</t>
  </si>
  <si>
    <t>Moves</t>
  </si>
  <si>
    <t>Boosts user's Attack and Defense by 1 stage each</t>
  </si>
  <si>
    <t>SpD</t>
  </si>
  <si>
    <t>Speed</t>
  </si>
  <si>
    <t>Increased chance to crit; 10% chance to Poison foe.</t>
  </si>
  <si>
    <t>40% chance to Badly Poison foe</t>
  </si>
  <si>
    <t>Poisons the foe</t>
  </si>
  <si>
    <t>Total</t>
  </si>
  <si>
    <t>20% chance to Poison foe</t>
  </si>
  <si>
    <t>20% chance to Poison target</t>
  </si>
  <si>
    <t>40% chance to Poison foe</t>
  </si>
  <si>
    <t>60% chance to Poison foe</t>
  </si>
  <si>
    <t>50% chance to Poison foe</t>
  </si>
  <si>
    <t>Smog</t>
  </si>
  <si>
    <t>Badly Poisons the foe</t>
  </si>
  <si>
    <t>Grounded switch-ins: 1 layer poisons; 2 layers badly poison.</t>
  </si>
  <si>
    <t>Poisons foe and lowers its Speed by 1 stage</t>
  </si>
  <si>
    <t>50% chance to Badly Poison foe</t>
  </si>
  <si>
    <t>Slow</t>
  </si>
  <si>
    <t>30% chance to Poison foe</t>
  </si>
  <si>
    <t>Makes contact. 1/3 damage as Recoil; 30% chance to Poison foe</t>
  </si>
  <si>
    <t>Type Matchups</t>
  </si>
  <si>
    <t>Double damage if foe is Poisoned</t>
  </si>
  <si>
    <t>Agility</t>
  </si>
  <si>
    <t>Raises the user's speed by 2 stages</t>
  </si>
  <si>
    <t>Amnesia</t>
  </si>
  <si>
    <t>Weak</t>
  </si>
  <si>
    <t>Resist</t>
  </si>
  <si>
    <t>Raises the user's Special Defense by 2 stages</t>
  </si>
  <si>
    <t>Immune</t>
  </si>
  <si>
    <t>Barrier</t>
  </si>
  <si>
    <t>Raises SpA and SpD by 1 stage each</t>
  </si>
  <si>
    <t>Foe must be asleep; heals 50% damage dealt</t>
  </si>
  <si>
    <t>Future Sight</t>
  </si>
  <si>
    <t>Gen 5+ rules; hits two turns later.</t>
  </si>
  <si>
    <t>User faints to fully heal and restore another party member</t>
  </si>
  <si>
    <t>Hypnosis</t>
  </si>
  <si>
    <t>Kinesis</t>
  </si>
  <si>
    <t>Light Screen</t>
  </si>
  <si>
    <t>Erratic</t>
  </si>
  <si>
    <t>Halves special damage attacks against user's team for 6 turns</t>
  </si>
  <si>
    <t>Keen Eye effect + allows Psychic moves to hit Dark types</t>
  </si>
  <si>
    <t>Swaps all stat stages with the foe</t>
  </si>
  <si>
    <t>Psybeam</t>
  </si>
  <si>
    <t>20% chance to lower target's Special Defense by 1 stage</t>
  </si>
  <si>
    <t>Psychic (move)</t>
  </si>
  <si>
    <t>Psywave</t>
  </si>
  <si>
    <t>Reflect</t>
  </si>
  <si>
    <t>Halves damage of physical moves for 6 turns</t>
  </si>
  <si>
    <t>Heals the user fully, but sleeps for 3 turns</t>
  </si>
  <si>
    <t>Teleport</t>
  </si>
  <si>
    <t>Flees from wild battles; returns to dungeon entrance</t>
  </si>
  <si>
    <t>AncientPower</t>
  </si>
  <si>
    <t>20% chance to raise Atk 1 stage</t>
  </si>
  <si>
    <t>Rock Slide</t>
  </si>
  <si>
    <t>Rock Throw</t>
  </si>
  <si>
    <t>Lowers foe's Speed by 1 stage</t>
  </si>
  <si>
    <t>Fluctuating</t>
  </si>
  <si>
    <t>Locked for 5 turns, doubles in power each hit and with D Curl</t>
  </si>
  <si>
    <t>Creates Sandstorm for 6 turns; Rock types have 50% higher SpD.</t>
  </si>
  <si>
    <t>Comet Punch</t>
  </si>
  <si>
    <t>Special attack</t>
  </si>
  <si>
    <t>Deals damage by difference in speed; slower user = stronger</t>
  </si>
  <si>
    <t>Deals damage based on difference in weight</t>
  </si>
  <si>
    <t>Raises user's Defense by 2 stages</t>
  </si>
  <si>
    <t>20% chance to lower foe's Defense by 1 stage</t>
  </si>
  <si>
    <t>Special attack.  20% chance to Confuse foe</t>
  </si>
  <si>
    <t>Metal Claw</t>
  </si>
  <si>
    <t>20% chance of raising user's Attack by 1 stage</t>
  </si>
  <si>
    <t>Lowers foe's Special Attack by 2 stages</t>
  </si>
  <si>
    <t>20% chance to raise Defense 1 stage</t>
  </si>
  <si>
    <t>Spike Cannon</t>
  </si>
  <si>
    <t>10% chance to lower foe's Def by 1 stage</t>
  </si>
  <si>
    <t>Restores 1/16 of user's health per turn</t>
  </si>
  <si>
    <t>Bubble</t>
  </si>
  <si>
    <t>20% chance to lower foe's Speed 1 stage.</t>
  </si>
  <si>
    <t>Bubble Beam</t>
  </si>
  <si>
    <t>Clamp</t>
  </si>
  <si>
    <t>Crabhammer</t>
  </si>
  <si>
    <t>40% chance to lower foe's Accuracy by 1 stage</t>
  </si>
  <si>
    <t>Assigned</t>
  </si>
  <si>
    <t>Starts Rain for 6 turns</t>
  </si>
  <si>
    <t>Withdraw</t>
  </si>
  <si>
    <t>Boosts user's Defense by 1 stage.</t>
  </si>
  <si>
    <t>Not yet set</t>
  </si>
  <si>
    <t>Venusaur</t>
  </si>
  <si>
    <t>Level 36</t>
  </si>
  <si>
    <t>3'03"</t>
  </si>
  <si>
    <t>28.7 lbs</t>
  </si>
  <si>
    <t>Evo</t>
  </si>
  <si>
    <t>6'07"</t>
  </si>
  <si>
    <t>220.5 lbs</t>
  </si>
  <si>
    <t>TM/Tutor</t>
  </si>
  <si>
    <t>Charmeleon</t>
  </si>
  <si>
    <t>2'00"</t>
  </si>
  <si>
    <t>18.7 lbs</t>
  </si>
  <si>
    <t>Charizard</t>
  </si>
  <si>
    <t>3'07"</t>
  </si>
  <si>
    <t>41.9 lbs</t>
  </si>
  <si>
    <t>5'07"</t>
  </si>
  <si>
    <t>199.5 lbs</t>
  </si>
  <si>
    <t>Wartortle</t>
  </si>
  <si>
    <t>Water 1</t>
  </si>
  <si>
    <t>1'08"</t>
  </si>
  <si>
    <t>19.8 lbs</t>
  </si>
  <si>
    <t>Blastoise</t>
  </si>
  <si>
    <t>49.6 lbs</t>
  </si>
  <si>
    <t>5'03"</t>
  </si>
  <si>
    <t>188.5 lbs</t>
  </si>
  <si>
    <t>Metapod</t>
  </si>
  <si>
    <t>Level 7</t>
  </si>
  <si>
    <t>255 (32.81–33.98%)</t>
  </si>
  <si>
    <t>1'00"</t>
  </si>
  <si>
    <t>6.4 lbs</t>
  </si>
  <si>
    <t>15 cycles</t>
  </si>
  <si>
    <t>Level 10</t>
  </si>
  <si>
    <t>120 (15.63–16.02%)</t>
  </si>
  <si>
    <t>21.8 lbs</t>
  </si>
  <si>
    <t>70.5 lbs</t>
  </si>
  <si>
    <t>Kakuna</t>
  </si>
  <si>
    <t>7.1 lbs</t>
  </si>
  <si>
    <t>TM/Tutor/Egg</t>
  </si>
  <si>
    <t>22.0 lbs</t>
  </si>
  <si>
    <t>Extra attack hits fleeing foes for 1/3 damage.</t>
  </si>
  <si>
    <t>65.0 lbs</t>
  </si>
  <si>
    <t>Level 18</t>
  </si>
  <si>
    <t>4.0 lbs</t>
  </si>
  <si>
    <t>Pidgeot</t>
  </si>
  <si>
    <t>66.1 lbs</t>
  </si>
  <si>
    <t>4'11"</t>
  </si>
  <si>
    <t>87.1 lbs</t>
  </si>
  <si>
    <t>Attacks hit 20% harder, but incur 20% damage dealt as recoil.</t>
  </si>
  <si>
    <t>Raticate</t>
  </si>
  <si>
    <t>Level 20</t>
  </si>
  <si>
    <t>Field</t>
  </si>
  <si>
    <t>7.7 lbs</t>
  </si>
  <si>
    <t>90 (11.72–12.11%)</t>
  </si>
  <si>
    <t>40.8 lbs</t>
  </si>
  <si>
    <t>50% chance to remove non-volatile status each turn</t>
  </si>
  <si>
    <t>Level 22</t>
  </si>
  <si>
    <t>Traps Poisoned opponents.</t>
  </si>
  <si>
    <t>11'06"</t>
  </si>
  <si>
    <t>143.3 lbs</t>
  </si>
  <si>
    <t>Level 28</t>
  </si>
  <si>
    <t>26.5 lbs</t>
  </si>
  <si>
    <t>Egg</t>
  </si>
  <si>
    <t>Nidorina</t>
  </si>
  <si>
    <t>235 (30.47–31.25%)</t>
  </si>
  <si>
    <t>1'04"</t>
  </si>
  <si>
    <t>15.4 lbs</t>
  </si>
  <si>
    <t>Nidoqueen</t>
  </si>
  <si>
    <t>Moon Stone</t>
  </si>
  <si>
    <t>Undiscovered</t>
  </si>
  <si>
    <t>2'07"</t>
  </si>
  <si>
    <t>44.1 lbs</t>
  </si>
  <si>
    <t>4'03"</t>
  </si>
  <si>
    <t>132.3 lbs</t>
  </si>
  <si>
    <t>CHANGE EGG GROUP</t>
  </si>
  <si>
    <t>Nidorino</t>
  </si>
  <si>
    <t>Nidoking</t>
  </si>
  <si>
    <t>2'11"</t>
  </si>
  <si>
    <t>43.0 lbs</t>
  </si>
  <si>
    <t>4'07"</t>
  </si>
  <si>
    <t>136.7 lbs</t>
  </si>
  <si>
    <t>Fire Stone</t>
  </si>
  <si>
    <t>190 (24.61–25.39%)</t>
  </si>
  <si>
    <t>Attacks have a 30% chance to become Disabled when struck.</t>
  </si>
  <si>
    <t>75 (9.77–10.16%)</t>
  </si>
  <si>
    <t>43.9 lbs</t>
  </si>
  <si>
    <t>Golbat</t>
  </si>
  <si>
    <t>16.5 lbs</t>
  </si>
  <si>
    <t>Crobat</t>
  </si>
  <si>
    <t>Level 42</t>
  </si>
  <si>
    <t>121.3 lbs</t>
  </si>
  <si>
    <t>5'11"</t>
  </si>
  <si>
    <t>165.3 lbs</t>
  </si>
  <si>
    <t>Level 40</t>
  </si>
  <si>
    <t>43.2 lbs</t>
  </si>
  <si>
    <t>168.9 lbs</t>
  </si>
  <si>
    <t>Primeape</t>
  </si>
  <si>
    <t>61.7 lbs</t>
  </si>
  <si>
    <t>Arcanine</t>
  </si>
  <si>
    <t>6'03"</t>
  </si>
  <si>
    <t>341.7 lbs</t>
  </si>
  <si>
    <t>Poliwhirl</t>
  </si>
  <si>
    <t>Level 12</t>
  </si>
  <si>
    <t>27.3 lbs</t>
  </si>
  <si>
    <t>Poliwrath</t>
  </si>
  <si>
    <t>Level 32</t>
  </si>
  <si>
    <t>Politoed</t>
  </si>
  <si>
    <t>Water Stone</t>
  </si>
  <si>
    <t>119.0 lbs</t>
  </si>
  <si>
    <t>Machoke</t>
  </si>
  <si>
    <t>Level 24</t>
  </si>
  <si>
    <t>Human-Like</t>
  </si>
  <si>
    <t>180 (23.44–23.83%)</t>
  </si>
  <si>
    <t>Machamp</t>
  </si>
  <si>
    <t>Level 44</t>
  </si>
  <si>
    <t>155.4 lbs</t>
  </si>
  <si>
    <t>286.6 lbs</t>
  </si>
  <si>
    <t>Weepinbell</t>
  </si>
  <si>
    <t>8.8 lbs</t>
  </si>
  <si>
    <t>Victreebel</t>
  </si>
  <si>
    <t>14.1 lbs</t>
  </si>
  <si>
    <t>34.2 lbs</t>
  </si>
  <si>
    <t>User takes no damage from draining moves and attacker is damaged instead.</t>
  </si>
  <si>
    <t>Tentacruel</t>
  </si>
  <si>
    <t>Water 3</t>
  </si>
  <si>
    <t>100.3 lbs</t>
  </si>
  <si>
    <t>60 (7.81–8.20%)</t>
  </si>
  <si>
    <t>Graveler</t>
  </si>
  <si>
    <t>Level 25</t>
  </si>
  <si>
    <t>Mineral</t>
  </si>
  <si>
    <t>Golem</t>
  </si>
  <si>
    <t>Level 45</t>
  </si>
  <si>
    <t>231.5 lbs</t>
  </si>
  <si>
    <t>661.4 lbs</t>
  </si>
  <si>
    <t>Rapidash</t>
  </si>
  <si>
    <t>209.4 lbs</t>
  </si>
  <si>
    <t>Magneton</t>
  </si>
  <si>
    <t>Level 30</t>
  </si>
  <si>
    <t>13.2 lbs</t>
  </si>
  <si>
    <t>Magnezone</t>
  </si>
  <si>
    <t>Level 50</t>
  </si>
  <si>
    <t>30 (3.91–4.30%)</t>
  </si>
  <si>
    <t>3'11"</t>
  </si>
  <si>
    <t>396.8 lbs</t>
  </si>
  <si>
    <t>Being hit by a contact move boosts the priority of your next contact move by +1.  Next turn only.</t>
  </si>
  <si>
    <t>33.1 lbs</t>
  </si>
  <si>
    <t>Cloyster</t>
  </si>
  <si>
    <t>292.1 lbs</t>
  </si>
  <si>
    <t>Drains 1/16 of the opponent's max HP each turn it's Asleep or Poisoned.</t>
  </si>
  <si>
    <t>Haunter</t>
  </si>
  <si>
    <t>Amorphous</t>
  </si>
  <si>
    <t>0.2 lbs</t>
  </si>
  <si>
    <t>Gengar</t>
  </si>
  <si>
    <t>89.3 lbs</t>
  </si>
  <si>
    <t>Steelix</t>
  </si>
  <si>
    <t>Metal Coat</t>
  </si>
  <si>
    <t>28'10"</t>
  </si>
  <si>
    <t>463.0 lbs</t>
  </si>
  <si>
    <t>25 cycles</t>
  </si>
  <si>
    <t>Kingler</t>
  </si>
  <si>
    <t>Level 34</t>
  </si>
  <si>
    <t>225 (28.91–30.08%)</t>
  </si>
  <si>
    <t>14.3 lbs</t>
  </si>
  <si>
    <t>Exeggutor</t>
  </si>
  <si>
    <t>Leaf Stone</t>
  </si>
  <si>
    <t>5.5 lbs</t>
  </si>
  <si>
    <t>264.6 lbs</t>
  </si>
  <si>
    <t>99.2 lbs</t>
  </si>
  <si>
    <t>CHANGE THICK CLUB</t>
  </si>
  <si>
    <t>Taking damage from a Fire-type move causes the attacker to receive the same damage dealt.</t>
  </si>
  <si>
    <t>Weezing</t>
  </si>
  <si>
    <t>Level 35</t>
  </si>
  <si>
    <t>2.2 lbs</t>
  </si>
  <si>
    <t>20.9 lbs</t>
  </si>
  <si>
    <t>Reduces damage taken from Super-effect attacks by 25%.</t>
  </si>
  <si>
    <t>Rhydon</t>
  </si>
  <si>
    <t>253.5 lbs</t>
  </si>
  <si>
    <t>Fire damage taken reduced by 50%.  When hit with a Fire attack, hitting foe with Contact move next turn Burns it.</t>
  </si>
  <si>
    <t>Rhyperior</t>
  </si>
  <si>
    <t>Level 48</t>
  </si>
  <si>
    <t>Tangrowth</t>
  </si>
  <si>
    <t>77.2 lbs</t>
  </si>
  <si>
    <t>7'10"</t>
  </si>
  <si>
    <t>623.5 lbs</t>
  </si>
  <si>
    <t>283.5 lbs</t>
  </si>
  <si>
    <t>Seadra</t>
  </si>
  <si>
    <t>17.6 lbs</t>
  </si>
  <si>
    <t>Kingdra</t>
  </si>
  <si>
    <t>55.1 lbs</t>
  </si>
  <si>
    <t>Doubles the effectiveness of Dragon-type resistances.</t>
  </si>
  <si>
    <t>335.1 lbs</t>
  </si>
  <si>
    <t>Horn-based attacks ignore Defense boosts, Reflect, and Protect.</t>
  </si>
  <si>
    <t>Seaking</t>
  </si>
  <si>
    <t>Water 2</t>
  </si>
  <si>
    <t>86.0 lbs</t>
  </si>
  <si>
    <t>Starmie</t>
  </si>
  <si>
    <t>76.1 lbs</t>
  </si>
  <si>
    <t>123.5 lbs</t>
  </si>
  <si>
    <t>176.4 lbs</t>
  </si>
  <si>
    <t>25 (3.52%)</t>
  </si>
  <si>
    <t>260.1 lbs</t>
  </si>
  <si>
    <t>Manually switching heals the incoming Ally by 1/8 its max HP.</t>
  </si>
  <si>
    <t>Jynx</t>
  </si>
  <si>
    <t>89.5 lbs</t>
  </si>
  <si>
    <t>Electabuzz</t>
  </si>
  <si>
    <t>51.8 lbs</t>
  </si>
  <si>
    <t>Magmar</t>
  </si>
  <si>
    <t>47.2 lbs</t>
  </si>
  <si>
    <t>98.1 lbs</t>
  </si>
  <si>
    <t>Gyarados</t>
  </si>
  <si>
    <t>5 cycles</t>
  </si>
  <si>
    <t>21'04"</t>
  </si>
  <si>
    <t>518.1 lbs</t>
  </si>
  <si>
    <t>8'02"</t>
  </si>
  <si>
    <t>485.0 lbs</t>
  </si>
  <si>
    <t>40 cycles</t>
  </si>
  <si>
    <t>Normal-type attacks receive double their Same-Type Attack Bonus.</t>
  </si>
  <si>
    <t>Vaporeon</t>
  </si>
  <si>
    <t>Jolteon</t>
  </si>
  <si>
    <t>Thunder Stone</t>
  </si>
  <si>
    <t>35 cycles</t>
  </si>
  <si>
    <t>Flareon</t>
  </si>
  <si>
    <t>Espeon</t>
  </si>
  <si>
    <t>Dawn Stone</t>
  </si>
  <si>
    <t>Umbreon</t>
  </si>
  <si>
    <t>Dusk Stone</t>
  </si>
  <si>
    <t>Leafeon</t>
  </si>
  <si>
    <t>Glaceon</t>
  </si>
  <si>
    <t>Ice Stone</t>
  </si>
  <si>
    <t>Sylveon</t>
  </si>
  <si>
    <t>Friend Stone</t>
  </si>
  <si>
    <t>Prismatic Type</t>
  </si>
  <si>
    <t>63.9 lbs</t>
  </si>
  <si>
    <t>54.0 lbs</t>
  </si>
  <si>
    <t>58.4 lbs</t>
  </si>
  <si>
    <t>59.5 lbs</t>
  </si>
  <si>
    <t>56.2 lbs</t>
  </si>
  <si>
    <t>57.1 lbs</t>
  </si>
  <si>
    <t>Omastar</t>
  </si>
  <si>
    <t>30 cycles</t>
  </si>
  <si>
    <t>Damage taken reduced by 20%; receive 33% more from super-effective hits.</t>
  </si>
  <si>
    <t>Kabutops</t>
  </si>
  <si>
    <t>25.4 lbs</t>
  </si>
  <si>
    <t>Dragonair</t>
  </si>
  <si>
    <t>Level 38</t>
  </si>
  <si>
    <t>7.3 lbs</t>
  </si>
  <si>
    <t>Dragonite</t>
  </si>
  <si>
    <t>Level 62</t>
  </si>
  <si>
    <t>13'01"</t>
  </si>
  <si>
    <t>36.4 lbs</t>
  </si>
  <si>
    <t>7'03"</t>
  </si>
  <si>
    <t>Bayleef</t>
  </si>
  <si>
    <t>Meganium</t>
  </si>
  <si>
    <t>34.8 lbs</t>
  </si>
  <si>
    <t>221.6 lbs</t>
  </si>
  <si>
    <t>Provides immunity to wind-based moves and Sandstorm/Hail damage.</t>
  </si>
  <si>
    <t>Quilava</t>
  </si>
  <si>
    <t>17.4 lbs</t>
  </si>
  <si>
    <t>Typhlosion</t>
  </si>
  <si>
    <t>175.3 lbs</t>
  </si>
  <si>
    <t>Croconaw</t>
  </si>
  <si>
    <t>Feraligatr</t>
  </si>
  <si>
    <t>7'07"</t>
  </si>
  <si>
    <t>195.8 lbs</t>
  </si>
  <si>
    <t>Furret</t>
  </si>
  <si>
    <t>t</t>
  </si>
  <si>
    <t>71.7 lbs</t>
  </si>
  <si>
    <t>Noctowl</t>
  </si>
  <si>
    <t>46.7 lbs</t>
  </si>
  <si>
    <t>89.9 lbs</t>
  </si>
  <si>
    <t>23.8 lbs</t>
  </si>
  <si>
    <t>78.5 lbs</t>
  </si>
  <si>
    <t>73.9 lbs</t>
  </si>
  <si>
    <t>Increases damage of Electric moves by 20% after hitting foe with Water move or during rain.</t>
  </si>
  <si>
    <t>Lanturn</t>
  </si>
  <si>
    <t>Opponent-induced non-volatile status conditions are transferred at the end of the turn.</t>
  </si>
  <si>
    <t>Xatu</t>
  </si>
  <si>
    <t>0'08"</t>
  </si>
  <si>
    <t>4.4 lbs</t>
  </si>
  <si>
    <t>Flaaffy</t>
  </si>
  <si>
    <t>Level 15</t>
  </si>
  <si>
    <t>17.2 lbs</t>
  </si>
  <si>
    <t>Ampharos</t>
  </si>
  <si>
    <t>29.3 lbs</t>
  </si>
  <si>
    <t>135.6 lbs</t>
  </si>
  <si>
    <t>Damaging opponent with Water-type attacks restores HP equal to 1/3 damage dealt.</t>
  </si>
  <si>
    <t>Azumarill</t>
  </si>
  <si>
    <t>Immune to ground moves</t>
  </si>
  <si>
    <t>Skiploom</t>
  </si>
  <si>
    <t>Level 14</t>
  </si>
  <si>
    <t>62.8 lbs</t>
  </si>
  <si>
    <t>1.1 lbs</t>
  </si>
  <si>
    <t>Jumpluff</t>
  </si>
  <si>
    <t>6.6 lbs</t>
  </si>
  <si>
    <t>Quagsire</t>
  </si>
  <si>
    <t>15.9 lbs</t>
  </si>
  <si>
    <t>None</t>
  </si>
  <si>
    <t>277.3 lbs</t>
  </si>
  <si>
    <t>Weavile</t>
  </si>
  <si>
    <t>Razor Claw</t>
  </si>
  <si>
    <t>75.0 lbs</t>
  </si>
  <si>
    <t>Magcargo</t>
  </si>
  <si>
    <t>Piloswine</t>
  </si>
  <si>
    <t>Mamoswine</t>
  </si>
  <si>
    <t>123.0 lbs</t>
  </si>
  <si>
    <t>50 (6.64%)</t>
  </si>
  <si>
    <t>641.5 lbs</t>
  </si>
  <si>
    <t>111.3 lbs</t>
  </si>
  <si>
    <t>Houndoom</t>
  </si>
  <si>
    <t>Level 33</t>
  </si>
  <si>
    <t>Pupitar</t>
  </si>
  <si>
    <t>158.7 lbs</t>
  </si>
  <si>
    <t>445.3 lbs</t>
  </si>
  <si>
    <t>Grovyle</t>
  </si>
  <si>
    <t>11.0 lbs</t>
  </si>
  <si>
    <t>Sceptile</t>
  </si>
  <si>
    <t>47.6 lbs</t>
  </si>
  <si>
    <t>Combusken</t>
  </si>
  <si>
    <t>115.1 lbs</t>
  </si>
  <si>
    <t>Blaziken</t>
  </si>
  <si>
    <t>114.6 lbs</t>
  </si>
  <si>
    <t>Marshtomp</t>
  </si>
  <si>
    <t>16.8 lbs</t>
  </si>
  <si>
    <t>Swampert</t>
  </si>
  <si>
    <t>180.6 lbs</t>
  </si>
  <si>
    <t>Swellow</t>
  </si>
  <si>
    <t>200 (25.78–26.56%)</t>
  </si>
  <si>
    <t>5.1 lbs</t>
  </si>
  <si>
    <t>43.7 lbs</t>
  </si>
  <si>
    <t>Pelipper</t>
  </si>
  <si>
    <t>Kirlia</t>
  </si>
  <si>
    <t>14.6 lbs</t>
  </si>
  <si>
    <t>Gardevoir</t>
  </si>
  <si>
    <t>Female</t>
  </si>
  <si>
    <t>Male</t>
  </si>
  <si>
    <t>44.5 lbs</t>
  </si>
  <si>
    <t>106.7 lbs</t>
  </si>
  <si>
    <t>Drain effects restore 50% more HP.</t>
  </si>
  <si>
    <t>9.9 lbs</t>
  </si>
  <si>
    <t>Punching moves do not trigger opponent's Contact effects.</t>
  </si>
  <si>
    <t>86.4 lbs</t>
  </si>
  <si>
    <t>Hariyama</t>
  </si>
  <si>
    <t>190.5 lbs</t>
  </si>
  <si>
    <t>559.5 lbs</t>
  </si>
  <si>
    <t>Stats cannot be lowered in battle.</t>
  </si>
  <si>
    <t>Lairon</t>
  </si>
  <si>
    <t>Aggron</t>
  </si>
  <si>
    <t>6'11"</t>
  </si>
  <si>
    <t>793.7 lbs</t>
  </si>
  <si>
    <t>Roserade</t>
  </si>
  <si>
    <t>Shiny Stone</t>
  </si>
  <si>
    <t>150 (19.53–19.92%)</t>
  </si>
  <si>
    <t>32.0 lbs</t>
  </si>
  <si>
    <t>Increases Speed by 20% when opponent is at or below half health.</t>
  </si>
  <si>
    <t>Sharpedo</t>
  </si>
  <si>
    <t>45.9 lbs</t>
  </si>
  <si>
    <t>Ignores opponent's stat stage changes when attacking or being attacked.</t>
  </si>
  <si>
    <t>52.9 lbs</t>
  </si>
  <si>
    <t>Rock moves have a 30% chance to Burn the opponent.</t>
  </si>
  <si>
    <t>177.3 lbs</t>
  </si>
  <si>
    <t>Vibrava</t>
  </si>
  <si>
    <t>Flygon</t>
  </si>
  <si>
    <t>Level 58</t>
  </si>
  <si>
    <t>180.8 lbs</t>
  </si>
  <si>
    <t>33.7 lbs</t>
  </si>
  <si>
    <t>Altaria</t>
  </si>
  <si>
    <t>2.6 lbs</t>
  </si>
  <si>
    <t>45.4 lbs</t>
  </si>
  <si>
    <t>Cradily</t>
  </si>
  <si>
    <t>52.5 lbs</t>
  </si>
  <si>
    <t>133.2 lbs</t>
  </si>
  <si>
    <t>16.3 lbs</t>
  </si>
  <si>
    <t>20'04"</t>
  </si>
  <si>
    <t>357.1 lbs</t>
  </si>
  <si>
    <t>Moves bypass Substitute, Reflect, Light Screen, and Safeguard.</t>
  </si>
  <si>
    <t>Heal 1/16 max HP after damaging foe with Ghost move.</t>
  </si>
  <si>
    <t>Reaper Cloth</t>
  </si>
  <si>
    <t>67.5 lbs</t>
  </si>
  <si>
    <t>Suppresses opponent's held item and berry consumption.</t>
  </si>
  <si>
    <t>235.0 lbs</t>
  </si>
  <si>
    <t>Heals 1/16 max HP per turn in Hail.</t>
  </si>
  <si>
    <t>Level 40 - M</t>
  </si>
  <si>
    <t>Level 40 - F</t>
  </si>
  <si>
    <t>37.0 lbs</t>
  </si>
  <si>
    <t>565.5 lbs</t>
  </si>
  <si>
    <t>Opposing Pokémon suffers 1/16 max HP damage per turn if it is not Ice, Steel, or Water type.</t>
  </si>
  <si>
    <t>58.6 lbs</t>
  </si>
  <si>
    <t>Sealeo</t>
  </si>
  <si>
    <t>Walrein</t>
  </si>
  <si>
    <t>193.1 lbs</t>
  </si>
  <si>
    <t>332.0 lbs</t>
  </si>
  <si>
    <t>Shelgon</t>
  </si>
  <si>
    <t>92.8 lbs</t>
  </si>
  <si>
    <t xml:space="preserve"> </t>
  </si>
  <si>
    <t>Salamence</t>
  </si>
  <si>
    <t>Level 60</t>
  </si>
  <si>
    <t>243.6 lbs</t>
  </si>
  <si>
    <t>Metang</t>
  </si>
  <si>
    <t>3 (0.78%)</t>
  </si>
  <si>
    <t>209.9 lbs</t>
  </si>
  <si>
    <t>226.2 lbs</t>
  </si>
  <si>
    <t>Egg (chain)</t>
  </si>
  <si>
    <t>Psychic moves gain +1 priority.</t>
  </si>
  <si>
    <t>Metagross</t>
  </si>
  <si>
    <t>Level 52</t>
  </si>
  <si>
    <t>446.4 lbs</t>
  </si>
  <si>
    <t>1212.5 lbs</t>
  </si>
  <si>
    <t>Luxio</t>
  </si>
  <si>
    <t>Luxray</t>
  </si>
  <si>
    <t>67.2 lbs</t>
  </si>
  <si>
    <t>Gabite</t>
  </si>
  <si>
    <t>92.6 lbs</t>
  </si>
  <si>
    <t>45.2 lbs</t>
  </si>
  <si>
    <t>Garchomp</t>
  </si>
  <si>
    <t>Level 56</t>
  </si>
  <si>
    <t>Lucario</t>
  </si>
  <si>
    <t>Contact moves: 30% chance to Poison, once per move.</t>
  </si>
  <si>
    <t>Toxicroak</t>
  </si>
  <si>
    <t>Level 27</t>
  </si>
  <si>
    <t>140 (17.97–18.75%)</t>
  </si>
  <si>
    <t>50.7 lbs</t>
  </si>
  <si>
    <t>10 cycles</t>
  </si>
  <si>
    <t>97.9 lbs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</si>
</sst>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
  </numFmts>
  <fonts count="29">
    <font>
      <sz val="10.0"/>
      <color rgb="FF000000"/>
      <name val="Arial"/>
      <scheme val="minor"/>
    </font>
    <font>
      <color theme="1"/>
      <name val="Arial"/>
      <scheme val="minor"/>
    </font>
    <font>
      <b/>
      <color theme="1"/>
      <name val="Arial"/>
      <scheme val="minor"/>
    </font>
    <font>
      <color rgb="FF000000"/>
      <name val="Arial"/>
      <scheme val="minor"/>
    </font>
    <font>
      <color rgb="FFFFFFFF"/>
      <name val="Arial"/>
      <scheme val="minor"/>
    </font>
    <font>
      <color theme="0"/>
      <name val="Arial"/>
      <scheme val="minor"/>
    </font>
    <font>
      <u/>
      <color rgb="FF0000FF"/>
    </font>
    <font>
      <color rgb="FFFFFFFF"/>
      <name val="Arial"/>
    </font>
    <font/>
    <font>
      <b/>
      <sz val="10.0"/>
      <color rgb="FF000000"/>
      <name val="Arial"/>
    </font>
    <font>
      <sz val="10.0"/>
      <color rgb="FF000000"/>
      <name val="Arial"/>
    </font>
    <font>
      <sz val="10.0"/>
      <color rgb="FFFFFFFF"/>
      <name val="Arial"/>
    </font>
    <font>
      <color theme="1"/>
      <name val="Arial"/>
    </font>
    <font>
      <b/>
      <sz val="16.0"/>
      <color rgb="FFFFFFFF"/>
      <name val="Arial"/>
    </font>
    <font>
      <color rgb="FF172033"/>
      <name val="Arial"/>
    </font>
    <font>
      <b/>
      <color rgb="FFFFFFFF"/>
      <name val="Arial"/>
    </font>
    <font>
      <b/>
      <color rgb="FF172033"/>
      <name val="Arial"/>
    </font>
    <font>
      <b/>
      <sz val="11.0"/>
      <color rgb="FF000000"/>
      <name val="Arial"/>
    </font>
    <font>
      <sz val="11.0"/>
      <color rgb="FF000000"/>
      <name val="Arial"/>
    </font>
    <font>
      <sz val="10.0"/>
      <color theme="1"/>
      <name val="Arial"/>
    </font>
    <font>
      <b/>
      <sz val="10.0"/>
      <color rgb="FFFFFFFF"/>
      <name val="Arial"/>
    </font>
    <font>
      <color rgb="FF705220"/>
      <name val="Arial"/>
    </font>
    <font>
      <b/>
      <color rgb="FF705220"/>
      <name val="Arial"/>
    </font>
    <font>
      <u/>
      <sz val="10.0"/>
      <color rgb="FF0000FF"/>
      <name val="Arial"/>
    </font>
    <font>
      <b/>
      <sz val="20.0"/>
      <color theme="1"/>
      <name val="Arial"/>
      <scheme val="minor"/>
    </font>
    <font>
      <b/>
      <sz val="10.0"/>
      <color theme="1"/>
      <name val="Arial"/>
    </font>
    <font>
      <b/>
      <sz val="20.0"/>
      <color theme="1"/>
      <name val="Arial"/>
    </font>
    <font>
      <b/>
      <u/>
      <color theme="1"/>
      <name val="Arial"/>
      <scheme val="minor"/>
    </font>
    <font>
      <color rgb="FF000000"/>
      <name val="Arial"/>
    </font>
  </fonts>
  <fills count="28">
    <fill>
      <patternFill patternType="none"/>
    </fill>
    <fill>
      <patternFill patternType="lightGray"/>
    </fill>
    <fill>
      <patternFill patternType="solid">
        <fgColor rgb="FF91A119"/>
        <bgColor rgb="FF91A119"/>
      </patternFill>
    </fill>
    <fill>
      <patternFill patternType="solid">
        <fgColor rgb="FF1FA503"/>
        <bgColor rgb="FF1FA503"/>
      </patternFill>
    </fill>
    <fill>
      <patternFill patternType="solid">
        <fgColor rgb="FFE5000D"/>
        <bgColor rgb="FFE5000D"/>
      </patternFill>
    </fill>
    <fill>
      <patternFill patternType="solid">
        <fgColor rgb="FF624D4E"/>
        <bgColor rgb="FF624D4E"/>
      </patternFill>
    </fill>
    <fill>
      <patternFill patternType="solid">
        <fgColor rgb="FF5060E1"/>
        <bgColor rgb="FF5060E1"/>
      </patternFill>
    </fill>
    <fill>
      <patternFill patternType="solid">
        <fgColor rgb="FFFAC000"/>
        <bgColor rgb="FFFAC000"/>
      </patternFill>
    </fill>
    <fill>
      <patternFill patternType="solid">
        <fgColor rgb="FFEF70EF"/>
        <bgColor rgb="FFEF70EF"/>
      </patternFill>
    </fill>
    <fill>
      <patternFill patternType="solid">
        <fgColor rgb="FFFF8000"/>
        <bgColor rgb="FFFF8000"/>
      </patternFill>
    </fill>
    <fill>
      <patternFill patternType="solid">
        <fgColor rgb="FFE62829"/>
        <bgColor rgb="FFE62829"/>
      </patternFill>
    </fill>
    <fill>
      <patternFill patternType="solid">
        <fgColor rgb="FF81B9EF"/>
        <bgColor rgb="FF81B9EF"/>
      </patternFill>
    </fill>
    <fill>
      <patternFill patternType="solid">
        <fgColor rgb="FF704170"/>
        <bgColor rgb="FF704170"/>
      </patternFill>
    </fill>
    <fill>
      <patternFill patternType="solid">
        <fgColor rgb="FF3FA129"/>
        <bgColor rgb="FF3FA129"/>
      </patternFill>
    </fill>
    <fill>
      <patternFill patternType="solid">
        <fgColor rgb="FF915121"/>
        <bgColor rgb="FF915121"/>
      </patternFill>
    </fill>
    <fill>
      <patternFill patternType="solid">
        <fgColor rgb="FF3DCEF3"/>
        <bgColor rgb="FF3DCEF3"/>
      </patternFill>
    </fill>
    <fill>
      <patternFill patternType="solid">
        <fgColor rgb="FF9FA19F"/>
        <bgColor rgb="FF9FA19F"/>
      </patternFill>
    </fill>
    <fill>
      <patternFill patternType="solid">
        <fgColor rgb="FF9141CB"/>
        <bgColor rgb="FF9141CB"/>
      </patternFill>
    </fill>
    <fill>
      <patternFill patternType="solid">
        <fgColor rgb="FFEF4179"/>
        <bgColor rgb="FFEF4179"/>
      </patternFill>
    </fill>
    <fill>
      <patternFill patternType="solid">
        <fgColor rgb="FFAFA981"/>
        <bgColor rgb="FFAFA981"/>
      </patternFill>
    </fill>
    <fill>
      <patternFill patternType="solid">
        <fgColor rgb="FF000000"/>
        <bgColor rgb="FF000000"/>
      </patternFill>
    </fill>
    <fill>
      <patternFill patternType="solid">
        <fgColor rgb="FF60A1B8"/>
        <bgColor rgb="FF60A1B8"/>
      </patternFill>
    </fill>
    <fill>
      <patternFill patternType="solid">
        <fgColor rgb="FF2980EF"/>
        <bgColor rgb="FF2980EF"/>
      </patternFill>
    </fill>
    <fill>
      <patternFill patternType="solid">
        <fgColor rgb="FFEAEAEA"/>
        <bgColor rgb="FFEAEAEA"/>
      </patternFill>
    </fill>
    <fill>
      <patternFill patternType="solid">
        <fgColor rgb="FFFFFFFF"/>
        <bgColor rgb="FFFFFFFF"/>
      </patternFill>
    </fill>
    <fill>
      <patternFill patternType="solid">
        <fgColor rgb="FF24354D"/>
        <bgColor rgb="FF24354D"/>
      </patternFill>
    </fill>
    <fill>
      <patternFill patternType="solid">
        <fgColor rgb="FFDCE6F1"/>
        <bgColor rgb="FFDCE6F1"/>
      </patternFill>
    </fill>
    <fill>
      <patternFill patternType="solid">
        <fgColor rgb="FFFFF2CC"/>
        <bgColor rgb="FFFFF2CC"/>
      </patternFill>
    </fill>
  </fills>
  <borders count="14">
    <border/>
    <border>
      <left style="thin">
        <color rgb="FF303030"/>
      </left>
      <right style="thin">
        <color rgb="FF949494"/>
      </right>
      <top style="thin">
        <color rgb="FF303030"/>
      </top>
      <bottom style="thin">
        <color rgb="FF949494"/>
      </bottom>
    </border>
    <border>
      <left style="thin">
        <color rgb="FF949494"/>
      </left>
      <right style="thin">
        <color rgb="FF949494"/>
      </right>
      <top style="thin">
        <color rgb="FF303030"/>
      </top>
      <bottom style="thin">
        <color rgb="FF949494"/>
      </bottom>
    </border>
    <border>
      <left style="thin">
        <color rgb="FF303030"/>
      </left>
      <right style="thin">
        <color rgb="FF949494"/>
      </right>
      <top style="thin">
        <color rgb="FF949494"/>
      </top>
      <bottom style="thin">
        <color rgb="FF949494"/>
      </bottom>
    </border>
    <border>
      <left style="thin">
        <color rgb="FF949494"/>
      </left>
      <right style="thin">
        <color rgb="FF949494"/>
      </right>
      <top style="thin">
        <color rgb="FF949494"/>
      </top>
      <bottom style="thin">
        <color rgb="FF949494"/>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top style="thin">
        <color rgb="FFA5A5A5"/>
      </top>
    </border>
  </borders>
  <cellStyleXfs count="1">
    <xf borderId="0" fillId="0" fontId="0" numFmtId="0" applyAlignment="1" applyFont="1"/>
  </cellStyleXfs>
  <cellXfs count="21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2" numFmtId="0" xfId="0" applyAlignment="1" applyFont="1">
      <alignment horizontal="center" readingOrder="0"/>
    </xf>
    <xf borderId="0" fillId="0" fontId="2" numFmtId="0" xfId="0" applyFont="1"/>
    <xf borderId="1" fillId="0" fontId="3" numFmtId="0" xfId="0" applyAlignment="1" applyBorder="1" applyFont="1">
      <alignment vertical="top"/>
    </xf>
    <xf borderId="0" fillId="2" fontId="4" numFmtId="0" xfId="0" applyAlignment="1" applyFill="1" applyFont="1">
      <alignment horizontal="center" readingOrder="0"/>
    </xf>
    <xf borderId="2" fillId="3" fontId="3" numFmtId="0" xfId="0" applyAlignment="1" applyBorder="1" applyFill="1" applyFont="1">
      <alignment vertical="top"/>
    </xf>
    <xf borderId="0" fillId="0" fontId="1" numFmtId="0" xfId="0" applyAlignment="1" applyFont="1">
      <alignment horizontal="center" readingOrder="0"/>
    </xf>
    <xf borderId="2" fillId="0" fontId="3" numFmtId="0" xfId="0" applyAlignment="1" applyBorder="1" applyFont="1">
      <alignment vertical="top"/>
    </xf>
    <xf borderId="2" fillId="4" fontId="3" numFmtId="0" xfId="0" applyAlignment="1" applyBorder="1" applyFill="1" applyFont="1">
      <alignment vertical="top"/>
    </xf>
    <xf borderId="0" fillId="5" fontId="4" numFmtId="0" xfId="0" applyAlignment="1" applyFill="1" applyFont="1">
      <alignment horizontal="center" readingOrder="0"/>
    </xf>
    <xf borderId="3" fillId="0" fontId="3" numFmtId="0" xfId="0" applyAlignment="1" applyBorder="1" applyFont="1">
      <alignment vertical="top"/>
    </xf>
    <xf borderId="0" fillId="6" fontId="4" numFmtId="0" xfId="0" applyAlignment="1" applyFill="1" applyFont="1">
      <alignment horizontal="center" readingOrder="0"/>
    </xf>
    <xf borderId="0" fillId="7" fontId="4" numFmtId="0" xfId="0" applyAlignment="1" applyFill="1" applyFont="1">
      <alignment horizontal="center" readingOrder="0"/>
    </xf>
    <xf borderId="0" fillId="8" fontId="4" numFmtId="0" xfId="0" applyAlignment="1" applyFill="1" applyFont="1">
      <alignment horizontal="center" readingOrder="0"/>
    </xf>
    <xf borderId="0" fillId="9" fontId="4" numFmtId="0" xfId="0" applyAlignment="1" applyFill="1" applyFont="1">
      <alignment horizontal="center" readingOrder="0"/>
    </xf>
    <xf borderId="0" fillId="10" fontId="4" numFmtId="0" xfId="0" applyAlignment="1" applyFill="1" applyFont="1">
      <alignment horizontal="center" readingOrder="0"/>
    </xf>
    <xf borderId="0" fillId="0" fontId="2" numFmtId="0" xfId="0" applyAlignment="1" applyFont="1">
      <alignment horizontal="center" readingOrder="0"/>
    </xf>
    <xf borderId="0" fillId="11" fontId="5" numFmtId="0" xfId="0" applyAlignment="1" applyFill="1" applyFont="1">
      <alignment horizontal="center" readingOrder="0"/>
    </xf>
    <xf borderId="0" fillId="12" fontId="4" numFmtId="0" xfId="0" applyAlignment="1" applyFill="1" applyFont="1">
      <alignment horizontal="center" readingOrder="0"/>
    </xf>
    <xf borderId="0" fillId="0" fontId="6" numFmtId="0" xfId="0" applyAlignment="1" applyFont="1">
      <alignment readingOrder="0"/>
    </xf>
    <xf borderId="0" fillId="13" fontId="4" numFmtId="0" xfId="0" applyAlignment="1" applyFill="1" applyFont="1">
      <alignment horizontal="center" readingOrder="0"/>
    </xf>
    <xf borderId="4" fillId="4" fontId="3" numFmtId="0" xfId="0" applyAlignment="1" applyBorder="1" applyFill="1" applyFont="1">
      <alignment vertical="top"/>
    </xf>
    <xf borderId="0" fillId="14" fontId="7" numFmtId="0" xfId="0" applyAlignment="1" applyFill="1" applyFont="1">
      <alignment horizontal="center" vertical="bottom"/>
    </xf>
    <xf borderId="4" fillId="0" fontId="3" numFmtId="0" xfId="0" applyAlignment="1" applyBorder="1" applyFont="1">
      <alignment vertical="top"/>
    </xf>
    <xf borderId="0" fillId="15" fontId="4" numFmtId="0" xfId="0" applyAlignment="1" applyFill="1" applyFont="1">
      <alignment horizontal="center" readingOrder="0"/>
    </xf>
    <xf borderId="0" fillId="0" fontId="1" numFmtId="0" xfId="0" applyAlignment="1" applyFont="1">
      <alignment horizontal="center"/>
    </xf>
    <xf borderId="0" fillId="16" fontId="4" numFmtId="0" xfId="0" applyAlignment="1" applyFill="1" applyFont="1">
      <alignment horizontal="center" readingOrder="0"/>
    </xf>
    <xf borderId="4" fillId="3" fontId="3" numFmtId="0" xfId="0" applyAlignment="1" applyBorder="1" applyFill="1" applyFont="1">
      <alignment vertical="top"/>
    </xf>
    <xf borderId="0" fillId="17" fontId="4" numFmtId="0" xfId="0" applyAlignment="1" applyFill="1" applyFont="1">
      <alignment horizontal="center" readingOrder="0"/>
    </xf>
    <xf borderId="0" fillId="18" fontId="7" numFmtId="0" xfId="0" applyAlignment="1" applyFill="1" applyFont="1">
      <alignment horizontal="center" vertical="bottom"/>
    </xf>
    <xf borderId="0" fillId="19" fontId="7" numFmtId="0" xfId="0" applyAlignment="1" applyFill="1" applyFont="1">
      <alignment horizontal="center" vertical="bottom"/>
    </xf>
    <xf borderId="4" fillId="20" fontId="3" numFmtId="0" xfId="0" applyAlignment="1" applyBorder="1" applyFill="1" applyFont="1">
      <alignment vertical="top"/>
    </xf>
    <xf borderId="0" fillId="21" fontId="4" numFmtId="0" xfId="0" applyAlignment="1" applyFill="1" applyFont="1">
      <alignment horizontal="center" readingOrder="0"/>
    </xf>
    <xf borderId="0" fillId="22" fontId="4" numFmtId="0" xfId="0" applyAlignment="1" applyFill="1" applyFont="1">
      <alignment horizontal="center" readingOrder="0"/>
    </xf>
    <xf borderId="3" fillId="4" fontId="3" numFmtId="0" xfId="0" applyAlignment="1" applyBorder="1" applyFill="1" applyFont="1">
      <alignment vertical="top"/>
    </xf>
    <xf borderId="3" fillId="3" fontId="3" numFmtId="0" xfId="0" applyAlignment="1" applyBorder="1" applyFill="1" applyFont="1">
      <alignment vertical="top"/>
    </xf>
    <xf borderId="5" fillId="0" fontId="1" numFmtId="0" xfId="0" applyAlignment="1" applyBorder="1" applyFont="1">
      <alignment readingOrder="0"/>
    </xf>
    <xf borderId="6" fillId="0" fontId="1" numFmtId="0" xfId="0" applyAlignment="1" applyBorder="1" applyFont="1">
      <alignment readingOrder="0"/>
    </xf>
    <xf borderId="7" fillId="0" fontId="8" numFmtId="0" xfId="0" applyBorder="1" applyFont="1"/>
    <xf borderId="8" fillId="0" fontId="1" numFmtId="0" xfId="0" applyBorder="1" applyFont="1"/>
    <xf borderId="9" fillId="0" fontId="8" numFmtId="0" xfId="0" applyBorder="1" applyFont="1"/>
    <xf borderId="10" fillId="0" fontId="1" numFmtId="0" xfId="0" applyBorder="1" applyFont="1"/>
    <xf borderId="11" fillId="0" fontId="1" numFmtId="0" xfId="0" applyBorder="1" applyFont="1"/>
    <xf borderId="11" fillId="0" fontId="1" numFmtId="0" xfId="0" applyAlignment="1" applyBorder="1" applyFont="1">
      <alignment readingOrder="0"/>
    </xf>
    <xf borderId="12" fillId="0" fontId="8" numFmtId="0" xfId="0" applyBorder="1" applyFont="1"/>
    <xf borderId="0" fillId="23" fontId="9" numFmtId="0" xfId="0" applyAlignment="1" applyFill="1" applyFont="1">
      <alignment horizontal="center" readingOrder="0" shrinkToFit="0" vertical="center" wrapText="1"/>
    </xf>
    <xf borderId="0" fillId="24" fontId="10" numFmtId="0" xfId="0" applyAlignment="1" applyFill="1" applyFont="1">
      <alignment horizontal="center" readingOrder="0" shrinkToFit="0" vertical="center" wrapText="1"/>
    </xf>
    <xf borderId="0" fillId="24" fontId="10" numFmtId="1" xfId="0" applyAlignment="1" applyFill="1" applyFont="1" applyNumberFormat="1">
      <alignment horizontal="center" readingOrder="0" shrinkToFit="0" vertical="center" wrapText="1"/>
    </xf>
    <xf borderId="0" fillId="22" fontId="11" numFmtId="0" xfId="0" applyAlignment="1" applyFill="1" applyFont="1">
      <alignment horizontal="center" readingOrder="0" shrinkToFit="0" vertical="center" wrapText="1"/>
    </xf>
    <xf borderId="0" fillId="11" fontId="11" numFmtId="0" xfId="0" applyAlignment="1" applyFill="1" applyFont="1">
      <alignment horizontal="center" readingOrder="0" shrinkToFit="0" vertical="center" wrapText="1"/>
    </xf>
    <xf borderId="0" fillId="24" fontId="10" numFmtId="0" xfId="0" applyAlignment="1" applyFill="1" applyFont="1">
      <alignment horizontal="center" shrinkToFit="0" vertical="center" wrapText="1"/>
    </xf>
    <xf borderId="0" fillId="22" fontId="11" numFmtId="0" xfId="0" applyAlignment="1" applyFill="1" applyFont="1">
      <alignment horizontal="center" readingOrder="0" shrinkToFit="0" vertical="center" wrapText="1"/>
    </xf>
    <xf borderId="0" fillId="16" fontId="7" numFmtId="0" xfId="0" applyAlignment="1" applyFill="1" applyFont="1">
      <alignment horizontal="center" readingOrder="0" vertical="center"/>
    </xf>
    <xf borderId="0" fillId="18" fontId="11" numFmtId="0" xfId="0" applyAlignment="1" applyFill="1" applyFont="1">
      <alignment horizontal="center" readingOrder="0" shrinkToFit="0" vertical="center" wrapText="1"/>
    </xf>
    <xf borderId="0" fillId="18" fontId="7" numFmtId="0" xfId="0" applyAlignment="1" applyFill="1" applyFont="1">
      <alignment horizontal="center" readingOrder="0" vertical="center"/>
    </xf>
    <xf borderId="0" fillId="12" fontId="7" numFmtId="0" xfId="0" applyAlignment="1" applyFill="1" applyFont="1">
      <alignment horizontal="center" readingOrder="0" vertical="center"/>
    </xf>
    <xf borderId="0" fillId="24" fontId="10" numFmtId="0" xfId="0" applyAlignment="1" applyFill="1" applyFont="1">
      <alignment horizontal="center" readingOrder="0" shrinkToFit="0" vertical="center" wrapText="1"/>
    </xf>
    <xf borderId="0" fillId="11" fontId="11" numFmtId="0" xfId="0" applyAlignment="1" applyFill="1" applyFont="1">
      <alignment horizontal="center" readingOrder="0" shrinkToFit="0" vertical="center" wrapText="1"/>
    </xf>
    <xf borderId="0" fillId="14" fontId="7" numFmtId="0" xfId="0" applyAlignment="1" applyFill="1" applyFont="1">
      <alignment horizontal="center" readingOrder="0" vertical="bottom"/>
    </xf>
    <xf borderId="0" fillId="9" fontId="11" numFmtId="0" xfId="0" applyAlignment="1" applyFill="1" applyFont="1">
      <alignment horizontal="center" readingOrder="0" shrinkToFit="0" vertical="center" wrapText="1"/>
    </xf>
    <xf borderId="0" fillId="9" fontId="11" numFmtId="0" xfId="0" applyAlignment="1" applyFill="1" applyFont="1">
      <alignment horizontal="center" readingOrder="0" shrinkToFit="0" vertical="center" wrapText="1"/>
    </xf>
    <xf borderId="0" fillId="13" fontId="4" numFmtId="0" xfId="0" applyAlignment="1" applyFill="1" applyFont="1">
      <alignment horizontal="center" readingOrder="0" vertical="center"/>
    </xf>
    <xf borderId="0" fillId="2" fontId="7" numFmtId="0" xfId="0" applyAlignment="1" applyFill="1" applyFont="1">
      <alignment horizontal="center" vertical="bottom"/>
    </xf>
    <xf borderId="0" fillId="21" fontId="7" numFmtId="0" xfId="0" applyAlignment="1" applyFill="1" applyFont="1">
      <alignment horizontal="center" vertical="bottom"/>
    </xf>
    <xf borderId="0" fillId="17" fontId="7" numFmtId="0" xfId="0" applyAlignment="1" applyFill="1" applyFont="1">
      <alignment horizontal="center" vertical="bottom"/>
    </xf>
    <xf borderId="0" fillId="9" fontId="7" numFmtId="0" xfId="0" applyAlignment="1" applyFill="1" applyFont="1">
      <alignment horizontal="center" vertical="bottom"/>
    </xf>
    <xf borderId="0" fillId="19" fontId="7" numFmtId="0" xfId="0" applyAlignment="1" applyFill="1" applyFont="1">
      <alignment horizontal="center" readingOrder="0" vertical="bottom"/>
    </xf>
    <xf borderId="0" fillId="11" fontId="7" numFmtId="0" xfId="0" applyAlignment="1" applyFill="1" applyFont="1">
      <alignment horizontal="center" vertical="bottom"/>
    </xf>
    <xf borderId="0" fillId="2" fontId="7" numFmtId="0" xfId="0" applyAlignment="1" applyFill="1" applyFont="1">
      <alignment horizontal="center" readingOrder="0" vertical="bottom"/>
    </xf>
    <xf borderId="0" fillId="5" fontId="7" numFmtId="0" xfId="0" applyAlignment="1" applyFill="1" applyFont="1">
      <alignment horizontal="center" readingOrder="0" vertical="bottom"/>
    </xf>
    <xf borderId="0" fillId="11" fontId="4" numFmtId="0" xfId="0" applyAlignment="1" applyFill="1" applyFont="1">
      <alignment horizontal="center" readingOrder="0"/>
    </xf>
    <xf borderId="0" fillId="14" fontId="4" numFmtId="0" xfId="0" applyAlignment="1" applyFill="1" applyFont="1">
      <alignment horizontal="center" readingOrder="0"/>
    </xf>
    <xf borderId="0" fillId="18" fontId="4" numFmtId="0" xfId="0" applyAlignment="1" applyFill="1" applyFont="1">
      <alignment horizontal="center" readingOrder="0"/>
    </xf>
    <xf borderId="0" fillId="0" fontId="12" numFmtId="0" xfId="0" applyAlignment="1" applyFont="1">
      <alignment horizontal="center" readingOrder="0" vertical="bottom"/>
    </xf>
    <xf borderId="0" fillId="19" fontId="7" numFmtId="0" xfId="0" applyAlignment="1" applyFill="1" applyFont="1">
      <alignment horizontal="center" readingOrder="0" vertical="bottom"/>
    </xf>
    <xf borderId="0" fillId="19" fontId="4" numFmtId="0" xfId="0" applyAlignment="1" applyFill="1" applyFont="1">
      <alignment horizontal="center" readingOrder="0"/>
    </xf>
    <xf borderId="0" fillId="11" fontId="7" numFmtId="0" xfId="0" applyAlignment="1" applyFill="1" applyFont="1">
      <alignment horizontal="center" vertical="bottom"/>
    </xf>
    <xf borderId="0" fillId="6" fontId="7" numFmtId="0" xfId="0" applyAlignment="1" applyFill="1" applyFont="1">
      <alignment horizontal="center" vertical="bottom"/>
    </xf>
    <xf borderId="0" fillId="0" fontId="12" numFmtId="0" xfId="0" applyAlignment="1" applyFont="1">
      <alignment horizontal="center" readingOrder="0" vertical="bottom"/>
    </xf>
    <xf borderId="0" fillId="5" fontId="7" numFmtId="0" xfId="0" applyAlignment="1" applyFill="1" applyFont="1">
      <alignment horizontal="center" vertical="bottom"/>
    </xf>
    <xf borderId="0" fillId="0" fontId="12" numFmtId="0" xfId="0" applyAlignment="1" applyFont="1">
      <alignment horizontal="center" vertical="bottom"/>
    </xf>
    <xf borderId="0" fillId="21" fontId="7" numFmtId="0" xfId="0" applyAlignment="1" applyFill="1" applyFont="1">
      <alignment horizontal="center" vertical="bottom"/>
    </xf>
    <xf borderId="0" fillId="22" fontId="7" numFmtId="0" xfId="0" applyAlignment="1" applyFill="1" applyFont="1">
      <alignment horizontal="center" vertical="bottom"/>
    </xf>
    <xf borderId="0" fillId="0" fontId="12" numFmtId="0" xfId="0" applyAlignment="1" applyFont="1">
      <alignment horizontal="center" vertical="bottom"/>
    </xf>
    <xf borderId="0" fillId="2" fontId="7" numFmtId="0" xfId="0" applyAlignment="1" applyFill="1" applyFont="1">
      <alignment horizontal="center" vertical="bottom"/>
    </xf>
    <xf borderId="0" fillId="19" fontId="7" numFmtId="0" xfId="0" applyAlignment="1" applyFill="1" applyFont="1">
      <alignment horizontal="center" vertical="bottom"/>
    </xf>
    <xf borderId="0" fillId="13" fontId="7" numFmtId="0" xfId="0" applyAlignment="1" applyFill="1" applyFont="1">
      <alignment horizontal="center" vertical="bottom"/>
    </xf>
    <xf borderId="0" fillId="16" fontId="7" numFmtId="0" xfId="0" applyAlignment="1" applyFill="1" applyFont="1">
      <alignment horizontal="center" vertical="bottom"/>
    </xf>
    <xf borderId="0" fillId="7" fontId="7" numFmtId="0" xfId="0" applyAlignment="1" applyFill="1" applyFont="1">
      <alignment horizontal="center" vertical="bottom"/>
    </xf>
    <xf borderId="0" fillId="9" fontId="7" numFmtId="0" xfId="0" applyAlignment="1" applyFill="1" applyFont="1">
      <alignment horizontal="center" readingOrder="0" vertical="bottom"/>
    </xf>
    <xf borderId="0" fillId="8" fontId="7" numFmtId="0" xfId="0" applyAlignment="1" applyFill="1" applyFont="1">
      <alignment horizontal="center" vertical="bottom"/>
    </xf>
    <xf borderId="0" fillId="5" fontId="7" numFmtId="0" xfId="0" applyAlignment="1" applyFill="1" applyFont="1">
      <alignment horizontal="center" readingOrder="0" vertical="bottom"/>
    </xf>
    <xf borderId="0" fillId="9" fontId="7" numFmtId="0" xfId="0" applyAlignment="1" applyFill="1" applyFont="1">
      <alignment horizontal="center" readingOrder="0" vertical="bottom"/>
    </xf>
    <xf borderId="0" fillId="17" fontId="4" numFmtId="0" xfId="0" applyAlignment="1" applyFill="1" applyFont="1">
      <alignment horizontal="center"/>
    </xf>
    <xf borderId="0" fillId="25" fontId="13" numFmtId="0" xfId="0" applyAlignment="1" applyFill="1" applyFont="1">
      <alignment readingOrder="0" shrinkToFit="0" vertical="top" wrapText="1"/>
    </xf>
    <xf borderId="0" fillId="24" fontId="14" numFmtId="0" xfId="0" applyAlignment="1" applyFill="1" applyFont="1">
      <alignment readingOrder="0" shrinkToFit="0" vertical="top" wrapText="1"/>
    </xf>
    <xf borderId="0" fillId="24" fontId="14" numFmtId="0" xfId="0" applyAlignment="1" applyFill="1" applyFont="1">
      <alignment shrinkToFit="0" vertical="top" wrapText="1"/>
    </xf>
    <xf borderId="0" fillId="0" fontId="2" numFmtId="0" xfId="0" applyAlignment="1" applyFont="1">
      <alignment horizontal="left" readingOrder="0"/>
    </xf>
    <xf borderId="0" fillId="25" fontId="15" numFmtId="0" xfId="0" applyAlignment="1" applyFill="1" applyFont="1">
      <alignment readingOrder="0" shrinkToFit="0" vertical="top" wrapText="1"/>
    </xf>
    <xf borderId="0" fillId="26" fontId="16" numFmtId="0" xfId="0" applyAlignment="1" applyFill="1" applyFont="1">
      <alignment readingOrder="0" shrinkToFit="0" vertical="top" wrapText="1"/>
    </xf>
    <xf borderId="0" fillId="26" fontId="16" numFmtId="0" xfId="0" applyAlignment="1" applyFill="1" applyFont="1">
      <alignment horizontal="center" readingOrder="0" shrinkToFit="0" vertical="top" wrapText="1"/>
    </xf>
    <xf borderId="0" fillId="0" fontId="12" numFmtId="0" xfId="0" applyAlignment="1" applyFont="1">
      <alignment vertical="bottom"/>
    </xf>
    <xf borderId="0" fillId="24" fontId="16" numFmtId="0" xfId="0" applyAlignment="1" applyFill="1" applyFont="1">
      <alignment readingOrder="0" shrinkToFit="0" vertical="top" wrapText="1"/>
    </xf>
    <xf borderId="0" fillId="24" fontId="14" numFmtId="0" xfId="0" applyAlignment="1" applyFill="1" applyFont="1">
      <alignment horizontal="center" readingOrder="0" shrinkToFit="0" vertical="top" wrapText="1"/>
    </xf>
    <xf borderId="0" fillId="0" fontId="12" numFmtId="0" xfId="0" applyAlignment="1" applyFont="1">
      <alignment readingOrder="0" vertical="bottom"/>
    </xf>
    <xf borderId="0" fillId="26" fontId="16" numFmtId="0" xfId="0" applyAlignment="1" applyFill="1" applyFont="1">
      <alignment readingOrder="0" shrinkToFit="0" vertical="top" wrapText="1"/>
    </xf>
    <xf borderId="0" fillId="26" fontId="16" numFmtId="0" xfId="0" applyAlignment="1" applyFill="1" applyFont="1">
      <alignment horizontal="center" readingOrder="0" shrinkToFit="0" vertical="top" wrapText="1"/>
    </xf>
    <xf borderId="0" fillId="8" fontId="7" numFmtId="0" xfId="0" applyAlignment="1" applyFill="1" applyFont="1">
      <alignment horizontal="center" vertical="bottom"/>
    </xf>
    <xf quotePrefix="1" borderId="0" fillId="26" fontId="16" numFmtId="0" xfId="0" applyAlignment="1" applyFill="1" applyFont="1">
      <alignment horizontal="center" readingOrder="0" shrinkToFit="0" vertical="top" wrapText="1"/>
    </xf>
    <xf borderId="0" fillId="26" fontId="16" numFmtId="0" xfId="0" applyAlignment="1" applyFill="1" applyFont="1">
      <alignment shrinkToFit="0" vertical="top" wrapText="1"/>
    </xf>
    <xf borderId="0" fillId="26" fontId="16" numFmtId="0" xfId="0" applyAlignment="1" applyFill="1" applyFont="1">
      <alignment horizontal="center" shrinkToFit="0" vertical="top" wrapText="1"/>
    </xf>
    <xf borderId="0" fillId="24" fontId="16" numFmtId="0" xfId="0" applyAlignment="1" applyFill="1" applyFont="1">
      <alignment shrinkToFit="0" vertical="top" wrapText="1"/>
    </xf>
    <xf borderId="0" fillId="24" fontId="14" numFmtId="0" xfId="0" applyAlignment="1" applyFill="1" applyFont="1">
      <alignment horizontal="center" shrinkToFit="0" vertical="top" wrapText="1"/>
    </xf>
    <xf borderId="0" fillId="10" fontId="7" numFmtId="0" xfId="0" applyAlignment="1" applyFill="1" applyFont="1">
      <alignment horizontal="center" vertical="bottom"/>
    </xf>
    <xf borderId="0" fillId="23" fontId="17" numFmtId="0" xfId="0" applyAlignment="1" applyFill="1" applyFont="1">
      <alignment horizontal="center" shrinkToFit="0" vertical="center" wrapText="1"/>
    </xf>
    <xf borderId="0" fillId="24" fontId="18" numFmtId="0" xfId="0" applyAlignment="1" applyFill="1" applyFont="1">
      <alignment horizontal="center" shrinkToFit="0" vertical="top" wrapText="1"/>
    </xf>
    <xf borderId="0" fillId="24" fontId="14" numFmtId="0" xfId="0" applyAlignment="1" applyFill="1" applyFont="1">
      <alignment readingOrder="0" shrinkToFit="0" vertical="top" wrapText="1"/>
    </xf>
    <xf borderId="0" fillId="24" fontId="18" numFmtId="0" xfId="0" applyAlignment="1" applyFill="1" applyFont="1">
      <alignment shrinkToFit="0" vertical="top" wrapText="1"/>
    </xf>
    <xf borderId="0" fillId="24" fontId="18" numFmtId="0" xfId="0" applyAlignment="1" applyFill="1" applyFont="1">
      <alignment readingOrder="0" shrinkToFit="0" vertical="top" wrapText="1"/>
    </xf>
    <xf borderId="0" fillId="24" fontId="18" numFmtId="164" xfId="0" applyAlignment="1" applyFill="1" applyFont="1" applyNumberFormat="1">
      <alignment horizontal="right" shrinkToFit="0" vertical="top" wrapText="1"/>
    </xf>
    <xf borderId="0" fillId="13" fontId="7" numFmtId="0" xfId="0" applyAlignment="1" applyFill="1" applyFont="1">
      <alignment horizontal="center" vertical="bottom"/>
    </xf>
    <xf borderId="0" fillId="24" fontId="14" numFmtId="0" xfId="0" applyAlignment="1" applyFill="1" applyFont="1">
      <alignment readingOrder="0" shrinkToFit="0" vertical="top" wrapText="1"/>
    </xf>
    <xf borderId="0" fillId="24" fontId="16" numFmtId="0" xfId="0" applyAlignment="1" applyFill="1" applyFont="1">
      <alignment readingOrder="0" shrinkToFit="0" vertical="top" wrapText="1"/>
    </xf>
    <xf borderId="0" fillId="24" fontId="14" numFmtId="0" xfId="0" applyAlignment="1" applyFill="1" applyFont="1">
      <alignment horizontal="center" readingOrder="0" shrinkToFit="0" vertical="top" wrapText="1"/>
    </xf>
    <xf borderId="0" fillId="0" fontId="12" numFmtId="0" xfId="0" applyAlignment="1" applyFont="1">
      <alignment vertical="bottom"/>
    </xf>
    <xf borderId="0" fillId="24" fontId="18" numFmtId="164" xfId="0" applyAlignment="1" applyFill="1" applyFont="1" applyNumberFormat="1">
      <alignment horizontal="right" readingOrder="0" shrinkToFit="0" vertical="top" wrapText="1"/>
    </xf>
    <xf borderId="0" fillId="24" fontId="14" numFmtId="0" xfId="0" applyAlignment="1" applyFill="1" applyFont="1">
      <alignment shrinkToFit="0" vertical="top" wrapText="1"/>
    </xf>
    <xf borderId="0" fillId="25" fontId="13" numFmtId="0" xfId="0" applyAlignment="1" applyFill="1" applyFont="1">
      <alignment readingOrder="0" vertical="center"/>
    </xf>
    <xf borderId="0" fillId="0" fontId="19" numFmtId="0" xfId="0" applyAlignment="1" applyFont="1">
      <alignment readingOrder="0" shrinkToFit="0" vertical="center" wrapText="1"/>
    </xf>
    <xf borderId="0" fillId="0" fontId="19" numFmtId="0" xfId="0" applyAlignment="1" applyFont="1">
      <alignment vertical="center"/>
    </xf>
    <xf borderId="0" fillId="15" fontId="7" numFmtId="0" xfId="0" applyAlignment="1" applyFill="1" applyFont="1">
      <alignment horizontal="center" vertical="bottom"/>
    </xf>
    <xf borderId="13" fillId="24" fontId="18" numFmtId="0" xfId="0" applyAlignment="1" applyBorder="1" applyFill="1" applyFont="1">
      <alignment horizontal="center" shrinkToFit="0" vertical="top" wrapText="1"/>
    </xf>
    <xf borderId="0" fillId="0" fontId="20" numFmtId="0" xfId="0" applyAlignment="1" applyFont="1">
      <alignment horizontal="left" readingOrder="0" shrinkToFit="0" vertical="center" wrapText="1"/>
    </xf>
    <xf borderId="13" fillId="24" fontId="18" numFmtId="0" xfId="0" applyAlignment="1" applyBorder="1" applyFill="1" applyFont="1">
      <alignment shrinkToFit="0" vertical="top" wrapText="1"/>
    </xf>
    <xf borderId="13" fillId="24" fontId="18" numFmtId="164" xfId="0" applyAlignment="1" applyBorder="1" applyFill="1" applyFont="1" applyNumberFormat="1">
      <alignment horizontal="right" shrinkToFit="0" vertical="top" wrapText="1"/>
    </xf>
    <xf borderId="0" fillId="27" fontId="21" numFmtId="0" xfId="0" applyAlignment="1" applyFill="1" applyFont="1">
      <alignment readingOrder="0" shrinkToFit="0" vertical="top" wrapText="1"/>
    </xf>
    <xf borderId="0" fillId="27" fontId="22" numFmtId="0" xfId="0" applyAlignment="1" applyFill="1" applyFont="1">
      <alignment readingOrder="0" shrinkToFit="0" vertical="top" wrapText="1"/>
    </xf>
    <xf borderId="0" fillId="27" fontId="21" numFmtId="0" xfId="0" applyAlignment="1" applyFill="1" applyFont="1">
      <alignment horizontal="center" readingOrder="0" shrinkToFit="0" vertical="top" wrapText="1"/>
    </xf>
    <xf borderId="0" fillId="0" fontId="1" numFmtId="0" xfId="0" applyAlignment="1" applyFont="1">
      <alignment readingOrder="0"/>
    </xf>
    <xf borderId="0" fillId="25" fontId="20" numFmtId="0" xfId="0" applyAlignment="1" applyFill="1" applyFont="1">
      <alignment readingOrder="0" vertical="center"/>
    </xf>
    <xf borderId="0" fillId="16" fontId="7" numFmtId="0" xfId="0" applyAlignment="1" applyFill="1" applyFont="1">
      <alignment horizontal="center" vertical="bottom"/>
    </xf>
    <xf borderId="0" fillId="0" fontId="19" numFmtId="0" xfId="0" applyAlignment="1" applyFont="1">
      <alignment horizontal="center" readingOrder="0" shrinkToFit="0" vertical="center" wrapText="0"/>
    </xf>
    <xf borderId="0" fillId="0" fontId="23" numFmtId="49" xfId="0" applyAlignment="1" applyFont="1" applyNumberFormat="1">
      <alignment shrinkToFit="0" vertical="center" wrapText="0"/>
    </xf>
    <xf borderId="0" fillId="0" fontId="19" numFmtId="0" xfId="0" applyAlignment="1" applyFont="1">
      <alignment horizontal="center" shrinkToFit="0" vertical="center" wrapText="0"/>
    </xf>
    <xf borderId="0" fillId="0" fontId="19" numFmtId="49" xfId="0" applyAlignment="1" applyFont="1" applyNumberFormat="1">
      <alignment horizontal="center" shrinkToFit="0" vertical="center" wrapText="0"/>
    </xf>
    <xf borderId="0" fillId="0" fontId="19" numFmtId="0" xfId="0" applyAlignment="1" applyFont="1">
      <alignment horizontal="center" shrinkToFit="0" vertical="center" wrapText="0"/>
    </xf>
    <xf borderId="0" fillId="0" fontId="19" numFmtId="0" xfId="0" applyAlignment="1" applyFont="1">
      <alignment readingOrder="0" vertical="center"/>
    </xf>
    <xf borderId="0" fillId="0" fontId="19" numFmtId="1" xfId="0" applyAlignment="1" applyFont="1" applyNumberFormat="1">
      <alignment horizontal="center" vertical="center"/>
    </xf>
    <xf borderId="0" fillId="0" fontId="24" numFmtId="0" xfId="0" applyAlignment="1" applyFont="1">
      <alignment horizontal="center" readingOrder="0" vertical="center"/>
    </xf>
    <xf borderId="0" fillId="0" fontId="12" numFmtId="0" xfId="0" applyAlignment="1" applyFont="1">
      <alignment shrinkToFit="0" vertical="bottom" wrapText="1"/>
    </xf>
    <xf borderId="0" fillId="0" fontId="1" numFmtId="0" xfId="0" applyAlignment="1" applyFont="1">
      <alignment horizontal="left" readingOrder="0"/>
    </xf>
    <xf borderId="0" fillId="0" fontId="12" numFmtId="0" xfId="0" applyAlignment="1" applyFont="1">
      <alignment horizontal="right" vertical="bottom"/>
    </xf>
    <xf borderId="0" fillId="0" fontId="24" numFmtId="0" xfId="0" applyAlignment="1" applyFont="1">
      <alignment horizontal="center" readingOrder="0"/>
    </xf>
    <xf borderId="0" fillId="0" fontId="12" numFmtId="0" xfId="0" applyAlignment="1" applyFont="1">
      <alignment horizontal="right" readingOrder="0" vertical="bottom"/>
    </xf>
    <xf borderId="0" fillId="0" fontId="24" numFmtId="0" xfId="0" applyAlignment="1" applyFont="1">
      <alignment horizontal="center" vertical="center"/>
    </xf>
    <xf borderId="0" fillId="0" fontId="1" numFmtId="0" xfId="0" applyFont="1"/>
    <xf borderId="0" fillId="10" fontId="4" numFmtId="0" xfId="0" applyAlignment="1" applyFill="1" applyFont="1">
      <alignment horizontal="center"/>
    </xf>
    <xf borderId="0" fillId="7" fontId="4" numFmtId="0" xfId="0" applyAlignment="1" applyFill="1" applyFont="1">
      <alignment horizontal="center"/>
    </xf>
    <xf borderId="0" fillId="11" fontId="5" numFmtId="0" xfId="0" applyAlignment="1" applyFill="1" applyFont="1">
      <alignment horizontal="center"/>
    </xf>
    <xf borderId="0" fillId="8" fontId="4" numFmtId="0" xfId="0" applyAlignment="1" applyFill="1" applyFont="1">
      <alignment horizontal="center"/>
    </xf>
    <xf borderId="0" fillId="15" fontId="4" numFmtId="0" xfId="0" applyAlignment="1" applyFill="1" applyFont="1">
      <alignment horizontal="center"/>
    </xf>
    <xf borderId="0" fillId="9" fontId="4" numFmtId="0" xfId="0" applyAlignment="1" applyFill="1" applyFont="1">
      <alignment horizontal="center"/>
    </xf>
    <xf borderId="0" fillId="13" fontId="4" numFmtId="0" xfId="0" applyAlignment="1" applyFill="1" applyFont="1">
      <alignment horizontal="center"/>
    </xf>
    <xf borderId="0" fillId="18" fontId="7" numFmtId="0" xfId="0" applyAlignment="1" applyFill="1" applyFont="1">
      <alignment horizontal="center" vertical="bottom"/>
    </xf>
    <xf borderId="0" fillId="22" fontId="4" numFmtId="0" xfId="0" applyAlignment="1" applyFill="1" applyFont="1">
      <alignment horizontal="center"/>
    </xf>
    <xf borderId="0" fillId="26" fontId="25" numFmtId="0" xfId="0" applyAlignment="1" applyFill="1" applyFont="1">
      <alignment readingOrder="0" vertical="center"/>
    </xf>
    <xf borderId="0" fillId="26" fontId="25" numFmtId="1" xfId="0" applyAlignment="1" applyFill="1" applyFont="1" applyNumberFormat="1">
      <alignment horizontal="center" vertical="center"/>
    </xf>
    <xf borderId="0" fillId="0" fontId="12" numFmtId="0" xfId="0" applyAlignment="1" applyFont="1">
      <alignment horizontal="right" vertical="bottom"/>
    </xf>
    <xf borderId="0" fillId="0" fontId="1" numFmtId="0" xfId="0" applyAlignment="1" applyFont="1">
      <alignment horizontal="right" readingOrder="0"/>
    </xf>
    <xf borderId="0" fillId="0" fontId="12" numFmtId="0" xfId="0" applyAlignment="1" applyFont="1">
      <alignment readingOrder="0" vertical="bottom"/>
    </xf>
    <xf borderId="0" fillId="0" fontId="12" numFmtId="0" xfId="0" applyAlignment="1" applyFont="1">
      <alignment readingOrder="0" shrinkToFit="0" vertical="bottom" wrapText="1"/>
    </xf>
    <xf borderId="0" fillId="0" fontId="26" numFmtId="0" xfId="0" applyAlignment="1" applyFont="1">
      <alignment horizontal="center"/>
    </xf>
    <xf borderId="0" fillId="10" fontId="7" numFmtId="0" xfId="0" applyAlignment="1" applyFill="1" applyFont="1">
      <alignment horizontal="center" vertical="bottom"/>
    </xf>
    <xf borderId="0" fillId="6" fontId="7" numFmtId="0" xfId="0" applyAlignment="1" applyFill="1" applyFont="1">
      <alignment horizontal="center" vertical="bottom"/>
    </xf>
    <xf borderId="0" fillId="2" fontId="4" numFmtId="0" xfId="0" applyAlignment="1" applyFill="1" applyFont="1">
      <alignment horizontal="center"/>
    </xf>
    <xf borderId="0" fillId="21" fontId="4" numFmtId="0" xfId="0" applyAlignment="1" applyFill="1" applyFont="1">
      <alignment horizontal="center"/>
    </xf>
    <xf borderId="0" fillId="22" fontId="7" numFmtId="0" xfId="0" applyAlignment="1" applyFill="1" applyFont="1">
      <alignment horizontal="center" vertical="bottom"/>
    </xf>
    <xf borderId="0" fillId="0" fontId="1" numFmtId="0" xfId="0" applyAlignment="1" applyFont="1">
      <alignment readingOrder="0" shrinkToFit="0" wrapText="1"/>
    </xf>
    <xf borderId="0" fillId="17" fontId="7" numFmtId="0" xfId="0" applyAlignment="1" applyFill="1" applyFont="1">
      <alignment horizontal="center" vertical="bottom"/>
    </xf>
    <xf borderId="0" fillId="14" fontId="7" numFmtId="0" xfId="0" applyAlignment="1" applyFill="1" applyFont="1">
      <alignment horizontal="center" vertical="bottom"/>
    </xf>
    <xf borderId="0" fillId="0" fontId="1" numFmtId="0" xfId="0" applyFont="1"/>
    <xf borderId="0" fillId="5" fontId="7" numFmtId="0" xfId="0" applyAlignment="1" applyFill="1" applyFont="1">
      <alignment horizontal="center" vertical="bottom"/>
    </xf>
    <xf borderId="0" fillId="12" fontId="4" numFmtId="0" xfId="0" applyAlignment="1" applyFill="1" applyFont="1">
      <alignment horizontal="center"/>
    </xf>
    <xf borderId="0" fillId="9" fontId="7" numFmtId="0" xfId="0" applyAlignment="1" applyFill="1" applyFont="1">
      <alignment horizontal="center" vertical="bottom"/>
    </xf>
    <xf borderId="0" fillId="0" fontId="27" numFmtId="0" xfId="0" applyAlignment="1" applyFont="1">
      <alignment readingOrder="0"/>
    </xf>
    <xf borderId="0" fillId="12" fontId="7" numFmtId="0" xfId="0" applyAlignment="1" applyFill="1" applyFont="1">
      <alignment horizontal="center" vertical="bottom"/>
    </xf>
    <xf borderId="0" fillId="0" fontId="1" numFmtId="0" xfId="0" applyAlignment="1" applyFont="1">
      <alignment horizontal="right"/>
    </xf>
    <xf borderId="0" fillId="5" fontId="4" numFmtId="0" xfId="0" applyAlignment="1" applyFill="1" applyFont="1">
      <alignment horizontal="center"/>
    </xf>
    <xf borderId="0" fillId="16" fontId="4" numFmtId="0" xfId="0" applyAlignment="1" applyFill="1" applyFont="1">
      <alignment horizontal="center"/>
    </xf>
    <xf borderId="0" fillId="12" fontId="7" numFmtId="0" xfId="0" applyAlignment="1" applyFill="1" applyFont="1">
      <alignment horizontal="center" vertical="bottom"/>
    </xf>
    <xf borderId="0" fillId="15" fontId="7" numFmtId="0" xfId="0" applyAlignment="1" applyFill="1" applyFont="1">
      <alignment horizontal="center" vertical="bottom"/>
    </xf>
    <xf borderId="0" fillId="7" fontId="7" numFmtId="0" xfId="0" applyAlignment="1" applyFill="1" applyFont="1">
      <alignment horizontal="center" vertical="bottom"/>
    </xf>
    <xf borderId="0" fillId="6" fontId="4" numFmtId="0" xfId="0" applyAlignment="1" applyFill="1" applyFont="1">
      <alignment horizontal="center"/>
    </xf>
    <xf borderId="0" fillId="24" fontId="28" numFmtId="0" xfId="0" applyAlignment="1" applyFill="1" applyFont="1">
      <alignment horizontal="center" vertical="bottom"/>
    </xf>
    <xf borderId="0" fillId="24" fontId="3" numFmtId="0" xfId="0" applyAlignment="1" applyFill="1" applyFont="1">
      <alignment horizontal="center"/>
    </xf>
    <xf borderId="0" fillId="24" fontId="3" numFmtId="0" xfId="0" applyFill="1" applyFont="1"/>
    <xf borderId="0" fillId="19" fontId="4" numFmtId="0" xfId="0" applyAlignment="1" applyFill="1" applyFont="1">
      <alignment horizontal="center"/>
    </xf>
    <xf borderId="0" fillId="24" fontId="3" numFmtId="0" xfId="0" applyAlignment="1" applyFill="1" applyFont="1">
      <alignment horizontal="center" readingOrder="0"/>
    </xf>
    <xf borderId="0" fillId="24" fontId="3" numFmtId="0" xfId="0" applyAlignment="1" applyFill="1" applyFont="1">
      <alignment horizontal="right" readingOrder="0"/>
    </xf>
    <xf borderId="0" fillId="24" fontId="3" numFmtId="0" xfId="0" applyAlignment="1" applyFill="1" applyFont="1">
      <alignment readingOrder="0"/>
    </xf>
    <xf borderId="0" fillId="24" fontId="28" numFmtId="0" xfId="0" applyAlignment="1" applyFill="1" applyFont="1">
      <alignment horizontal="center"/>
    </xf>
    <xf borderId="0" fillId="0" fontId="24" numFmtId="0" xfId="0" applyAlignment="1" applyFont="1">
      <alignment horizontal="center" readingOrder="0" vertical="center"/>
    </xf>
    <xf borderId="0" fillId="22" fontId="11" numFmtId="0" xfId="0" applyAlignment="1" applyFill="1" applyFont="1">
      <alignment horizontal="center" shrinkToFit="0" vertical="center" wrapText="1"/>
    </xf>
    <xf borderId="0" fillId="5" fontId="4" numFmtId="0" xfId="0" applyAlignment="1" applyFill="1" applyFont="1">
      <alignment horizontal="center" readingOrder="0"/>
    </xf>
    <xf borderId="0" fillId="10" fontId="7" numFmtId="0" xfId="0" applyAlignment="1" applyFill="1" applyFont="1">
      <alignment horizontal="center" readingOrder="0" vertical="bottom"/>
    </xf>
    <xf borderId="0" fillId="12" fontId="7" numFmtId="0" xfId="0" applyAlignment="1" applyFill="1" applyFont="1">
      <alignment horizontal="center" readingOrder="0" vertical="bottom"/>
    </xf>
    <xf borderId="0" fillId="24" fontId="28" numFmtId="0" xfId="0" applyAlignment="1" applyFill="1" applyFont="1">
      <alignment vertical="bottom"/>
    </xf>
    <xf borderId="0" fillId="24" fontId="28" numFmtId="0" xfId="0" applyAlignment="1" applyFill="1" applyFont="1">
      <alignment horizontal="center" vertical="bottom"/>
    </xf>
    <xf borderId="0" fillId="24" fontId="3" numFmtId="0" xfId="0" applyFill="1" applyFont="1"/>
    <xf borderId="0" fillId="10" fontId="7" numFmtId="0" xfId="0" applyAlignment="1" applyFill="1" applyFont="1">
      <alignment horizontal="center" readingOrder="0" vertical="bottom"/>
    </xf>
    <xf borderId="0" fillId="18" fontId="4" numFmtId="0" xfId="0" applyAlignment="1" applyFill="1" applyFont="1">
      <alignment horizontal="center"/>
    </xf>
  </cellXfs>
  <cellStyles count="1">
    <cellStyle xfId="0" name="Normal" builtinId="0"/>
  </cellStyles>
  <dxfs count="5">
    <dxf>
      <font/>
      <fill>
        <patternFill patternType="none"/>
      </fill>
      <border/>
    </dxf>
    <dxf>
      <font/>
      <fill>
        <patternFill patternType="solid">
          <fgColor rgb="FF24354D"/>
          <bgColor rgb="FF24354D"/>
        </patternFill>
      </fill>
      <border/>
    </dxf>
    <dxf>
      <font/>
      <fill>
        <patternFill patternType="solid">
          <fgColor rgb="FFFFFFFF"/>
          <bgColor rgb="FFFFFFFF"/>
        </patternFill>
      </fill>
      <border/>
    </dxf>
    <dxf>
      <font/>
      <fill>
        <patternFill patternType="solid">
          <fgColor rgb="FFF7F9FC"/>
          <bgColor rgb="FFF7F9FC"/>
        </patternFill>
      </fill>
      <border/>
    </dxf>
    <dxf>
      <border>
        <left style="thin">
          <color rgb="FF24354D"/>
        </left>
        <right style="thin">
          <color rgb="FF24354D"/>
        </right>
        <top style="thin">
          <color rgb="FF24354D"/>
        </top>
        <bottom style="thin">
          <color rgb="FF24354D"/>
        </bottom>
      </border>
    </dxf>
  </dxfs>
  <tableStyles count="1">
    <tableStyle count="4" pivot="0" name="Experience-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190" Type="http://schemas.openxmlformats.org/officeDocument/2006/relationships/worksheet" Target="worksheets/sheet186.xml"/><Relationship Id="rId42" Type="http://schemas.openxmlformats.org/officeDocument/2006/relationships/worksheet" Target="worksheets/sheet38.xml"/><Relationship Id="rId41" Type="http://schemas.openxmlformats.org/officeDocument/2006/relationships/worksheet" Target="worksheets/sheet37.xml"/><Relationship Id="rId44" Type="http://schemas.openxmlformats.org/officeDocument/2006/relationships/worksheet" Target="worksheets/sheet40.xml"/><Relationship Id="rId194" Type="http://schemas.openxmlformats.org/officeDocument/2006/relationships/worksheet" Target="worksheets/sheet190.xml"/><Relationship Id="rId43" Type="http://schemas.openxmlformats.org/officeDocument/2006/relationships/worksheet" Target="worksheets/sheet39.xml"/><Relationship Id="rId193" Type="http://schemas.openxmlformats.org/officeDocument/2006/relationships/worksheet" Target="worksheets/sheet189.xml"/><Relationship Id="rId46" Type="http://schemas.openxmlformats.org/officeDocument/2006/relationships/worksheet" Target="worksheets/sheet42.xml"/><Relationship Id="rId192" Type="http://schemas.openxmlformats.org/officeDocument/2006/relationships/worksheet" Target="worksheets/sheet188.xml"/><Relationship Id="rId45" Type="http://schemas.openxmlformats.org/officeDocument/2006/relationships/worksheet" Target="worksheets/sheet41.xml"/><Relationship Id="rId191" Type="http://schemas.openxmlformats.org/officeDocument/2006/relationships/worksheet" Target="worksheets/sheet187.xml"/><Relationship Id="rId48" Type="http://schemas.openxmlformats.org/officeDocument/2006/relationships/worksheet" Target="worksheets/sheet44.xml"/><Relationship Id="rId187" Type="http://schemas.openxmlformats.org/officeDocument/2006/relationships/worksheet" Target="worksheets/sheet183.xml"/><Relationship Id="rId47" Type="http://schemas.openxmlformats.org/officeDocument/2006/relationships/worksheet" Target="worksheets/sheet43.xml"/><Relationship Id="rId186" Type="http://schemas.openxmlformats.org/officeDocument/2006/relationships/worksheet" Target="worksheets/sheet182.xml"/><Relationship Id="rId185" Type="http://schemas.openxmlformats.org/officeDocument/2006/relationships/worksheet" Target="worksheets/sheet181.xml"/><Relationship Id="rId49" Type="http://schemas.openxmlformats.org/officeDocument/2006/relationships/worksheet" Target="worksheets/sheet45.xml"/><Relationship Id="rId184" Type="http://schemas.openxmlformats.org/officeDocument/2006/relationships/worksheet" Target="worksheets/sheet180.xml"/><Relationship Id="rId189" Type="http://schemas.openxmlformats.org/officeDocument/2006/relationships/worksheet" Target="worksheets/sheet185.xml"/><Relationship Id="rId188" Type="http://schemas.openxmlformats.org/officeDocument/2006/relationships/worksheet" Target="worksheets/sheet184.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183" Type="http://schemas.openxmlformats.org/officeDocument/2006/relationships/worksheet" Target="worksheets/sheet179.xml"/><Relationship Id="rId32" Type="http://schemas.openxmlformats.org/officeDocument/2006/relationships/worksheet" Target="worksheets/sheet28.xml"/><Relationship Id="rId182" Type="http://schemas.openxmlformats.org/officeDocument/2006/relationships/worksheet" Target="worksheets/sheet178.xml"/><Relationship Id="rId35" Type="http://schemas.openxmlformats.org/officeDocument/2006/relationships/worksheet" Target="worksheets/sheet31.xml"/><Relationship Id="rId181" Type="http://schemas.openxmlformats.org/officeDocument/2006/relationships/worksheet" Target="worksheets/sheet177.xml"/><Relationship Id="rId34" Type="http://schemas.openxmlformats.org/officeDocument/2006/relationships/worksheet" Target="worksheets/sheet30.xml"/><Relationship Id="rId180" Type="http://schemas.openxmlformats.org/officeDocument/2006/relationships/worksheet" Target="worksheets/sheet176.xml"/><Relationship Id="rId37" Type="http://schemas.openxmlformats.org/officeDocument/2006/relationships/worksheet" Target="worksheets/sheet33.xml"/><Relationship Id="rId176" Type="http://schemas.openxmlformats.org/officeDocument/2006/relationships/worksheet" Target="worksheets/sheet172.xml"/><Relationship Id="rId36" Type="http://schemas.openxmlformats.org/officeDocument/2006/relationships/worksheet" Target="worksheets/sheet32.xml"/><Relationship Id="rId175" Type="http://schemas.openxmlformats.org/officeDocument/2006/relationships/worksheet" Target="worksheets/sheet171.xml"/><Relationship Id="rId39" Type="http://schemas.openxmlformats.org/officeDocument/2006/relationships/worksheet" Target="worksheets/sheet35.xml"/><Relationship Id="rId174" Type="http://schemas.openxmlformats.org/officeDocument/2006/relationships/worksheet" Target="worksheets/sheet170.xml"/><Relationship Id="rId38" Type="http://schemas.openxmlformats.org/officeDocument/2006/relationships/worksheet" Target="worksheets/sheet34.xml"/><Relationship Id="rId173" Type="http://schemas.openxmlformats.org/officeDocument/2006/relationships/worksheet" Target="worksheets/sheet169.xml"/><Relationship Id="rId179" Type="http://schemas.openxmlformats.org/officeDocument/2006/relationships/worksheet" Target="worksheets/sheet175.xml"/><Relationship Id="rId178" Type="http://schemas.openxmlformats.org/officeDocument/2006/relationships/worksheet" Target="worksheets/sheet174.xml"/><Relationship Id="rId177" Type="http://schemas.openxmlformats.org/officeDocument/2006/relationships/worksheet" Target="worksheets/sheet173.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98" Type="http://schemas.openxmlformats.org/officeDocument/2006/relationships/worksheet" Target="worksheets/sheet194.xml"/><Relationship Id="rId14" Type="http://schemas.openxmlformats.org/officeDocument/2006/relationships/worksheet" Target="worksheets/sheet10.xml"/><Relationship Id="rId197" Type="http://schemas.openxmlformats.org/officeDocument/2006/relationships/worksheet" Target="worksheets/sheet193.xml"/><Relationship Id="rId17" Type="http://schemas.openxmlformats.org/officeDocument/2006/relationships/worksheet" Target="worksheets/sheet13.xml"/><Relationship Id="rId196" Type="http://schemas.openxmlformats.org/officeDocument/2006/relationships/worksheet" Target="worksheets/sheet192.xml"/><Relationship Id="rId16" Type="http://schemas.openxmlformats.org/officeDocument/2006/relationships/worksheet" Target="worksheets/sheet12.xml"/><Relationship Id="rId195" Type="http://schemas.openxmlformats.org/officeDocument/2006/relationships/worksheet" Target="worksheets/sheet191.xml"/><Relationship Id="rId19" Type="http://schemas.openxmlformats.org/officeDocument/2006/relationships/worksheet" Target="worksheets/sheet15.xml"/><Relationship Id="rId18" Type="http://schemas.openxmlformats.org/officeDocument/2006/relationships/worksheet" Target="worksheets/sheet14.xml"/><Relationship Id="rId199" Type="http://schemas.openxmlformats.org/officeDocument/2006/relationships/worksheet" Target="worksheets/sheet195.xml"/><Relationship Id="rId84" Type="http://schemas.openxmlformats.org/officeDocument/2006/relationships/worksheet" Target="worksheets/sheet80.xml"/><Relationship Id="rId83" Type="http://schemas.openxmlformats.org/officeDocument/2006/relationships/worksheet" Target="worksheets/sheet79.xml"/><Relationship Id="rId86" Type="http://schemas.openxmlformats.org/officeDocument/2006/relationships/worksheet" Target="worksheets/sheet82.xml"/><Relationship Id="rId85" Type="http://schemas.openxmlformats.org/officeDocument/2006/relationships/worksheet" Target="worksheets/sheet81.xml"/><Relationship Id="rId88" Type="http://schemas.openxmlformats.org/officeDocument/2006/relationships/worksheet" Target="worksheets/sheet84.xml"/><Relationship Id="rId150" Type="http://schemas.openxmlformats.org/officeDocument/2006/relationships/worksheet" Target="worksheets/sheet146.xml"/><Relationship Id="rId87" Type="http://schemas.openxmlformats.org/officeDocument/2006/relationships/worksheet" Target="worksheets/sheet83.xml"/><Relationship Id="rId89" Type="http://schemas.openxmlformats.org/officeDocument/2006/relationships/worksheet" Target="worksheets/sheet85.xml"/><Relationship Id="rId80" Type="http://schemas.openxmlformats.org/officeDocument/2006/relationships/worksheet" Target="worksheets/sheet76.xml"/><Relationship Id="rId82" Type="http://schemas.openxmlformats.org/officeDocument/2006/relationships/worksheet" Target="worksheets/sheet78.xml"/><Relationship Id="rId81" Type="http://schemas.openxmlformats.org/officeDocument/2006/relationships/worksheet" Target="worksheets/sheet77.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149" Type="http://schemas.openxmlformats.org/officeDocument/2006/relationships/worksheet" Target="worksheets/sheet145.xml"/><Relationship Id="rId4" Type="http://schemas.microsoft.com/office/2017/10/relationships/person" Target="persons/person.xml"/><Relationship Id="rId148" Type="http://schemas.openxmlformats.org/officeDocument/2006/relationships/worksheet" Target="worksheets/sheet144.xml"/><Relationship Id="rId9" Type="http://schemas.openxmlformats.org/officeDocument/2006/relationships/worksheet" Target="worksheets/sheet5.xml"/><Relationship Id="rId143" Type="http://schemas.openxmlformats.org/officeDocument/2006/relationships/worksheet" Target="worksheets/sheet139.xml"/><Relationship Id="rId142" Type="http://schemas.openxmlformats.org/officeDocument/2006/relationships/worksheet" Target="worksheets/sheet138.xml"/><Relationship Id="rId141" Type="http://schemas.openxmlformats.org/officeDocument/2006/relationships/worksheet" Target="worksheets/sheet137.xml"/><Relationship Id="rId140" Type="http://schemas.openxmlformats.org/officeDocument/2006/relationships/worksheet" Target="worksheets/sheet136.xml"/><Relationship Id="rId5" Type="http://schemas.openxmlformats.org/officeDocument/2006/relationships/worksheet" Target="worksheets/sheet1.xml"/><Relationship Id="rId147" Type="http://schemas.openxmlformats.org/officeDocument/2006/relationships/worksheet" Target="worksheets/sheet143.xml"/><Relationship Id="rId6" Type="http://schemas.openxmlformats.org/officeDocument/2006/relationships/worksheet" Target="worksheets/sheet2.xml"/><Relationship Id="rId146" Type="http://schemas.openxmlformats.org/officeDocument/2006/relationships/worksheet" Target="worksheets/sheet142.xml"/><Relationship Id="rId7" Type="http://schemas.openxmlformats.org/officeDocument/2006/relationships/worksheet" Target="worksheets/sheet3.xml"/><Relationship Id="rId145" Type="http://schemas.openxmlformats.org/officeDocument/2006/relationships/worksheet" Target="worksheets/sheet141.xml"/><Relationship Id="rId8" Type="http://schemas.openxmlformats.org/officeDocument/2006/relationships/worksheet" Target="worksheets/sheet4.xml"/><Relationship Id="rId144" Type="http://schemas.openxmlformats.org/officeDocument/2006/relationships/worksheet" Target="worksheets/sheet140.xml"/><Relationship Id="rId73" Type="http://schemas.openxmlformats.org/officeDocument/2006/relationships/worksheet" Target="worksheets/sheet69.xml"/><Relationship Id="rId72" Type="http://schemas.openxmlformats.org/officeDocument/2006/relationships/worksheet" Target="worksheets/sheet68.xml"/><Relationship Id="rId75" Type="http://schemas.openxmlformats.org/officeDocument/2006/relationships/worksheet" Target="worksheets/sheet71.xml"/><Relationship Id="rId74" Type="http://schemas.openxmlformats.org/officeDocument/2006/relationships/worksheet" Target="worksheets/sheet70.xml"/><Relationship Id="rId77" Type="http://schemas.openxmlformats.org/officeDocument/2006/relationships/worksheet" Target="worksheets/sheet73.xml"/><Relationship Id="rId76" Type="http://schemas.openxmlformats.org/officeDocument/2006/relationships/worksheet" Target="worksheets/sheet72.xml"/><Relationship Id="rId79" Type="http://schemas.openxmlformats.org/officeDocument/2006/relationships/worksheet" Target="worksheets/sheet75.xml"/><Relationship Id="rId78" Type="http://schemas.openxmlformats.org/officeDocument/2006/relationships/worksheet" Target="worksheets/sheet74.xml"/><Relationship Id="rId71" Type="http://schemas.openxmlformats.org/officeDocument/2006/relationships/worksheet" Target="worksheets/sheet67.xml"/><Relationship Id="rId70" Type="http://schemas.openxmlformats.org/officeDocument/2006/relationships/worksheet" Target="worksheets/sheet66.xml"/><Relationship Id="rId139" Type="http://schemas.openxmlformats.org/officeDocument/2006/relationships/worksheet" Target="worksheets/sheet135.xml"/><Relationship Id="rId138" Type="http://schemas.openxmlformats.org/officeDocument/2006/relationships/worksheet" Target="worksheets/sheet134.xml"/><Relationship Id="rId137" Type="http://schemas.openxmlformats.org/officeDocument/2006/relationships/worksheet" Target="worksheets/sheet133.xml"/><Relationship Id="rId132" Type="http://schemas.openxmlformats.org/officeDocument/2006/relationships/worksheet" Target="worksheets/sheet128.xml"/><Relationship Id="rId131" Type="http://schemas.openxmlformats.org/officeDocument/2006/relationships/worksheet" Target="worksheets/sheet127.xml"/><Relationship Id="rId130" Type="http://schemas.openxmlformats.org/officeDocument/2006/relationships/worksheet" Target="worksheets/sheet126.xml"/><Relationship Id="rId136" Type="http://schemas.openxmlformats.org/officeDocument/2006/relationships/worksheet" Target="worksheets/sheet132.xml"/><Relationship Id="rId135" Type="http://schemas.openxmlformats.org/officeDocument/2006/relationships/worksheet" Target="worksheets/sheet131.xml"/><Relationship Id="rId134" Type="http://schemas.openxmlformats.org/officeDocument/2006/relationships/worksheet" Target="worksheets/sheet130.xml"/><Relationship Id="rId133" Type="http://schemas.openxmlformats.org/officeDocument/2006/relationships/worksheet" Target="worksheets/sheet129.xml"/><Relationship Id="rId62" Type="http://schemas.openxmlformats.org/officeDocument/2006/relationships/worksheet" Target="worksheets/sheet58.xml"/><Relationship Id="rId61" Type="http://schemas.openxmlformats.org/officeDocument/2006/relationships/worksheet" Target="worksheets/sheet57.xml"/><Relationship Id="rId64" Type="http://schemas.openxmlformats.org/officeDocument/2006/relationships/worksheet" Target="worksheets/sheet60.xml"/><Relationship Id="rId63" Type="http://schemas.openxmlformats.org/officeDocument/2006/relationships/worksheet" Target="worksheets/sheet59.xml"/><Relationship Id="rId66" Type="http://schemas.openxmlformats.org/officeDocument/2006/relationships/worksheet" Target="worksheets/sheet62.xml"/><Relationship Id="rId172" Type="http://schemas.openxmlformats.org/officeDocument/2006/relationships/worksheet" Target="worksheets/sheet168.xml"/><Relationship Id="rId65" Type="http://schemas.openxmlformats.org/officeDocument/2006/relationships/worksheet" Target="worksheets/sheet61.xml"/><Relationship Id="rId171" Type="http://schemas.openxmlformats.org/officeDocument/2006/relationships/worksheet" Target="worksheets/sheet167.xml"/><Relationship Id="rId68" Type="http://schemas.openxmlformats.org/officeDocument/2006/relationships/worksheet" Target="worksheets/sheet64.xml"/><Relationship Id="rId170" Type="http://schemas.openxmlformats.org/officeDocument/2006/relationships/worksheet" Target="worksheets/sheet166.xml"/><Relationship Id="rId67" Type="http://schemas.openxmlformats.org/officeDocument/2006/relationships/worksheet" Target="worksheets/sheet63.xml"/><Relationship Id="rId60" Type="http://schemas.openxmlformats.org/officeDocument/2006/relationships/worksheet" Target="worksheets/sheet56.xml"/><Relationship Id="rId165" Type="http://schemas.openxmlformats.org/officeDocument/2006/relationships/worksheet" Target="worksheets/sheet161.xml"/><Relationship Id="rId69" Type="http://schemas.openxmlformats.org/officeDocument/2006/relationships/worksheet" Target="worksheets/sheet65.xml"/><Relationship Id="rId164" Type="http://schemas.openxmlformats.org/officeDocument/2006/relationships/worksheet" Target="worksheets/sheet160.xml"/><Relationship Id="rId163" Type="http://schemas.openxmlformats.org/officeDocument/2006/relationships/worksheet" Target="worksheets/sheet159.xml"/><Relationship Id="rId162" Type="http://schemas.openxmlformats.org/officeDocument/2006/relationships/worksheet" Target="worksheets/sheet158.xml"/><Relationship Id="rId169" Type="http://schemas.openxmlformats.org/officeDocument/2006/relationships/worksheet" Target="worksheets/sheet165.xml"/><Relationship Id="rId168" Type="http://schemas.openxmlformats.org/officeDocument/2006/relationships/worksheet" Target="worksheets/sheet164.xml"/><Relationship Id="rId167" Type="http://schemas.openxmlformats.org/officeDocument/2006/relationships/worksheet" Target="worksheets/sheet163.xml"/><Relationship Id="rId166" Type="http://schemas.openxmlformats.org/officeDocument/2006/relationships/worksheet" Target="worksheets/sheet162.xml"/><Relationship Id="rId51" Type="http://schemas.openxmlformats.org/officeDocument/2006/relationships/worksheet" Target="worksheets/sheet47.xml"/><Relationship Id="rId50" Type="http://schemas.openxmlformats.org/officeDocument/2006/relationships/worksheet" Target="worksheets/sheet46.xml"/><Relationship Id="rId53" Type="http://schemas.openxmlformats.org/officeDocument/2006/relationships/worksheet" Target="worksheets/sheet49.xml"/><Relationship Id="rId52" Type="http://schemas.openxmlformats.org/officeDocument/2006/relationships/worksheet" Target="worksheets/sheet48.xml"/><Relationship Id="rId55" Type="http://schemas.openxmlformats.org/officeDocument/2006/relationships/worksheet" Target="worksheets/sheet51.xml"/><Relationship Id="rId161" Type="http://schemas.openxmlformats.org/officeDocument/2006/relationships/worksheet" Target="worksheets/sheet157.xml"/><Relationship Id="rId54" Type="http://schemas.openxmlformats.org/officeDocument/2006/relationships/worksheet" Target="worksheets/sheet50.xml"/><Relationship Id="rId160" Type="http://schemas.openxmlformats.org/officeDocument/2006/relationships/worksheet" Target="worksheets/sheet156.xml"/><Relationship Id="rId57" Type="http://schemas.openxmlformats.org/officeDocument/2006/relationships/worksheet" Target="worksheets/sheet53.xml"/><Relationship Id="rId56" Type="http://schemas.openxmlformats.org/officeDocument/2006/relationships/worksheet" Target="worksheets/sheet52.xml"/><Relationship Id="rId159" Type="http://schemas.openxmlformats.org/officeDocument/2006/relationships/worksheet" Target="worksheets/sheet155.xml"/><Relationship Id="rId59" Type="http://schemas.openxmlformats.org/officeDocument/2006/relationships/worksheet" Target="worksheets/sheet55.xml"/><Relationship Id="rId154" Type="http://schemas.openxmlformats.org/officeDocument/2006/relationships/worksheet" Target="worksheets/sheet150.xml"/><Relationship Id="rId58" Type="http://schemas.openxmlformats.org/officeDocument/2006/relationships/worksheet" Target="worksheets/sheet54.xml"/><Relationship Id="rId153" Type="http://schemas.openxmlformats.org/officeDocument/2006/relationships/worksheet" Target="worksheets/sheet149.xml"/><Relationship Id="rId152" Type="http://schemas.openxmlformats.org/officeDocument/2006/relationships/worksheet" Target="worksheets/sheet148.xml"/><Relationship Id="rId151" Type="http://schemas.openxmlformats.org/officeDocument/2006/relationships/worksheet" Target="worksheets/sheet147.xml"/><Relationship Id="rId158" Type="http://schemas.openxmlformats.org/officeDocument/2006/relationships/worksheet" Target="worksheets/sheet154.xml"/><Relationship Id="rId157" Type="http://schemas.openxmlformats.org/officeDocument/2006/relationships/worksheet" Target="worksheets/sheet153.xml"/><Relationship Id="rId156" Type="http://schemas.openxmlformats.org/officeDocument/2006/relationships/worksheet" Target="worksheets/sheet152.xml"/><Relationship Id="rId155" Type="http://schemas.openxmlformats.org/officeDocument/2006/relationships/worksheet" Target="worksheets/sheet151.xml"/><Relationship Id="rId107" Type="http://schemas.openxmlformats.org/officeDocument/2006/relationships/worksheet" Target="worksheets/sheet103.xml"/><Relationship Id="rId228" Type="http://schemas.openxmlformats.org/officeDocument/2006/relationships/worksheet" Target="worksheets/sheet224.xml"/><Relationship Id="rId106" Type="http://schemas.openxmlformats.org/officeDocument/2006/relationships/worksheet" Target="worksheets/sheet102.xml"/><Relationship Id="rId227" Type="http://schemas.openxmlformats.org/officeDocument/2006/relationships/worksheet" Target="worksheets/sheet223.xml"/><Relationship Id="rId105" Type="http://schemas.openxmlformats.org/officeDocument/2006/relationships/worksheet" Target="worksheets/sheet101.xml"/><Relationship Id="rId226" Type="http://schemas.openxmlformats.org/officeDocument/2006/relationships/worksheet" Target="worksheets/sheet222.xml"/><Relationship Id="rId104" Type="http://schemas.openxmlformats.org/officeDocument/2006/relationships/worksheet" Target="worksheets/sheet100.xml"/><Relationship Id="rId225" Type="http://schemas.openxmlformats.org/officeDocument/2006/relationships/worksheet" Target="worksheets/sheet221.xml"/><Relationship Id="rId109" Type="http://schemas.openxmlformats.org/officeDocument/2006/relationships/worksheet" Target="worksheets/sheet105.xml"/><Relationship Id="rId108" Type="http://schemas.openxmlformats.org/officeDocument/2006/relationships/worksheet" Target="worksheets/sheet104.xml"/><Relationship Id="rId229" Type="http://schemas.openxmlformats.org/officeDocument/2006/relationships/worksheet" Target="worksheets/sheet225.xml"/><Relationship Id="rId220" Type="http://schemas.openxmlformats.org/officeDocument/2006/relationships/worksheet" Target="worksheets/sheet216.xml"/><Relationship Id="rId103" Type="http://schemas.openxmlformats.org/officeDocument/2006/relationships/worksheet" Target="worksheets/sheet99.xml"/><Relationship Id="rId224" Type="http://schemas.openxmlformats.org/officeDocument/2006/relationships/worksheet" Target="worksheets/sheet220.xml"/><Relationship Id="rId102" Type="http://schemas.openxmlformats.org/officeDocument/2006/relationships/worksheet" Target="worksheets/sheet98.xml"/><Relationship Id="rId223" Type="http://schemas.openxmlformats.org/officeDocument/2006/relationships/worksheet" Target="worksheets/sheet219.xml"/><Relationship Id="rId101" Type="http://schemas.openxmlformats.org/officeDocument/2006/relationships/worksheet" Target="worksheets/sheet97.xml"/><Relationship Id="rId222" Type="http://schemas.openxmlformats.org/officeDocument/2006/relationships/worksheet" Target="worksheets/sheet218.xml"/><Relationship Id="rId100" Type="http://schemas.openxmlformats.org/officeDocument/2006/relationships/worksheet" Target="worksheets/sheet96.xml"/><Relationship Id="rId221" Type="http://schemas.openxmlformats.org/officeDocument/2006/relationships/worksheet" Target="worksheets/sheet217.xml"/><Relationship Id="rId217" Type="http://schemas.openxmlformats.org/officeDocument/2006/relationships/worksheet" Target="worksheets/sheet213.xml"/><Relationship Id="rId216" Type="http://schemas.openxmlformats.org/officeDocument/2006/relationships/worksheet" Target="worksheets/sheet212.xml"/><Relationship Id="rId215" Type="http://schemas.openxmlformats.org/officeDocument/2006/relationships/worksheet" Target="worksheets/sheet211.xml"/><Relationship Id="rId214" Type="http://schemas.openxmlformats.org/officeDocument/2006/relationships/worksheet" Target="worksheets/sheet210.xml"/><Relationship Id="rId219" Type="http://schemas.openxmlformats.org/officeDocument/2006/relationships/worksheet" Target="worksheets/sheet215.xml"/><Relationship Id="rId218" Type="http://schemas.openxmlformats.org/officeDocument/2006/relationships/worksheet" Target="worksheets/sheet214.xml"/><Relationship Id="rId213" Type="http://schemas.openxmlformats.org/officeDocument/2006/relationships/worksheet" Target="worksheets/sheet209.xml"/><Relationship Id="rId212" Type="http://schemas.openxmlformats.org/officeDocument/2006/relationships/worksheet" Target="worksheets/sheet208.xml"/><Relationship Id="rId211" Type="http://schemas.openxmlformats.org/officeDocument/2006/relationships/worksheet" Target="worksheets/sheet207.xml"/><Relationship Id="rId210" Type="http://schemas.openxmlformats.org/officeDocument/2006/relationships/worksheet" Target="worksheets/sheet206.xml"/><Relationship Id="rId129" Type="http://schemas.openxmlformats.org/officeDocument/2006/relationships/worksheet" Target="worksheets/sheet125.xml"/><Relationship Id="rId128" Type="http://schemas.openxmlformats.org/officeDocument/2006/relationships/worksheet" Target="worksheets/sheet124.xml"/><Relationship Id="rId127" Type="http://schemas.openxmlformats.org/officeDocument/2006/relationships/worksheet" Target="worksheets/sheet123.xml"/><Relationship Id="rId126" Type="http://schemas.openxmlformats.org/officeDocument/2006/relationships/worksheet" Target="worksheets/sheet122.xml"/><Relationship Id="rId121" Type="http://schemas.openxmlformats.org/officeDocument/2006/relationships/worksheet" Target="worksheets/sheet117.xml"/><Relationship Id="rId242" Type="http://schemas.openxmlformats.org/officeDocument/2006/relationships/worksheet" Target="worksheets/sheet238.xml"/><Relationship Id="rId120" Type="http://schemas.openxmlformats.org/officeDocument/2006/relationships/worksheet" Target="worksheets/sheet116.xml"/><Relationship Id="rId241" Type="http://schemas.openxmlformats.org/officeDocument/2006/relationships/worksheet" Target="worksheets/sheet237.xml"/><Relationship Id="rId240" Type="http://schemas.openxmlformats.org/officeDocument/2006/relationships/worksheet" Target="worksheets/sheet236.xml"/><Relationship Id="rId125" Type="http://schemas.openxmlformats.org/officeDocument/2006/relationships/worksheet" Target="worksheets/sheet121.xml"/><Relationship Id="rId124" Type="http://schemas.openxmlformats.org/officeDocument/2006/relationships/worksheet" Target="worksheets/sheet120.xml"/><Relationship Id="rId123" Type="http://schemas.openxmlformats.org/officeDocument/2006/relationships/worksheet" Target="worksheets/sheet119.xml"/><Relationship Id="rId122" Type="http://schemas.openxmlformats.org/officeDocument/2006/relationships/worksheet" Target="worksheets/sheet118.xml"/><Relationship Id="rId243" Type="http://schemas.openxmlformats.org/officeDocument/2006/relationships/worksheet" Target="worksheets/sheet239.xml"/><Relationship Id="rId95" Type="http://schemas.openxmlformats.org/officeDocument/2006/relationships/worksheet" Target="worksheets/sheet91.xml"/><Relationship Id="rId94" Type="http://schemas.openxmlformats.org/officeDocument/2006/relationships/worksheet" Target="worksheets/sheet90.xml"/><Relationship Id="rId97" Type="http://schemas.openxmlformats.org/officeDocument/2006/relationships/worksheet" Target="worksheets/sheet93.xml"/><Relationship Id="rId96" Type="http://schemas.openxmlformats.org/officeDocument/2006/relationships/worksheet" Target="worksheets/sheet92.xml"/><Relationship Id="rId99" Type="http://schemas.openxmlformats.org/officeDocument/2006/relationships/worksheet" Target="worksheets/sheet95.xml"/><Relationship Id="rId98" Type="http://schemas.openxmlformats.org/officeDocument/2006/relationships/worksheet" Target="worksheets/sheet94.xml"/><Relationship Id="rId91" Type="http://schemas.openxmlformats.org/officeDocument/2006/relationships/worksheet" Target="worksheets/sheet87.xml"/><Relationship Id="rId90" Type="http://schemas.openxmlformats.org/officeDocument/2006/relationships/worksheet" Target="worksheets/sheet86.xml"/><Relationship Id="rId93" Type="http://schemas.openxmlformats.org/officeDocument/2006/relationships/worksheet" Target="worksheets/sheet89.xml"/><Relationship Id="rId92" Type="http://schemas.openxmlformats.org/officeDocument/2006/relationships/worksheet" Target="worksheets/sheet88.xml"/><Relationship Id="rId118" Type="http://schemas.openxmlformats.org/officeDocument/2006/relationships/worksheet" Target="worksheets/sheet114.xml"/><Relationship Id="rId239" Type="http://schemas.openxmlformats.org/officeDocument/2006/relationships/worksheet" Target="worksheets/sheet235.xml"/><Relationship Id="rId117" Type="http://schemas.openxmlformats.org/officeDocument/2006/relationships/worksheet" Target="worksheets/sheet113.xml"/><Relationship Id="rId238" Type="http://schemas.openxmlformats.org/officeDocument/2006/relationships/worksheet" Target="worksheets/sheet234.xml"/><Relationship Id="rId116" Type="http://schemas.openxmlformats.org/officeDocument/2006/relationships/worksheet" Target="worksheets/sheet112.xml"/><Relationship Id="rId237" Type="http://schemas.openxmlformats.org/officeDocument/2006/relationships/worksheet" Target="worksheets/sheet233.xml"/><Relationship Id="rId115" Type="http://schemas.openxmlformats.org/officeDocument/2006/relationships/worksheet" Target="worksheets/sheet111.xml"/><Relationship Id="rId236" Type="http://schemas.openxmlformats.org/officeDocument/2006/relationships/worksheet" Target="worksheets/sheet232.xml"/><Relationship Id="rId119" Type="http://schemas.openxmlformats.org/officeDocument/2006/relationships/worksheet" Target="worksheets/sheet115.xml"/><Relationship Id="rId110" Type="http://schemas.openxmlformats.org/officeDocument/2006/relationships/worksheet" Target="worksheets/sheet106.xml"/><Relationship Id="rId231" Type="http://schemas.openxmlformats.org/officeDocument/2006/relationships/worksheet" Target="worksheets/sheet227.xml"/><Relationship Id="rId230" Type="http://schemas.openxmlformats.org/officeDocument/2006/relationships/worksheet" Target="worksheets/sheet226.xml"/><Relationship Id="rId114" Type="http://schemas.openxmlformats.org/officeDocument/2006/relationships/worksheet" Target="worksheets/sheet110.xml"/><Relationship Id="rId235" Type="http://schemas.openxmlformats.org/officeDocument/2006/relationships/worksheet" Target="worksheets/sheet231.xml"/><Relationship Id="rId113" Type="http://schemas.openxmlformats.org/officeDocument/2006/relationships/worksheet" Target="worksheets/sheet109.xml"/><Relationship Id="rId234" Type="http://schemas.openxmlformats.org/officeDocument/2006/relationships/worksheet" Target="worksheets/sheet230.xml"/><Relationship Id="rId112" Type="http://schemas.openxmlformats.org/officeDocument/2006/relationships/worksheet" Target="worksheets/sheet108.xml"/><Relationship Id="rId233" Type="http://schemas.openxmlformats.org/officeDocument/2006/relationships/worksheet" Target="worksheets/sheet229.xml"/><Relationship Id="rId111" Type="http://schemas.openxmlformats.org/officeDocument/2006/relationships/worksheet" Target="worksheets/sheet107.xml"/><Relationship Id="rId232" Type="http://schemas.openxmlformats.org/officeDocument/2006/relationships/worksheet" Target="worksheets/sheet228.xml"/><Relationship Id="rId206" Type="http://schemas.openxmlformats.org/officeDocument/2006/relationships/worksheet" Target="worksheets/sheet202.xml"/><Relationship Id="rId205" Type="http://schemas.openxmlformats.org/officeDocument/2006/relationships/worksheet" Target="worksheets/sheet201.xml"/><Relationship Id="rId204" Type="http://schemas.openxmlformats.org/officeDocument/2006/relationships/worksheet" Target="worksheets/sheet200.xml"/><Relationship Id="rId203" Type="http://schemas.openxmlformats.org/officeDocument/2006/relationships/worksheet" Target="worksheets/sheet199.xml"/><Relationship Id="rId209" Type="http://schemas.openxmlformats.org/officeDocument/2006/relationships/worksheet" Target="worksheets/sheet205.xml"/><Relationship Id="rId208" Type="http://schemas.openxmlformats.org/officeDocument/2006/relationships/worksheet" Target="worksheets/sheet204.xml"/><Relationship Id="rId207" Type="http://schemas.openxmlformats.org/officeDocument/2006/relationships/worksheet" Target="worksheets/sheet203.xml"/><Relationship Id="rId202" Type="http://schemas.openxmlformats.org/officeDocument/2006/relationships/worksheet" Target="worksheets/sheet198.xml"/><Relationship Id="rId201" Type="http://schemas.openxmlformats.org/officeDocument/2006/relationships/worksheet" Target="worksheets/sheet197.xml"/><Relationship Id="rId200" Type="http://schemas.openxmlformats.org/officeDocument/2006/relationships/worksheet" Target="worksheets/sheet196.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236.xml.rels><?xml version="1.0" encoding="UTF-8" standalone="yes"?><Relationships xmlns="http://schemas.openxmlformats.org/package/2006/relationships"><Relationship Id="rId1" Type="http://schemas.openxmlformats.org/officeDocument/2006/relationships/comments" Target="../comments231.xml"/><Relationship Id="rId2" Type="http://schemas.openxmlformats.org/officeDocument/2006/relationships/drawing" Target="../drawings/drawing236.xml"/><Relationship Id="rId3" Type="http://schemas.openxmlformats.org/officeDocument/2006/relationships/vmlDrawing" Target="../drawings/vmlDrawing231.vml"/></Relationships>
</file>

<file path=xl/worksheets/_rels/sheet237.xml.rels><?xml version="1.0" encoding="UTF-8" standalone="yes"?><Relationships xmlns="http://schemas.openxmlformats.org/package/2006/relationships"><Relationship Id="rId1" Type="http://schemas.openxmlformats.org/officeDocument/2006/relationships/comments" Target="../comments232.xml"/><Relationship Id="rId2" Type="http://schemas.openxmlformats.org/officeDocument/2006/relationships/drawing" Target="../drawings/drawing237.xml"/><Relationship Id="rId3" Type="http://schemas.openxmlformats.org/officeDocument/2006/relationships/vmlDrawing" Target="../drawings/vmlDrawing232.vml"/></Relationships>
</file>

<file path=xl/worksheets/_rels/sheet238.xml.rels><?xml version="1.0" encoding="UTF-8" standalone="yes"?><Relationships xmlns="http://schemas.openxmlformats.org/package/2006/relationships"><Relationship Id="rId1" Type="http://schemas.openxmlformats.org/officeDocument/2006/relationships/comments" Target="../comments233.xml"/><Relationship Id="rId2" Type="http://schemas.openxmlformats.org/officeDocument/2006/relationships/drawing" Target="../drawings/drawing238.xml"/><Relationship Id="rId3" Type="http://schemas.openxmlformats.org/officeDocument/2006/relationships/vmlDrawing" Target="../drawings/vmlDrawing233.vml"/></Relationships>
</file>

<file path=xl/worksheets/_rels/sheet239.xml.rels><?xml version="1.0" encoding="UTF-8" standalone="yes"?><Relationships xmlns="http://schemas.openxmlformats.org/package/2006/relationships"><Relationship Id="rId1" Type="http://schemas.openxmlformats.org/officeDocument/2006/relationships/comments" Target="../comments234.xml"/><Relationship Id="rId2" Type="http://schemas.openxmlformats.org/officeDocument/2006/relationships/drawing" Target="../drawings/drawing239.xml"/><Relationship Id="rId3" Type="http://schemas.openxmlformats.org/officeDocument/2006/relationships/vmlDrawing" Target="../drawings/vmlDrawing234.vml"/></Relationships>
</file>

<file path=xl/worksheets/sheet2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50" t="s">
        <v>1279</v>
      </c>
      <c r="F1" s="150" t="s">
        <v>121</v>
      </c>
      <c r="J1" s="150" t="s">
        <v>1285</v>
      </c>
      <c r="M1" s="150" t="s">
        <v>1287</v>
      </c>
      <c r="P1" s="150" t="s">
        <v>1290</v>
      </c>
    </row>
    <row r="3">
      <c r="A3" s="8" t="s">
        <v>1293</v>
      </c>
      <c r="B3" s="8" t="s">
        <v>1295</v>
      </c>
      <c r="C3" s="8" t="s">
        <v>1296</v>
      </c>
      <c r="D3" s="8" t="s">
        <v>1297</v>
      </c>
      <c r="F3" s="1" t="s">
        <v>804</v>
      </c>
      <c r="G3" s="179" t="s">
        <v>805</v>
      </c>
      <c r="J3" s="1"/>
      <c r="K3" s="1"/>
      <c r="M3" s="1" t="s">
        <v>1464</v>
      </c>
      <c r="N3" s="140" t="s">
        <v>1524</v>
      </c>
      <c r="P3" s="18" t="s">
        <v>1305</v>
      </c>
      <c r="Q3" s="18" t="s">
        <v>1114</v>
      </c>
      <c r="R3" s="18" t="s">
        <v>1137</v>
      </c>
      <c r="S3" s="18" t="s">
        <v>1307</v>
      </c>
      <c r="T3" s="18" t="s">
        <v>1308</v>
      </c>
      <c r="U3" s="18" t="s">
        <v>1310</v>
      </c>
    </row>
    <row r="4">
      <c r="A4" s="8" t="s">
        <v>1311</v>
      </c>
      <c r="B4" s="8">
        <v>70.0</v>
      </c>
      <c r="C4" s="8">
        <v>70.0</v>
      </c>
      <c r="D4" s="8">
        <f t="shared" ref="D4:D10" si="1">C4-B4</f>
        <v>0</v>
      </c>
      <c r="P4" s="8" t="s">
        <v>1317</v>
      </c>
      <c r="Q4" s="8">
        <v>204.0</v>
      </c>
      <c r="R4" s="8" t="s">
        <v>1319</v>
      </c>
      <c r="S4" s="8" t="s">
        <v>1555</v>
      </c>
      <c r="T4" s="8" t="s">
        <v>1521</v>
      </c>
      <c r="U4" s="8" t="s">
        <v>1571</v>
      </c>
    </row>
    <row r="5">
      <c r="A5" s="8" t="s">
        <v>1323</v>
      </c>
      <c r="B5" s="8">
        <v>110.0</v>
      </c>
      <c r="C5" s="8">
        <v>110.0</v>
      </c>
      <c r="D5" s="8">
        <f t="shared" si="1"/>
        <v>0</v>
      </c>
    </row>
    <row r="6">
      <c r="A6" s="8" t="s">
        <v>1325</v>
      </c>
      <c r="B6" s="8">
        <v>70.0</v>
      </c>
      <c r="C6" s="8">
        <v>70.0</v>
      </c>
      <c r="D6" s="8">
        <f t="shared" si="1"/>
        <v>0</v>
      </c>
    </row>
    <row r="7">
      <c r="A7" s="8" t="s">
        <v>1328</v>
      </c>
      <c r="B7" s="8">
        <v>115.0</v>
      </c>
      <c r="C7" s="8">
        <v>115.0</v>
      </c>
      <c r="D7" s="8">
        <f t="shared" si="1"/>
        <v>0</v>
      </c>
      <c r="F7" s="150" t="s">
        <v>1330</v>
      </c>
    </row>
    <row r="8">
      <c r="A8" s="8" t="s">
        <v>1332</v>
      </c>
      <c r="B8" s="8">
        <v>70.0</v>
      </c>
      <c r="C8" s="8">
        <v>70.0</v>
      </c>
      <c r="D8" s="8">
        <f t="shared" si="1"/>
        <v>0</v>
      </c>
    </row>
    <row r="9">
      <c r="A9" s="8" t="s">
        <v>1333</v>
      </c>
      <c r="B9" s="8">
        <v>90.0</v>
      </c>
      <c r="C9" s="8">
        <v>90.0</v>
      </c>
      <c r="D9" s="8">
        <f t="shared" si="1"/>
        <v>0</v>
      </c>
      <c r="F9" s="8" t="s">
        <v>120</v>
      </c>
      <c r="G9" s="8" t="s">
        <v>176</v>
      </c>
      <c r="H9" s="8" t="s">
        <v>1</v>
      </c>
      <c r="I9" s="8" t="s">
        <v>376</v>
      </c>
      <c r="J9" s="8" t="s">
        <v>377</v>
      </c>
      <c r="K9" s="8" t="s">
        <v>378</v>
      </c>
      <c r="L9" s="1" t="s">
        <v>379</v>
      </c>
    </row>
    <row r="10">
      <c r="A10" s="8" t="s">
        <v>1337</v>
      </c>
      <c r="B10" s="8">
        <f t="shared" ref="B10:C10" si="2">SUM(B4:B9)</f>
        <v>525</v>
      </c>
      <c r="C10" s="8">
        <f t="shared" si="2"/>
        <v>525</v>
      </c>
      <c r="D10" s="8">
        <f t="shared" si="1"/>
        <v>0</v>
      </c>
      <c r="F10" s="170">
        <v>1.0</v>
      </c>
      <c r="G10" s="85" t="s">
        <v>1186</v>
      </c>
      <c r="H10" s="142" t="s">
        <v>82</v>
      </c>
      <c r="I10" s="85" t="s">
        <v>414</v>
      </c>
      <c r="J10" s="85" t="s">
        <v>414</v>
      </c>
      <c r="K10" s="85">
        <v>40.0</v>
      </c>
      <c r="L10" s="126" t="s">
        <v>1187</v>
      </c>
    </row>
    <row r="11">
      <c r="A11" s="154"/>
      <c r="B11" s="154"/>
      <c r="F11" s="1">
        <v>1.0</v>
      </c>
      <c r="G11" s="85" t="s">
        <v>916</v>
      </c>
      <c r="H11" s="142" t="s">
        <v>82</v>
      </c>
      <c r="I11" s="85" t="s">
        <v>414</v>
      </c>
      <c r="J11" s="85" t="s">
        <v>414</v>
      </c>
      <c r="K11" s="85">
        <v>10.0</v>
      </c>
      <c r="L11" s="103" t="s">
        <v>1170</v>
      </c>
    </row>
    <row r="12">
      <c r="A12" s="150" t="s">
        <v>1</v>
      </c>
      <c r="F12" s="1">
        <v>1.0</v>
      </c>
      <c r="G12" s="82" t="s">
        <v>1249</v>
      </c>
      <c r="H12" s="89" t="s">
        <v>82</v>
      </c>
      <c r="I12" s="82">
        <v>40.0</v>
      </c>
      <c r="J12" s="82">
        <v>100.0</v>
      </c>
      <c r="K12" s="82">
        <v>35.0</v>
      </c>
      <c r="L12" s="126"/>
    </row>
    <row r="13">
      <c r="F13" s="1">
        <v>5.0</v>
      </c>
      <c r="G13" s="82" t="s">
        <v>597</v>
      </c>
      <c r="H13" s="67" t="s">
        <v>57</v>
      </c>
      <c r="I13" s="82" t="s">
        <v>414</v>
      </c>
      <c r="J13" s="82" t="s">
        <v>414</v>
      </c>
      <c r="K13" s="82">
        <v>5.0</v>
      </c>
      <c r="L13" s="126" t="s">
        <v>599</v>
      </c>
    </row>
    <row r="14">
      <c r="A14" s="16" t="s">
        <v>57</v>
      </c>
      <c r="B14" s="65" t="s">
        <v>94</v>
      </c>
      <c r="F14" s="1">
        <v>10.0</v>
      </c>
      <c r="G14" s="85" t="s">
        <v>1250</v>
      </c>
      <c r="H14" s="142" t="s">
        <v>82</v>
      </c>
      <c r="I14" s="85">
        <v>40.0</v>
      </c>
      <c r="J14" s="85">
        <v>100.0</v>
      </c>
      <c r="K14" s="85">
        <v>20.0</v>
      </c>
      <c r="L14" s="126" t="s">
        <v>637</v>
      </c>
    </row>
    <row r="15">
      <c r="F15" s="170">
        <v>15.0</v>
      </c>
      <c r="G15" s="85" t="s">
        <v>1397</v>
      </c>
      <c r="H15" s="65" t="s">
        <v>94</v>
      </c>
      <c r="I15" s="85">
        <v>50.0</v>
      </c>
      <c r="J15" s="85">
        <v>90.0</v>
      </c>
      <c r="K15" s="85">
        <v>30.0</v>
      </c>
      <c r="L15" s="126" t="s">
        <v>1398</v>
      </c>
    </row>
    <row r="16">
      <c r="F16" s="1">
        <v>20.0</v>
      </c>
      <c r="G16" s="82" t="s">
        <v>589</v>
      </c>
      <c r="H16" s="67" t="s">
        <v>57</v>
      </c>
      <c r="I16" s="82" t="s">
        <v>414</v>
      </c>
      <c r="J16" s="82">
        <v>100.0</v>
      </c>
      <c r="K16" s="82">
        <v>20.0</v>
      </c>
      <c r="L16" s="126" t="s">
        <v>593</v>
      </c>
    </row>
    <row r="17">
      <c r="A17" s="156" t="s">
        <v>1351</v>
      </c>
      <c r="F17" s="1">
        <v>25.0</v>
      </c>
      <c r="G17" s="85" t="s">
        <v>213</v>
      </c>
      <c r="H17" s="185" t="s">
        <v>57</v>
      </c>
      <c r="I17" s="85">
        <v>65.0</v>
      </c>
      <c r="J17" s="85">
        <v>100.0</v>
      </c>
      <c r="K17" s="85">
        <v>15.0</v>
      </c>
      <c r="L17" s="103" t="s">
        <v>481</v>
      </c>
    </row>
    <row r="18">
      <c r="F18" s="1">
        <v>30.0</v>
      </c>
      <c r="G18" s="85" t="s">
        <v>1267</v>
      </c>
      <c r="H18" s="142" t="s">
        <v>82</v>
      </c>
      <c r="I18" s="85" t="s">
        <v>414</v>
      </c>
      <c r="J18" s="85">
        <v>90.0</v>
      </c>
      <c r="K18" s="85">
        <v>30.0</v>
      </c>
      <c r="L18" s="103" t="s">
        <v>1268</v>
      </c>
    </row>
    <row r="19">
      <c r="A19" s="157" t="s">
        <v>1356</v>
      </c>
      <c r="B19" s="157" t="s">
        <v>1357</v>
      </c>
      <c r="C19" s="157" t="s">
        <v>1359</v>
      </c>
      <c r="F19" s="170" t="s">
        <v>1419</v>
      </c>
      <c r="G19" s="82" t="s">
        <v>355</v>
      </c>
      <c r="H19" s="67" t="s">
        <v>57</v>
      </c>
      <c r="I19" s="82">
        <v>80.0</v>
      </c>
      <c r="J19" s="82" t="s">
        <v>414</v>
      </c>
      <c r="K19" s="82">
        <v>15.0</v>
      </c>
      <c r="L19" s="126" t="s">
        <v>575</v>
      </c>
    </row>
    <row r="20">
      <c r="A20" s="159" t="s">
        <v>55</v>
      </c>
      <c r="B20" s="176" t="s">
        <v>30</v>
      </c>
      <c r="C20" s="95" t="s">
        <v>88</v>
      </c>
      <c r="F20" s="1">
        <v>36.0</v>
      </c>
      <c r="G20" s="82" t="s">
        <v>355</v>
      </c>
      <c r="H20" s="67" t="s">
        <v>57</v>
      </c>
      <c r="I20" s="82">
        <v>80.0</v>
      </c>
      <c r="J20" s="82" t="s">
        <v>414</v>
      </c>
      <c r="K20" s="82">
        <v>15.0</v>
      </c>
      <c r="L20" s="126" t="s">
        <v>575</v>
      </c>
    </row>
    <row r="21">
      <c r="A21" s="163" t="s">
        <v>57</v>
      </c>
      <c r="B21" s="189" t="s">
        <v>48</v>
      </c>
      <c r="F21" s="170">
        <v>42.0</v>
      </c>
      <c r="G21" s="85" t="s">
        <v>200</v>
      </c>
      <c r="H21" s="90" t="s">
        <v>55</v>
      </c>
      <c r="I21" s="85">
        <v>75.0</v>
      </c>
      <c r="J21" s="85">
        <v>100.0</v>
      </c>
      <c r="K21" s="85">
        <v>20.0</v>
      </c>
      <c r="L21" s="103" t="s">
        <v>505</v>
      </c>
    </row>
    <row r="22">
      <c r="A22" s="158" t="s">
        <v>58</v>
      </c>
      <c r="B22" s="189" t="s">
        <v>48</v>
      </c>
      <c r="F22" s="1">
        <v>42.0</v>
      </c>
      <c r="G22" s="85" t="s">
        <v>223</v>
      </c>
      <c r="H22" s="174" t="s">
        <v>58</v>
      </c>
      <c r="I22" s="85">
        <v>75.0</v>
      </c>
      <c r="J22" s="85">
        <v>100.0</v>
      </c>
      <c r="K22" s="85">
        <v>20.0</v>
      </c>
      <c r="L22" s="126" t="s">
        <v>679</v>
      </c>
    </row>
    <row r="23">
      <c r="A23" s="24" t="s">
        <v>71</v>
      </c>
      <c r="B23" s="162" t="s">
        <v>78</v>
      </c>
      <c r="F23" s="1">
        <v>42.0</v>
      </c>
      <c r="G23" s="85" t="s">
        <v>992</v>
      </c>
      <c r="H23" s="132" t="s">
        <v>78</v>
      </c>
      <c r="I23" s="85">
        <v>75.0</v>
      </c>
      <c r="J23" s="85">
        <v>100.0</v>
      </c>
      <c r="K23" s="85">
        <v>20.0</v>
      </c>
      <c r="L23" s="126" t="s">
        <v>1062</v>
      </c>
    </row>
    <row r="24">
      <c r="B24" s="162" t="s">
        <v>78</v>
      </c>
      <c r="F24" s="1">
        <v>48.0</v>
      </c>
      <c r="G24" s="82" t="s">
        <v>1390</v>
      </c>
      <c r="H24" s="83" t="s">
        <v>94</v>
      </c>
      <c r="I24" s="82">
        <v>20.0</v>
      </c>
      <c r="J24" s="82">
        <v>100.0</v>
      </c>
      <c r="K24" s="82">
        <v>15.0</v>
      </c>
      <c r="L24" s="126" t="s">
        <v>573</v>
      </c>
    </row>
    <row r="25">
      <c r="B25" s="190" t="s">
        <v>82</v>
      </c>
      <c r="F25" s="1">
        <v>54.0</v>
      </c>
      <c r="G25" s="85" t="s">
        <v>216</v>
      </c>
      <c r="H25" s="67" t="s">
        <v>57</v>
      </c>
      <c r="I25" s="85">
        <v>100.0</v>
      </c>
      <c r="J25" s="85">
        <v>85.0</v>
      </c>
      <c r="K25" s="85">
        <v>10.0</v>
      </c>
      <c r="L25" s="126" t="s">
        <v>650</v>
      </c>
    </row>
    <row r="26">
      <c r="B26" s="87" t="s">
        <v>93</v>
      </c>
      <c r="F26" s="1">
        <v>60.0</v>
      </c>
      <c r="G26" s="82" t="s">
        <v>309</v>
      </c>
      <c r="H26" s="175" t="s">
        <v>53</v>
      </c>
      <c r="I26" s="82">
        <v>90.0</v>
      </c>
      <c r="J26" s="82">
        <v>100.0</v>
      </c>
      <c r="K26" s="82">
        <v>10.0</v>
      </c>
      <c r="L26" s="126" t="s">
        <v>465</v>
      </c>
    </row>
    <row r="27">
      <c r="B27" s="87" t="s">
        <v>93</v>
      </c>
      <c r="F27" s="1">
        <v>66.0</v>
      </c>
      <c r="G27" s="85" t="s">
        <v>955</v>
      </c>
      <c r="H27" s="24" t="s">
        <v>71</v>
      </c>
      <c r="I27" s="85">
        <v>50.0</v>
      </c>
      <c r="J27" s="85">
        <v>100.0</v>
      </c>
      <c r="K27" s="85">
        <v>10.0</v>
      </c>
      <c r="L27" s="103" t="s">
        <v>637</v>
      </c>
    </row>
    <row r="28">
      <c r="B28" s="177" t="s">
        <v>94</v>
      </c>
      <c r="F28" s="1">
        <v>72.0</v>
      </c>
      <c r="G28" s="82" t="s">
        <v>217</v>
      </c>
      <c r="H28" s="67" t="s">
        <v>57</v>
      </c>
      <c r="I28" s="82">
        <v>120.0</v>
      </c>
      <c r="J28" s="82">
        <v>100.0</v>
      </c>
      <c r="K28" s="82">
        <v>5.0</v>
      </c>
      <c r="L28" s="126" t="s">
        <v>655</v>
      </c>
    </row>
    <row r="29">
      <c r="F29" s="1">
        <v>78.0</v>
      </c>
      <c r="G29" s="82" t="s">
        <v>1174</v>
      </c>
      <c r="H29" s="89" t="s">
        <v>82</v>
      </c>
      <c r="I29" s="82">
        <v>80.0</v>
      </c>
      <c r="J29" s="82">
        <v>100.0</v>
      </c>
      <c r="K29" s="82">
        <v>5.0</v>
      </c>
      <c r="L29" s="126" t="s">
        <v>1175</v>
      </c>
    </row>
    <row r="31">
      <c r="F31" s="170" t="s">
        <v>1451</v>
      </c>
      <c r="G31" s="82" t="s">
        <v>608</v>
      </c>
      <c r="H31" s="67" t="s">
        <v>57</v>
      </c>
      <c r="I31" s="82">
        <v>100.0</v>
      </c>
      <c r="J31" s="82">
        <v>70.0</v>
      </c>
      <c r="K31" s="82">
        <v>5.0</v>
      </c>
      <c r="L31" s="126" t="s">
        <v>563</v>
      </c>
    </row>
    <row r="32">
      <c r="F32" s="170" t="s">
        <v>1451</v>
      </c>
      <c r="G32" s="82" t="s">
        <v>212</v>
      </c>
      <c r="H32" s="67" t="s">
        <v>57</v>
      </c>
      <c r="I32" s="82">
        <v>150.0</v>
      </c>
      <c r="J32" s="82">
        <v>100.0</v>
      </c>
      <c r="K32" s="82">
        <v>20.0</v>
      </c>
      <c r="L32" s="126" t="s">
        <v>613</v>
      </c>
    </row>
    <row r="33">
      <c r="F33" s="170" t="s">
        <v>1451</v>
      </c>
      <c r="G33" s="82" t="s">
        <v>620</v>
      </c>
      <c r="H33" s="67" t="s">
        <v>57</v>
      </c>
      <c r="I33" s="82">
        <v>110.0</v>
      </c>
      <c r="J33" s="82">
        <v>80.0</v>
      </c>
      <c r="K33" s="82">
        <v>10.0</v>
      </c>
      <c r="L33" s="126" t="s">
        <v>622</v>
      </c>
    </row>
    <row r="34">
      <c r="F34" s="170" t="s">
        <v>1451</v>
      </c>
      <c r="G34" s="82" t="s">
        <v>635</v>
      </c>
      <c r="H34" s="67" t="s">
        <v>57</v>
      </c>
      <c r="I34" s="82">
        <v>45.0</v>
      </c>
      <c r="J34" s="82">
        <v>100.0</v>
      </c>
      <c r="K34" s="82">
        <v>20.0</v>
      </c>
      <c r="L34" s="126" t="s">
        <v>637</v>
      </c>
    </row>
    <row r="35">
      <c r="F35" s="170" t="s">
        <v>1451</v>
      </c>
      <c r="G35" s="82" t="s">
        <v>218</v>
      </c>
      <c r="H35" s="174" t="s">
        <v>58</v>
      </c>
      <c r="I35" s="82">
        <v>105.0</v>
      </c>
      <c r="J35" s="82">
        <v>100.0</v>
      </c>
      <c r="K35" s="82">
        <v>10.0</v>
      </c>
      <c r="L35" s="126"/>
    </row>
    <row r="36">
      <c r="F36" s="170" t="s">
        <v>1451</v>
      </c>
      <c r="G36" s="82" t="s">
        <v>235</v>
      </c>
      <c r="H36" s="187" t="s">
        <v>60</v>
      </c>
      <c r="I36" s="82">
        <v>80.0</v>
      </c>
      <c r="J36" s="82">
        <v>100.0</v>
      </c>
      <c r="K36" s="82">
        <v>15.0</v>
      </c>
      <c r="L36" s="126" t="s">
        <v>789</v>
      </c>
    </row>
    <row r="37">
      <c r="F37" s="170" t="s">
        <v>1451</v>
      </c>
      <c r="G37" s="82" t="s">
        <v>260</v>
      </c>
      <c r="H37" s="132" t="s">
        <v>78</v>
      </c>
      <c r="I37" s="82">
        <v>100.0</v>
      </c>
      <c r="J37" s="82">
        <v>100.0</v>
      </c>
      <c r="K37" s="82">
        <v>10.0</v>
      </c>
      <c r="L37" s="171" t="s">
        <v>1033</v>
      </c>
    </row>
    <row r="38">
      <c r="F38" s="170" t="s">
        <v>1451</v>
      </c>
      <c r="G38" s="82" t="s">
        <v>1127</v>
      </c>
      <c r="H38" s="89" t="s">
        <v>82</v>
      </c>
      <c r="I38" s="82">
        <v>85.0</v>
      </c>
      <c r="J38" s="82">
        <v>100.0</v>
      </c>
      <c r="K38" s="82">
        <v>15.0</v>
      </c>
      <c r="L38" s="126" t="s">
        <v>481</v>
      </c>
    </row>
    <row r="39">
      <c r="F39" s="170" t="s">
        <v>1451</v>
      </c>
      <c r="G39" s="82" t="s">
        <v>1155</v>
      </c>
      <c r="H39" s="89" t="s">
        <v>82</v>
      </c>
      <c r="I39" s="82">
        <v>120.0</v>
      </c>
      <c r="J39" s="82">
        <v>100.0</v>
      </c>
      <c r="K39" s="82">
        <v>10.0</v>
      </c>
      <c r="L39" s="126" t="s">
        <v>514</v>
      </c>
    </row>
    <row r="40">
      <c r="F40" s="170" t="s">
        <v>1451</v>
      </c>
      <c r="G40" s="82" t="s">
        <v>170</v>
      </c>
      <c r="H40" s="89" t="s">
        <v>82</v>
      </c>
      <c r="I40" s="82">
        <v>40.0</v>
      </c>
      <c r="J40" s="82">
        <v>100.0</v>
      </c>
      <c r="K40" s="82">
        <v>10.0</v>
      </c>
      <c r="L40" s="171" t="s">
        <v>1176</v>
      </c>
    </row>
    <row r="41">
      <c r="F41" s="170" t="s">
        <v>1451</v>
      </c>
      <c r="G41" s="82" t="s">
        <v>896</v>
      </c>
      <c r="H41" s="89" t="s">
        <v>82</v>
      </c>
      <c r="I41" s="82">
        <v>160.0</v>
      </c>
      <c r="J41" s="82">
        <v>80.0</v>
      </c>
      <c r="K41" s="82">
        <v>5.0</v>
      </c>
      <c r="L41" s="126" t="s">
        <v>1216</v>
      </c>
    </row>
    <row r="42">
      <c r="F42" s="170" t="s">
        <v>1451</v>
      </c>
      <c r="G42" s="82" t="s">
        <v>136</v>
      </c>
      <c r="H42" s="31" t="s">
        <v>92</v>
      </c>
      <c r="I42" s="82">
        <v>45.0</v>
      </c>
      <c r="J42" s="82">
        <v>100.0</v>
      </c>
      <c r="K42" s="82">
        <v>30.0</v>
      </c>
      <c r="L42" s="126" t="s">
        <v>1151</v>
      </c>
    </row>
    <row r="43">
      <c r="F43" s="170" t="s">
        <v>1451</v>
      </c>
      <c r="G43" s="82" t="s">
        <v>288</v>
      </c>
      <c r="H43" s="31" t="s">
        <v>92</v>
      </c>
      <c r="I43" s="82">
        <v>80.0</v>
      </c>
      <c r="J43" s="82">
        <v>100.0</v>
      </c>
      <c r="K43" s="82">
        <v>20.0</v>
      </c>
      <c r="L43" s="171" t="s">
        <v>1151</v>
      </c>
    </row>
    <row r="44">
      <c r="F44" s="170" t="s">
        <v>1451</v>
      </c>
      <c r="G44" s="82" t="s">
        <v>1375</v>
      </c>
      <c r="H44" s="31" t="s">
        <v>92</v>
      </c>
      <c r="I44" s="82">
        <v>95.0</v>
      </c>
      <c r="J44" s="82">
        <v>100.0</v>
      </c>
      <c r="K44" s="82">
        <v>10.0</v>
      </c>
      <c r="L44" s="171" t="s">
        <v>1374</v>
      </c>
    </row>
    <row r="45">
      <c r="F45" s="170" t="s">
        <v>1451</v>
      </c>
      <c r="G45" s="82" t="s">
        <v>292</v>
      </c>
      <c r="H45" s="83" t="s">
        <v>94</v>
      </c>
      <c r="I45" s="82">
        <v>40.0</v>
      </c>
      <c r="J45" s="82">
        <v>100.0</v>
      </c>
      <c r="K45" s="82">
        <v>20.0</v>
      </c>
      <c r="L45" s="126" t="s">
        <v>637</v>
      </c>
    </row>
    <row r="46">
      <c r="F46" s="170" t="s">
        <v>1451</v>
      </c>
      <c r="G46" s="82" t="s">
        <v>329</v>
      </c>
      <c r="H46" s="83" t="s">
        <v>94</v>
      </c>
      <c r="I46" s="82">
        <v>90.0</v>
      </c>
      <c r="J46" s="82">
        <v>100.0</v>
      </c>
      <c r="K46" s="82">
        <v>10.0</v>
      </c>
      <c r="L46" s="126" t="s">
        <v>1391</v>
      </c>
    </row>
    <row r="47">
      <c r="F47" s="170" t="s">
        <v>1451</v>
      </c>
      <c r="G47" s="82" t="s">
        <v>315</v>
      </c>
      <c r="H47" s="83" t="s">
        <v>94</v>
      </c>
      <c r="I47" s="82">
        <v>80.0</v>
      </c>
      <c r="J47" s="82">
        <v>100.0</v>
      </c>
      <c r="K47" s="82">
        <v>15.0</v>
      </c>
      <c r="L47" s="126" t="s">
        <v>1076</v>
      </c>
    </row>
    <row r="48">
      <c r="F48" s="170" t="s">
        <v>1451</v>
      </c>
      <c r="G48" s="82" t="s">
        <v>295</v>
      </c>
      <c r="H48" s="83" t="s">
        <v>94</v>
      </c>
      <c r="I48" s="82">
        <v>100.0</v>
      </c>
      <c r="J48" s="82">
        <v>90.0</v>
      </c>
      <c r="K48" s="82">
        <v>10.0</v>
      </c>
      <c r="L48" s="126" t="s">
        <v>1383</v>
      </c>
    </row>
  </sheetData>
  <mergeCells count="48">
    <mergeCell ref="A1:D2"/>
    <mergeCell ref="F1:H2"/>
    <mergeCell ref="J1:K2"/>
    <mergeCell ref="M1:N2"/>
    <mergeCell ref="P1:U2"/>
    <mergeCell ref="G3:H6"/>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28:O28"/>
    <mergeCell ref="L29:O29"/>
    <mergeCell ref="L31:O31"/>
    <mergeCell ref="L32:O32"/>
    <mergeCell ref="L33:O33"/>
    <mergeCell ref="L34:O34"/>
    <mergeCell ref="L35:O35"/>
    <mergeCell ref="L43:O43"/>
    <mergeCell ref="L44:O44"/>
    <mergeCell ref="L45:O45"/>
    <mergeCell ref="L46:O46"/>
    <mergeCell ref="L47:O47"/>
    <mergeCell ref="L48:O48"/>
    <mergeCell ref="L36:O36"/>
    <mergeCell ref="L37:O37"/>
    <mergeCell ref="L38:O38"/>
    <mergeCell ref="L39:O39"/>
    <mergeCell ref="L40:O40"/>
    <mergeCell ref="L41:O41"/>
    <mergeCell ref="L42:O42"/>
  </mergeCells>
  <drawing r:id="rId2"/>
  <legacyDrawing r:id="rId3"/>
</worksheet>
</file>

<file path=xl/worksheets/sheet2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50" t="s">
        <v>1279</v>
      </c>
      <c r="F1" s="150" t="s">
        <v>121</v>
      </c>
      <c r="J1" s="150" t="s">
        <v>1285</v>
      </c>
      <c r="M1" s="150" t="s">
        <v>1287</v>
      </c>
      <c r="P1" s="150" t="s">
        <v>1290</v>
      </c>
    </row>
    <row r="3">
      <c r="A3" s="8" t="s">
        <v>1293</v>
      </c>
      <c r="B3" s="8" t="s">
        <v>1295</v>
      </c>
      <c r="C3" s="8" t="s">
        <v>1296</v>
      </c>
      <c r="D3" s="8" t="s">
        <v>1297</v>
      </c>
      <c r="F3" s="1" t="s">
        <v>619</v>
      </c>
      <c r="G3" s="179" t="s">
        <v>1829</v>
      </c>
      <c r="J3" s="1" t="s">
        <v>1830</v>
      </c>
      <c r="K3" s="1" t="s">
        <v>1831</v>
      </c>
      <c r="M3" s="140" t="s">
        <v>1524</v>
      </c>
      <c r="N3" s="140"/>
      <c r="P3" s="18" t="s">
        <v>1305</v>
      </c>
      <c r="Q3" s="18" t="s">
        <v>1114</v>
      </c>
      <c r="R3" s="18" t="s">
        <v>1137</v>
      </c>
      <c r="S3" s="18" t="s">
        <v>1307</v>
      </c>
      <c r="T3" s="18" t="s">
        <v>1308</v>
      </c>
      <c r="U3" s="18" t="s">
        <v>1310</v>
      </c>
    </row>
    <row r="4">
      <c r="A4" s="8" t="s">
        <v>1311</v>
      </c>
      <c r="B4" s="8">
        <v>48.0</v>
      </c>
      <c r="C4" s="8">
        <v>55.0</v>
      </c>
      <c r="D4" s="8">
        <f t="shared" ref="D4:D10" si="1">C4-B4</f>
        <v>7</v>
      </c>
      <c r="P4" s="8" t="s">
        <v>1832</v>
      </c>
      <c r="Q4" s="8">
        <v>83.0</v>
      </c>
      <c r="R4" s="8" t="s">
        <v>1281</v>
      </c>
      <c r="S4" s="8" t="s">
        <v>1320</v>
      </c>
      <c r="T4" s="8" t="s">
        <v>1833</v>
      </c>
      <c r="U4" s="8" t="s">
        <v>1834</v>
      </c>
    </row>
    <row r="5">
      <c r="A5" s="8" t="s">
        <v>1323</v>
      </c>
      <c r="B5" s="8">
        <v>61.0</v>
      </c>
      <c r="C5" s="8">
        <v>70.0</v>
      </c>
      <c r="D5" s="8">
        <f t="shared" si="1"/>
        <v>9</v>
      </c>
      <c r="G5" s="179"/>
      <c r="H5" s="179"/>
    </row>
    <row r="6">
      <c r="A6" s="8" t="s">
        <v>1325</v>
      </c>
      <c r="B6" s="8">
        <v>40.0</v>
      </c>
      <c r="C6" s="8">
        <v>40.0</v>
      </c>
      <c r="D6" s="8">
        <f t="shared" si="1"/>
        <v>0</v>
      </c>
    </row>
    <row r="7">
      <c r="A7" s="8" t="s">
        <v>1328</v>
      </c>
      <c r="B7" s="8">
        <v>61.0</v>
      </c>
      <c r="C7" s="8">
        <v>40.0</v>
      </c>
      <c r="D7" s="8">
        <f t="shared" si="1"/>
        <v>-21</v>
      </c>
      <c r="F7" s="150" t="s">
        <v>1330</v>
      </c>
    </row>
    <row r="8">
      <c r="A8" s="8" t="s">
        <v>1332</v>
      </c>
      <c r="B8" s="8">
        <v>40.0</v>
      </c>
      <c r="C8" s="8">
        <v>40.0</v>
      </c>
      <c r="D8" s="8">
        <f t="shared" si="1"/>
        <v>0</v>
      </c>
    </row>
    <row r="9">
      <c r="A9" s="8" t="s">
        <v>1333</v>
      </c>
      <c r="B9" s="8">
        <v>50.0</v>
      </c>
      <c r="C9" s="8">
        <v>55.0</v>
      </c>
      <c r="D9" s="8">
        <f t="shared" si="1"/>
        <v>5</v>
      </c>
      <c r="F9" s="8" t="s">
        <v>120</v>
      </c>
      <c r="G9" s="8" t="s">
        <v>176</v>
      </c>
      <c r="H9" s="8" t="s">
        <v>1</v>
      </c>
      <c r="I9" s="8" t="s">
        <v>376</v>
      </c>
      <c r="J9" s="8" t="s">
        <v>377</v>
      </c>
      <c r="K9" s="8" t="s">
        <v>378</v>
      </c>
      <c r="L9" s="1" t="s">
        <v>379</v>
      </c>
    </row>
    <row r="10">
      <c r="A10" s="8" t="s">
        <v>1337</v>
      </c>
      <c r="B10" s="8">
        <f t="shared" ref="B10:C10" si="2">SUM(B4:B9)</f>
        <v>300</v>
      </c>
      <c r="C10" s="8">
        <f t="shared" si="2"/>
        <v>300</v>
      </c>
      <c r="D10" s="8">
        <f t="shared" si="1"/>
        <v>0</v>
      </c>
      <c r="F10" s="170">
        <v>1.0</v>
      </c>
      <c r="G10" s="85" t="s">
        <v>320</v>
      </c>
      <c r="H10" s="191" t="s">
        <v>60</v>
      </c>
      <c r="I10" s="85">
        <v>40.0</v>
      </c>
      <c r="J10" s="85">
        <v>100.0</v>
      </c>
      <c r="K10" s="85">
        <v>20.0</v>
      </c>
      <c r="L10" s="126" t="s">
        <v>762</v>
      </c>
    </row>
    <row r="11">
      <c r="A11" s="154"/>
      <c r="B11" s="154"/>
      <c r="F11" s="170">
        <v>5.0</v>
      </c>
      <c r="G11" s="85" t="s">
        <v>280</v>
      </c>
      <c r="H11" s="180" t="s">
        <v>88</v>
      </c>
      <c r="I11" s="85">
        <v>25.0</v>
      </c>
      <c r="J11" s="85">
        <v>100.0</v>
      </c>
      <c r="K11" s="85">
        <v>35.0</v>
      </c>
      <c r="L11" s="126" t="s">
        <v>1339</v>
      </c>
    </row>
    <row r="12">
      <c r="A12" s="150" t="s">
        <v>1</v>
      </c>
      <c r="F12" s="170">
        <v>9.0</v>
      </c>
      <c r="G12" s="85" t="s">
        <v>143</v>
      </c>
      <c r="H12" s="181" t="s">
        <v>71</v>
      </c>
      <c r="I12" s="85">
        <v>25.0</v>
      </c>
      <c r="J12" s="85">
        <v>100.0</v>
      </c>
      <c r="K12" s="85">
        <v>20.0</v>
      </c>
      <c r="L12" s="103" t="s">
        <v>994</v>
      </c>
    </row>
    <row r="13">
      <c r="F13" s="170">
        <v>13.0</v>
      </c>
      <c r="G13" s="85" t="s">
        <v>215</v>
      </c>
      <c r="H13" s="185" t="s">
        <v>57</v>
      </c>
      <c r="I13" s="85">
        <v>45.0</v>
      </c>
      <c r="J13" s="85">
        <v>100.0</v>
      </c>
      <c r="K13" s="85">
        <v>30.0</v>
      </c>
      <c r="L13" s="126" t="s">
        <v>512</v>
      </c>
    </row>
    <row r="14">
      <c r="A14" s="180" t="s">
        <v>88</v>
      </c>
      <c r="B14" s="16" t="s">
        <v>57</v>
      </c>
      <c r="F14" s="170">
        <v>17.0</v>
      </c>
      <c r="G14" s="85" t="s">
        <v>189</v>
      </c>
      <c r="H14" s="183" t="s">
        <v>48</v>
      </c>
      <c r="I14" s="85" t="s">
        <v>414</v>
      </c>
      <c r="J14" s="85">
        <v>100.0</v>
      </c>
      <c r="K14" s="85">
        <v>10.0</v>
      </c>
      <c r="L14" s="126" t="s">
        <v>453</v>
      </c>
    </row>
    <row r="15">
      <c r="F15" s="170">
        <v>21.0</v>
      </c>
      <c r="G15" s="85" t="s">
        <v>279</v>
      </c>
      <c r="H15" s="180" t="s">
        <v>88</v>
      </c>
      <c r="I15" s="85">
        <v>55.0</v>
      </c>
      <c r="J15" s="85">
        <v>100.0</v>
      </c>
      <c r="K15" s="85">
        <v>25.0</v>
      </c>
      <c r="L15" s="126" t="s">
        <v>1338</v>
      </c>
    </row>
    <row r="16">
      <c r="F16" s="170">
        <v>25.0</v>
      </c>
      <c r="G16" s="85" t="s">
        <v>656</v>
      </c>
      <c r="H16" s="185" t="s">
        <v>57</v>
      </c>
      <c r="I16" s="85">
        <v>65.0</v>
      </c>
      <c r="J16" s="85" t="s">
        <v>414</v>
      </c>
      <c r="K16" s="85">
        <v>15.0</v>
      </c>
      <c r="L16" s="126" t="s">
        <v>535</v>
      </c>
    </row>
    <row r="17">
      <c r="A17" s="156" t="s">
        <v>1351</v>
      </c>
      <c r="F17" s="170">
        <v>29.0</v>
      </c>
      <c r="G17" s="85" t="s">
        <v>439</v>
      </c>
      <c r="H17" s="183" t="s">
        <v>48</v>
      </c>
      <c r="I17" s="85">
        <v>60.0</v>
      </c>
      <c r="J17" s="85" t="s">
        <v>414</v>
      </c>
      <c r="K17" s="85">
        <v>20.0</v>
      </c>
      <c r="L17" s="103" t="s">
        <v>440</v>
      </c>
    </row>
    <row r="18">
      <c r="F18" s="1">
        <v>33.0</v>
      </c>
      <c r="G18" s="85" t="s">
        <v>326</v>
      </c>
      <c r="H18" s="180" t="s">
        <v>88</v>
      </c>
      <c r="I18" s="85">
        <v>80.0</v>
      </c>
      <c r="J18" s="85">
        <v>100.0</v>
      </c>
      <c r="K18" s="85">
        <v>20.0</v>
      </c>
      <c r="L18" s="126" t="s">
        <v>1349</v>
      </c>
    </row>
    <row r="19">
      <c r="A19" s="157" t="s">
        <v>1356</v>
      </c>
      <c r="B19" s="157" t="s">
        <v>1357</v>
      </c>
      <c r="C19" s="157" t="s">
        <v>1359</v>
      </c>
      <c r="F19" s="1">
        <v>37.0</v>
      </c>
      <c r="G19" s="82" t="s">
        <v>652</v>
      </c>
      <c r="H19" s="67" t="s">
        <v>57</v>
      </c>
      <c r="I19" s="82">
        <v>80.0</v>
      </c>
      <c r="J19" s="82">
        <v>100.0</v>
      </c>
      <c r="K19" s="82">
        <v>15.0</v>
      </c>
      <c r="L19" s="126" t="s">
        <v>653</v>
      </c>
    </row>
    <row r="20">
      <c r="A20" s="19" t="s">
        <v>59</v>
      </c>
      <c r="B20" s="6" t="s">
        <v>30</v>
      </c>
      <c r="C20" s="197"/>
      <c r="F20" s="1">
        <v>41.0</v>
      </c>
      <c r="G20" s="82" t="s">
        <v>427</v>
      </c>
      <c r="H20" s="81" t="s">
        <v>48</v>
      </c>
      <c r="I20" s="82">
        <v>80.0</v>
      </c>
      <c r="J20" s="82">
        <v>100.0</v>
      </c>
      <c r="K20" s="82">
        <v>15.0</v>
      </c>
      <c r="L20" s="126" t="s">
        <v>431</v>
      </c>
    </row>
    <row r="21">
      <c r="A21" s="73" t="s">
        <v>71</v>
      </c>
      <c r="B21" s="11" t="s">
        <v>48</v>
      </c>
      <c r="C21" s="197"/>
      <c r="F21" s="1">
        <v>45.0</v>
      </c>
      <c r="G21" s="85" t="s">
        <v>255</v>
      </c>
      <c r="H21" s="181" t="s">
        <v>71</v>
      </c>
      <c r="I21" s="85">
        <v>85.0</v>
      </c>
      <c r="J21" s="85">
        <v>100.0</v>
      </c>
      <c r="K21" s="85">
        <v>10.0</v>
      </c>
      <c r="L21" s="126" t="s">
        <v>986</v>
      </c>
    </row>
    <row r="22">
      <c r="A22" s="74" t="s">
        <v>92</v>
      </c>
      <c r="B22" s="16" t="s">
        <v>57</v>
      </c>
      <c r="C22" s="197"/>
      <c r="F22" s="1">
        <v>49.0</v>
      </c>
      <c r="G22" s="85" t="s">
        <v>188</v>
      </c>
      <c r="H22" s="183" t="s">
        <v>48</v>
      </c>
      <c r="I22" s="85">
        <v>70.0</v>
      </c>
      <c r="J22" s="85">
        <v>100.0</v>
      </c>
      <c r="K22" s="85">
        <v>10.0</v>
      </c>
      <c r="L22" s="126" t="s">
        <v>452</v>
      </c>
    </row>
    <row r="23">
      <c r="A23" s="74" t="s">
        <v>92</v>
      </c>
      <c r="B23" s="22" t="s">
        <v>64</v>
      </c>
      <c r="C23" s="197"/>
      <c r="F23" s="85"/>
      <c r="G23" s="85"/>
      <c r="H23" s="85"/>
      <c r="I23" s="85"/>
      <c r="J23" s="85"/>
      <c r="K23" s="85"/>
      <c r="L23" s="85"/>
      <c r="M23" s="85"/>
      <c r="N23" s="85"/>
      <c r="O23" s="85"/>
    </row>
    <row r="24">
      <c r="A24" s="196"/>
      <c r="B24" s="26" t="s">
        <v>78</v>
      </c>
      <c r="C24" s="197"/>
      <c r="F24" s="85"/>
      <c r="G24" s="85"/>
      <c r="H24" s="85"/>
      <c r="I24" s="85"/>
      <c r="J24" s="85"/>
      <c r="K24" s="85"/>
      <c r="L24" s="85"/>
      <c r="M24" s="85"/>
      <c r="N24" s="85"/>
      <c r="O24" s="85"/>
    </row>
    <row r="25">
      <c r="A25" s="197"/>
      <c r="B25" s="30" t="s">
        <v>88</v>
      </c>
      <c r="C25" s="197"/>
      <c r="F25" s="85"/>
      <c r="G25" s="85"/>
      <c r="H25" s="85"/>
      <c r="I25" s="85"/>
      <c r="J25" s="85"/>
      <c r="K25" s="85"/>
      <c r="L25" s="85"/>
      <c r="M25" s="85"/>
      <c r="N25" s="85"/>
      <c r="O25" s="85"/>
    </row>
    <row r="26">
      <c r="A26" s="197"/>
      <c r="B26" s="77" t="s">
        <v>93</v>
      </c>
      <c r="C26" s="197"/>
      <c r="F26" s="85"/>
      <c r="G26" s="85"/>
      <c r="H26" s="85"/>
      <c r="I26" s="85"/>
      <c r="J26" s="85"/>
      <c r="K26" s="85"/>
      <c r="L26" s="85"/>
      <c r="M26" s="85"/>
      <c r="N26" s="85"/>
      <c r="O26" s="85"/>
    </row>
    <row r="27">
      <c r="A27" s="197"/>
      <c r="B27" s="197"/>
      <c r="C27" s="197"/>
      <c r="F27" s="85"/>
      <c r="G27" s="85"/>
      <c r="H27" s="85"/>
      <c r="I27" s="85"/>
      <c r="J27" s="85"/>
      <c r="K27" s="85"/>
      <c r="L27" s="85"/>
      <c r="M27" s="85"/>
      <c r="N27" s="85"/>
      <c r="O27" s="85"/>
    </row>
    <row r="28">
      <c r="A28" s="197"/>
      <c r="B28" s="197"/>
      <c r="C28" s="197"/>
      <c r="F28" s="85"/>
      <c r="G28" s="85"/>
      <c r="H28" s="85"/>
      <c r="I28" s="85"/>
      <c r="J28" s="85"/>
      <c r="K28" s="85"/>
      <c r="L28" s="85"/>
      <c r="M28" s="85"/>
      <c r="N28" s="85"/>
      <c r="O28" s="85"/>
    </row>
    <row r="29">
      <c r="A29" s="197"/>
      <c r="B29" s="197"/>
      <c r="C29" s="197"/>
      <c r="F29" s="85"/>
      <c r="G29" s="85"/>
      <c r="H29" s="85"/>
      <c r="I29" s="85"/>
      <c r="J29" s="85"/>
      <c r="K29" s="85"/>
      <c r="L29" s="85"/>
      <c r="M29" s="85"/>
      <c r="N29" s="85"/>
      <c r="O29" s="85"/>
    </row>
    <row r="30">
      <c r="A30" s="197"/>
      <c r="B30" s="197"/>
      <c r="C30" s="197"/>
      <c r="F30" s="85"/>
      <c r="G30" s="85"/>
      <c r="H30" s="85"/>
      <c r="I30" s="85"/>
      <c r="J30" s="85"/>
      <c r="K30" s="85"/>
      <c r="L30" s="85"/>
      <c r="M30" s="85"/>
      <c r="N30" s="85"/>
      <c r="O30" s="85"/>
    </row>
    <row r="31">
      <c r="H31" s="182"/>
    </row>
    <row r="33">
      <c r="G33" s="8"/>
      <c r="H33" s="182"/>
      <c r="I33" s="8"/>
      <c r="J33" s="8"/>
      <c r="K33" s="8"/>
    </row>
    <row r="34">
      <c r="H34" s="182"/>
    </row>
    <row r="35">
      <c r="H35" s="182"/>
    </row>
    <row r="36">
      <c r="H36" s="182"/>
    </row>
  </sheetData>
  <mergeCells count="23">
    <mergeCell ref="A1:D2"/>
    <mergeCell ref="F1:H2"/>
    <mergeCell ref="J1:K2"/>
    <mergeCell ref="M1:N2"/>
    <mergeCell ref="P1:U2"/>
    <mergeCell ref="G3:H4"/>
    <mergeCell ref="F7:O8"/>
    <mergeCell ref="L9:O9"/>
    <mergeCell ref="L10:O10"/>
    <mergeCell ref="L11:O11"/>
    <mergeCell ref="A12:B13"/>
    <mergeCell ref="L12:O12"/>
    <mergeCell ref="L13:O13"/>
    <mergeCell ref="L14:O14"/>
    <mergeCell ref="L21:O21"/>
    <mergeCell ref="L22:O22"/>
    <mergeCell ref="L15:O15"/>
    <mergeCell ref="L16:O16"/>
    <mergeCell ref="A17:C18"/>
    <mergeCell ref="L17:O17"/>
    <mergeCell ref="L18:O18"/>
    <mergeCell ref="L19:O19"/>
    <mergeCell ref="L20:O20"/>
  </mergeCells>
  <drawing r:id="rId2"/>
  <legacyDrawing r:id="rId3"/>
</worksheet>
</file>

<file path=xl/worksheets/sheet2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50" t="s">
        <v>1279</v>
      </c>
      <c r="F1" s="150" t="s">
        <v>121</v>
      </c>
      <c r="J1" s="150" t="s">
        <v>1285</v>
      </c>
      <c r="M1" s="150" t="s">
        <v>1287</v>
      </c>
      <c r="P1" s="150" t="s">
        <v>1290</v>
      </c>
    </row>
    <row r="3">
      <c r="A3" s="8" t="s">
        <v>1293</v>
      </c>
      <c r="B3" s="8" t="s">
        <v>1295</v>
      </c>
      <c r="C3" s="8" t="s">
        <v>1296</v>
      </c>
      <c r="D3" s="8" t="s">
        <v>1297</v>
      </c>
      <c r="F3" s="1" t="s">
        <v>619</v>
      </c>
      <c r="G3" s="179" t="s">
        <v>1829</v>
      </c>
      <c r="J3" s="1"/>
      <c r="K3" s="1"/>
      <c r="M3" s="140" t="s">
        <v>1524</v>
      </c>
      <c r="N3" s="140"/>
      <c r="P3" s="18" t="s">
        <v>1305</v>
      </c>
      <c r="Q3" s="18" t="s">
        <v>1114</v>
      </c>
      <c r="R3" s="18" t="s">
        <v>1137</v>
      </c>
      <c r="S3" s="18" t="s">
        <v>1307</v>
      </c>
      <c r="T3" s="18" t="s">
        <v>1308</v>
      </c>
      <c r="U3" s="18" t="s">
        <v>1310</v>
      </c>
    </row>
    <row r="4">
      <c r="A4" s="8" t="s">
        <v>1311</v>
      </c>
      <c r="B4" s="8">
        <v>83.0</v>
      </c>
      <c r="C4" s="8">
        <v>90.0</v>
      </c>
      <c r="D4" s="8">
        <f t="shared" ref="D4:D10" si="1">C4-B4</f>
        <v>7</v>
      </c>
      <c r="P4" s="8" t="s">
        <v>1497</v>
      </c>
      <c r="Q4" s="8">
        <v>181.0</v>
      </c>
      <c r="R4" s="8" t="s">
        <v>1281</v>
      </c>
      <c r="S4" s="8" t="s">
        <v>1485</v>
      </c>
      <c r="T4" s="8" t="s">
        <v>1835</v>
      </c>
      <c r="U4" s="8" t="s">
        <v>1322</v>
      </c>
    </row>
    <row r="5">
      <c r="A5" s="8" t="s">
        <v>1323</v>
      </c>
      <c r="B5" s="8">
        <v>106.0</v>
      </c>
      <c r="C5" s="8">
        <v>120.0</v>
      </c>
      <c r="D5" s="8">
        <f t="shared" si="1"/>
        <v>14</v>
      </c>
      <c r="G5" s="179"/>
      <c r="H5" s="179"/>
    </row>
    <row r="6">
      <c r="A6" s="8" t="s">
        <v>1325</v>
      </c>
      <c r="B6" s="8">
        <v>65.0</v>
      </c>
      <c r="C6" s="8">
        <v>65.0</v>
      </c>
      <c r="D6" s="8">
        <f t="shared" si="1"/>
        <v>0</v>
      </c>
    </row>
    <row r="7">
      <c r="A7" s="8" t="s">
        <v>1328</v>
      </c>
      <c r="B7" s="8">
        <v>86.0</v>
      </c>
      <c r="C7" s="8">
        <v>60.0</v>
      </c>
      <c r="D7" s="8">
        <f t="shared" si="1"/>
        <v>-26</v>
      </c>
      <c r="F7" s="150" t="s">
        <v>1330</v>
      </c>
    </row>
    <row r="8">
      <c r="A8" s="8" t="s">
        <v>1332</v>
      </c>
      <c r="B8" s="8">
        <v>65.0</v>
      </c>
      <c r="C8" s="8">
        <v>65.0</v>
      </c>
      <c r="D8" s="8">
        <f t="shared" si="1"/>
        <v>0</v>
      </c>
    </row>
    <row r="9">
      <c r="A9" s="8" t="s">
        <v>1333</v>
      </c>
      <c r="B9" s="8">
        <v>85.0</v>
      </c>
      <c r="C9" s="8">
        <v>90.0</v>
      </c>
      <c r="D9" s="8">
        <f t="shared" si="1"/>
        <v>5</v>
      </c>
      <c r="F9" s="8" t="s">
        <v>120</v>
      </c>
      <c r="G9" s="8" t="s">
        <v>176</v>
      </c>
      <c r="H9" s="8" t="s">
        <v>1</v>
      </c>
      <c r="I9" s="8" t="s">
        <v>376</v>
      </c>
      <c r="J9" s="8" t="s">
        <v>377</v>
      </c>
      <c r="K9" s="8" t="s">
        <v>378</v>
      </c>
      <c r="L9" s="1" t="s">
        <v>379</v>
      </c>
    </row>
    <row r="10">
      <c r="A10" s="8" t="s">
        <v>1337</v>
      </c>
      <c r="B10" s="8">
        <f t="shared" ref="B10:C10" si="2">SUM(B4:B9)</f>
        <v>490</v>
      </c>
      <c r="C10" s="8">
        <f t="shared" si="2"/>
        <v>490</v>
      </c>
      <c r="D10" s="8">
        <f t="shared" si="1"/>
        <v>0</v>
      </c>
      <c r="F10" s="170">
        <v>1.0</v>
      </c>
      <c r="G10" s="85" t="s">
        <v>320</v>
      </c>
      <c r="H10" s="191" t="s">
        <v>60</v>
      </c>
      <c r="I10" s="85">
        <v>40.0</v>
      </c>
      <c r="J10" s="85">
        <v>100.0</v>
      </c>
      <c r="K10" s="85">
        <v>20.0</v>
      </c>
      <c r="L10" s="126" t="s">
        <v>762</v>
      </c>
    </row>
    <row r="11">
      <c r="A11" s="154"/>
      <c r="B11" s="154"/>
      <c r="F11" s="170">
        <v>5.0</v>
      </c>
      <c r="G11" s="85" t="s">
        <v>280</v>
      </c>
      <c r="H11" s="180" t="s">
        <v>88</v>
      </c>
      <c r="I11" s="85">
        <v>25.0</v>
      </c>
      <c r="J11" s="85">
        <v>100.0</v>
      </c>
      <c r="K11" s="85">
        <v>35.0</v>
      </c>
      <c r="L11" s="126" t="s">
        <v>1339</v>
      </c>
    </row>
    <row r="12">
      <c r="A12" s="150" t="s">
        <v>1</v>
      </c>
      <c r="F12" s="170">
        <v>9.0</v>
      </c>
      <c r="G12" s="85" t="s">
        <v>143</v>
      </c>
      <c r="H12" s="181" t="s">
        <v>71</v>
      </c>
      <c r="I12" s="85">
        <v>25.0</v>
      </c>
      <c r="J12" s="85">
        <v>100.0</v>
      </c>
      <c r="K12" s="85">
        <v>20.0</v>
      </c>
      <c r="L12" s="103" t="s">
        <v>994</v>
      </c>
    </row>
    <row r="13">
      <c r="F13" s="170">
        <v>13.0</v>
      </c>
      <c r="G13" s="85" t="s">
        <v>215</v>
      </c>
      <c r="H13" s="185" t="s">
        <v>57</v>
      </c>
      <c r="I13" s="85">
        <v>45.0</v>
      </c>
      <c r="J13" s="85">
        <v>100.0</v>
      </c>
      <c r="K13" s="85">
        <v>30.0</v>
      </c>
      <c r="L13" s="126" t="s">
        <v>512</v>
      </c>
    </row>
    <row r="14">
      <c r="A14" s="180" t="s">
        <v>88</v>
      </c>
      <c r="B14" s="16" t="s">
        <v>57</v>
      </c>
      <c r="F14" s="170">
        <v>17.0</v>
      </c>
      <c r="G14" s="85" t="s">
        <v>189</v>
      </c>
      <c r="H14" s="183" t="s">
        <v>48</v>
      </c>
      <c r="I14" s="85" t="s">
        <v>414</v>
      </c>
      <c r="J14" s="85">
        <v>100.0</v>
      </c>
      <c r="K14" s="85">
        <v>10.0</v>
      </c>
      <c r="L14" s="126" t="s">
        <v>453</v>
      </c>
    </row>
    <row r="15">
      <c r="F15" s="170">
        <v>21.0</v>
      </c>
      <c r="G15" s="85" t="s">
        <v>279</v>
      </c>
      <c r="H15" s="180" t="s">
        <v>88</v>
      </c>
      <c r="I15" s="85">
        <v>55.0</v>
      </c>
      <c r="J15" s="85">
        <v>100.0</v>
      </c>
      <c r="K15" s="85">
        <v>25.0</v>
      </c>
      <c r="L15" s="126" t="s">
        <v>1338</v>
      </c>
    </row>
    <row r="16">
      <c r="F16" s="170">
        <v>25.0</v>
      </c>
      <c r="G16" s="85" t="s">
        <v>656</v>
      </c>
      <c r="H16" s="185" t="s">
        <v>57</v>
      </c>
      <c r="I16" s="85">
        <v>65.0</v>
      </c>
      <c r="J16" s="85" t="s">
        <v>414</v>
      </c>
      <c r="K16" s="85">
        <v>15.0</v>
      </c>
      <c r="L16" s="126" t="s">
        <v>535</v>
      </c>
    </row>
    <row r="17">
      <c r="A17" s="156" t="s">
        <v>1351</v>
      </c>
      <c r="F17" s="170" t="s">
        <v>1419</v>
      </c>
      <c r="G17" s="85" t="s">
        <v>256</v>
      </c>
      <c r="H17" s="181" t="s">
        <v>71</v>
      </c>
      <c r="I17" s="85">
        <v>55.0</v>
      </c>
      <c r="J17" s="85">
        <v>85.0</v>
      </c>
      <c r="K17" s="85">
        <v>20.0</v>
      </c>
      <c r="L17" s="103" t="s">
        <v>990</v>
      </c>
    </row>
    <row r="18">
      <c r="F18" s="170">
        <v>27.0</v>
      </c>
      <c r="G18" s="85" t="s">
        <v>256</v>
      </c>
      <c r="H18" s="181" t="s">
        <v>71</v>
      </c>
      <c r="I18" s="85">
        <v>55.0</v>
      </c>
      <c r="J18" s="85">
        <v>85.0</v>
      </c>
      <c r="K18" s="85">
        <v>20.0</v>
      </c>
      <c r="L18" s="103" t="s">
        <v>990</v>
      </c>
    </row>
    <row r="19">
      <c r="A19" s="157" t="s">
        <v>1356</v>
      </c>
      <c r="B19" s="157" t="s">
        <v>1357</v>
      </c>
      <c r="C19" s="157" t="s">
        <v>1359</v>
      </c>
      <c r="F19" s="170">
        <v>30.0</v>
      </c>
      <c r="G19" s="85" t="s">
        <v>439</v>
      </c>
      <c r="H19" s="183" t="s">
        <v>48</v>
      </c>
      <c r="I19" s="85">
        <v>60.0</v>
      </c>
      <c r="J19" s="85" t="s">
        <v>414</v>
      </c>
      <c r="K19" s="85">
        <v>20.0</v>
      </c>
      <c r="L19" s="103" t="s">
        <v>440</v>
      </c>
    </row>
    <row r="20">
      <c r="A20" s="19" t="s">
        <v>59</v>
      </c>
      <c r="B20" s="6" t="s">
        <v>30</v>
      </c>
      <c r="C20" s="197"/>
      <c r="F20" s="1">
        <v>35.0</v>
      </c>
      <c r="G20" s="85" t="s">
        <v>326</v>
      </c>
      <c r="H20" s="180" t="s">
        <v>88</v>
      </c>
      <c r="I20" s="85">
        <v>80.0</v>
      </c>
      <c r="J20" s="85">
        <v>100.0</v>
      </c>
      <c r="K20" s="85">
        <v>20.0</v>
      </c>
      <c r="L20" s="126" t="s">
        <v>1349</v>
      </c>
    </row>
    <row r="21">
      <c r="A21" s="73" t="s">
        <v>71</v>
      </c>
      <c r="B21" s="11" t="s">
        <v>48</v>
      </c>
      <c r="C21" s="197"/>
      <c r="F21" s="1">
        <v>40.0</v>
      </c>
      <c r="G21" s="82" t="s">
        <v>211</v>
      </c>
      <c r="H21" s="67" t="s">
        <v>57</v>
      </c>
      <c r="I21" s="82">
        <v>75.0</v>
      </c>
      <c r="J21" s="82">
        <v>100.0</v>
      </c>
      <c r="K21" s="82">
        <v>10.0</v>
      </c>
      <c r="L21" s="126" t="s">
        <v>393</v>
      </c>
    </row>
    <row r="22">
      <c r="A22" s="74" t="s">
        <v>92</v>
      </c>
      <c r="B22" s="16" t="s">
        <v>57</v>
      </c>
      <c r="C22" s="197"/>
      <c r="F22" s="1">
        <v>45.0</v>
      </c>
      <c r="G22" s="82" t="s">
        <v>427</v>
      </c>
      <c r="H22" s="81" t="s">
        <v>48</v>
      </c>
      <c r="I22" s="82">
        <v>80.0</v>
      </c>
      <c r="J22" s="82">
        <v>100.0</v>
      </c>
      <c r="K22" s="82">
        <v>15.0</v>
      </c>
      <c r="L22" s="126" t="s">
        <v>431</v>
      </c>
    </row>
    <row r="23">
      <c r="A23" s="74" t="s">
        <v>92</v>
      </c>
      <c r="B23" s="22" t="s">
        <v>64</v>
      </c>
      <c r="C23" s="197"/>
      <c r="F23" s="1">
        <v>50.0</v>
      </c>
      <c r="G23" s="85" t="s">
        <v>255</v>
      </c>
      <c r="H23" s="181" t="s">
        <v>71</v>
      </c>
      <c r="I23" s="85">
        <v>85.0</v>
      </c>
      <c r="J23" s="85">
        <v>100.0</v>
      </c>
      <c r="K23" s="85">
        <v>10.0</v>
      </c>
      <c r="L23" s="126" t="s">
        <v>986</v>
      </c>
    </row>
    <row r="24">
      <c r="A24" s="196"/>
      <c r="B24" s="26" t="s">
        <v>78</v>
      </c>
      <c r="C24" s="197"/>
      <c r="F24" s="1">
        <v>55.0</v>
      </c>
      <c r="G24" s="85" t="s">
        <v>188</v>
      </c>
      <c r="H24" s="183" t="s">
        <v>48</v>
      </c>
      <c r="I24" s="85">
        <v>70.0</v>
      </c>
      <c r="J24" s="85">
        <v>100.0</v>
      </c>
      <c r="K24" s="85">
        <v>10.0</v>
      </c>
      <c r="L24" s="126" t="s">
        <v>452</v>
      </c>
    </row>
    <row r="25">
      <c r="A25" s="197"/>
      <c r="B25" s="30" t="s">
        <v>88</v>
      </c>
      <c r="C25" s="197"/>
      <c r="F25" s="1">
        <v>60.0</v>
      </c>
      <c r="G25" s="85" t="s">
        <v>319</v>
      </c>
      <c r="H25" s="180" t="s">
        <v>88</v>
      </c>
      <c r="I25" s="85">
        <v>100.0</v>
      </c>
      <c r="J25" s="85">
        <v>100.0</v>
      </c>
      <c r="K25" s="85">
        <v>10.0</v>
      </c>
      <c r="L25" s="103" t="s">
        <v>1350</v>
      </c>
    </row>
    <row r="26">
      <c r="A26" s="197"/>
      <c r="B26" s="77" t="s">
        <v>93</v>
      </c>
      <c r="C26" s="197"/>
      <c r="F26" s="1">
        <v>65.0</v>
      </c>
      <c r="G26" s="85" t="s">
        <v>594</v>
      </c>
      <c r="H26" s="185" t="s">
        <v>57</v>
      </c>
      <c r="I26" s="85">
        <v>100.0</v>
      </c>
      <c r="J26" s="85">
        <v>80.0</v>
      </c>
      <c r="K26" s="85">
        <v>5.0</v>
      </c>
      <c r="L26" s="103" t="s">
        <v>447</v>
      </c>
    </row>
    <row r="27">
      <c r="A27" s="197"/>
      <c r="B27" s="197"/>
      <c r="C27" s="197"/>
      <c r="F27" s="1">
        <v>70.0</v>
      </c>
      <c r="G27" s="85" t="s">
        <v>944</v>
      </c>
      <c r="H27" s="181" t="s">
        <v>71</v>
      </c>
      <c r="I27" s="85">
        <v>100.0</v>
      </c>
      <c r="J27" s="85">
        <v>100.0</v>
      </c>
      <c r="K27" s="85">
        <v>10.0</v>
      </c>
      <c r="L27" s="103" t="s">
        <v>976</v>
      </c>
    </row>
    <row r="28">
      <c r="A28" s="197"/>
      <c r="B28" s="197"/>
      <c r="C28" s="197"/>
      <c r="F28" s="85"/>
      <c r="G28" s="85"/>
      <c r="H28" s="85"/>
      <c r="I28" s="85"/>
      <c r="J28" s="85"/>
      <c r="K28" s="85"/>
      <c r="L28" s="85"/>
      <c r="M28" s="85"/>
      <c r="N28" s="85"/>
      <c r="O28" s="85"/>
    </row>
    <row r="29">
      <c r="A29" s="197"/>
      <c r="B29" s="197"/>
      <c r="C29" s="197"/>
      <c r="F29" s="80" t="s">
        <v>1451</v>
      </c>
      <c r="G29" s="85" t="s">
        <v>186</v>
      </c>
      <c r="H29" s="86" t="s">
        <v>30</v>
      </c>
      <c r="I29" s="85">
        <v>90.0</v>
      </c>
      <c r="J29" s="85">
        <v>100.0</v>
      </c>
      <c r="K29" s="85">
        <v>15.0</v>
      </c>
      <c r="L29" s="103"/>
    </row>
    <row r="30">
      <c r="A30" s="197"/>
      <c r="B30" s="197"/>
      <c r="C30" s="197"/>
      <c r="F30" s="80" t="s">
        <v>1451</v>
      </c>
      <c r="G30" s="85" t="s">
        <v>340</v>
      </c>
      <c r="H30" s="183" t="s">
        <v>48</v>
      </c>
      <c r="I30" s="85">
        <v>30.0</v>
      </c>
      <c r="J30" s="85">
        <v>100.0</v>
      </c>
      <c r="K30" s="85">
        <v>15.0</v>
      </c>
      <c r="L30" s="103" t="s">
        <v>442</v>
      </c>
    </row>
    <row r="31">
      <c r="F31" s="80" t="s">
        <v>1451</v>
      </c>
      <c r="G31" s="85" t="s">
        <v>443</v>
      </c>
      <c r="H31" s="183" t="s">
        <v>48</v>
      </c>
      <c r="I31" s="85" t="s">
        <v>414</v>
      </c>
      <c r="J31" s="85" t="s">
        <v>414</v>
      </c>
      <c r="K31" s="85">
        <v>5.0</v>
      </c>
      <c r="L31" s="103" t="s">
        <v>444</v>
      </c>
    </row>
    <row r="32">
      <c r="F32" s="80" t="s">
        <v>1451</v>
      </c>
      <c r="G32" s="85" t="s">
        <v>187</v>
      </c>
      <c r="H32" s="183" t="s">
        <v>48</v>
      </c>
      <c r="I32" s="85">
        <v>70.0</v>
      </c>
      <c r="J32" s="85">
        <v>100.0</v>
      </c>
      <c r="K32" s="85">
        <v>15.0</v>
      </c>
      <c r="L32" s="103" t="s">
        <v>447</v>
      </c>
    </row>
    <row r="33">
      <c r="F33" s="80" t="s">
        <v>1451</v>
      </c>
      <c r="G33" s="82" t="s">
        <v>455</v>
      </c>
      <c r="H33" s="183" t="s">
        <v>48</v>
      </c>
      <c r="I33" s="82">
        <v>40.0</v>
      </c>
      <c r="J33" s="82">
        <v>100.0</v>
      </c>
      <c r="K33" s="82">
        <v>25.0</v>
      </c>
      <c r="L33" s="126" t="s">
        <v>457</v>
      </c>
    </row>
    <row r="34">
      <c r="F34" s="80" t="s">
        <v>1451</v>
      </c>
      <c r="G34" s="82" t="s">
        <v>209</v>
      </c>
      <c r="H34" s="67" t="s">
        <v>57</v>
      </c>
      <c r="I34" s="82">
        <v>75.0</v>
      </c>
      <c r="J34" s="82">
        <v>100.0</v>
      </c>
      <c r="K34" s="82">
        <v>15.0</v>
      </c>
      <c r="L34" s="126" t="s">
        <v>580</v>
      </c>
    </row>
    <row r="35">
      <c r="F35" s="80" t="s">
        <v>1451</v>
      </c>
      <c r="G35" s="85" t="s">
        <v>210</v>
      </c>
      <c r="H35" s="185" t="s">
        <v>57</v>
      </c>
      <c r="I35" s="85" t="s">
        <v>414</v>
      </c>
      <c r="J35" s="85" t="s">
        <v>414</v>
      </c>
      <c r="K35" s="85">
        <v>20.0</v>
      </c>
      <c r="L35" s="126" t="s">
        <v>584</v>
      </c>
    </row>
    <row r="36">
      <c r="F36" s="80" t="s">
        <v>1451</v>
      </c>
      <c r="G36" s="82" t="s">
        <v>211</v>
      </c>
      <c r="H36" s="185" t="s">
        <v>57</v>
      </c>
      <c r="I36" s="82">
        <v>75.0</v>
      </c>
      <c r="J36" s="82">
        <v>100.0</v>
      </c>
      <c r="K36" s="82">
        <v>10.0</v>
      </c>
      <c r="L36" s="126" t="s">
        <v>393</v>
      </c>
    </row>
    <row r="37">
      <c r="F37" s="80" t="s">
        <v>1451</v>
      </c>
      <c r="G37" s="82" t="s">
        <v>212</v>
      </c>
      <c r="H37" s="185" t="s">
        <v>57</v>
      </c>
      <c r="I37" s="82">
        <v>150.0</v>
      </c>
      <c r="J37" s="82">
        <v>100.0</v>
      </c>
      <c r="K37" s="82">
        <v>20.0</v>
      </c>
      <c r="L37" s="126" t="s">
        <v>613</v>
      </c>
    </row>
    <row r="38">
      <c r="F38" s="80" t="s">
        <v>1451</v>
      </c>
      <c r="G38" s="82" t="s">
        <v>217</v>
      </c>
      <c r="H38" s="185" t="s">
        <v>57</v>
      </c>
      <c r="I38" s="82">
        <v>120.0</v>
      </c>
      <c r="J38" s="82">
        <v>100.0</v>
      </c>
      <c r="K38" s="82">
        <v>5.0</v>
      </c>
      <c r="L38" s="126" t="s">
        <v>655</v>
      </c>
    </row>
    <row r="39">
      <c r="F39" s="80" t="s">
        <v>1451</v>
      </c>
      <c r="G39" s="82" t="s">
        <v>954</v>
      </c>
      <c r="H39" s="24" t="s">
        <v>71</v>
      </c>
      <c r="I39" s="82">
        <v>80.0</v>
      </c>
      <c r="J39" s="82">
        <v>100.0</v>
      </c>
      <c r="K39" s="82">
        <v>20.0</v>
      </c>
      <c r="L39" s="126" t="s">
        <v>964</v>
      </c>
    </row>
    <row r="40">
      <c r="F40" s="80" t="s">
        <v>1451</v>
      </c>
      <c r="G40" s="82" t="s">
        <v>1127</v>
      </c>
      <c r="H40" s="89" t="s">
        <v>82</v>
      </c>
      <c r="I40" s="82">
        <v>85.0</v>
      </c>
      <c r="J40" s="82">
        <v>100.0</v>
      </c>
      <c r="K40" s="82">
        <v>15.0</v>
      </c>
      <c r="L40" s="126" t="s">
        <v>481</v>
      </c>
    </row>
    <row r="41">
      <c r="F41" s="80" t="s">
        <v>1451</v>
      </c>
      <c r="G41" s="82" t="s">
        <v>1149</v>
      </c>
      <c r="H41" s="89" t="s">
        <v>82</v>
      </c>
      <c r="I41" s="82">
        <v>100.0</v>
      </c>
      <c r="J41" s="82">
        <v>100.0</v>
      </c>
      <c r="K41" s="82">
        <v>10.0</v>
      </c>
      <c r="L41" s="126" t="s">
        <v>1151</v>
      </c>
    </row>
    <row r="42">
      <c r="F42" s="80" t="s">
        <v>1451</v>
      </c>
      <c r="G42" s="82" t="s">
        <v>1155</v>
      </c>
      <c r="H42" s="89" t="s">
        <v>82</v>
      </c>
      <c r="I42" s="82">
        <v>120.0</v>
      </c>
      <c r="J42" s="82">
        <v>100.0</v>
      </c>
      <c r="K42" s="82">
        <v>10.0</v>
      </c>
      <c r="L42" s="126" t="s">
        <v>514</v>
      </c>
    </row>
    <row r="43">
      <c r="F43" s="80" t="s">
        <v>1451</v>
      </c>
      <c r="G43" s="82" t="s">
        <v>916</v>
      </c>
      <c r="H43" s="89" t="s">
        <v>82</v>
      </c>
      <c r="I43" s="82" t="s">
        <v>414</v>
      </c>
      <c r="J43" s="82" t="s">
        <v>414</v>
      </c>
      <c r="K43" s="82">
        <v>10.0</v>
      </c>
      <c r="L43" s="126" t="s">
        <v>1170</v>
      </c>
    </row>
    <row r="44">
      <c r="F44" s="80" t="s">
        <v>1451</v>
      </c>
      <c r="G44" s="82" t="s">
        <v>170</v>
      </c>
      <c r="H44" s="89" t="s">
        <v>82</v>
      </c>
      <c r="I44" s="82">
        <v>40.0</v>
      </c>
      <c r="J44" s="82">
        <v>100.0</v>
      </c>
      <c r="K44" s="82">
        <v>10.0</v>
      </c>
      <c r="L44" s="126" t="s">
        <v>1176</v>
      </c>
    </row>
    <row r="45">
      <c r="F45" s="80" t="s">
        <v>1451</v>
      </c>
      <c r="G45" s="82" t="s">
        <v>1181</v>
      </c>
      <c r="H45" s="89" t="s">
        <v>82</v>
      </c>
      <c r="I45" s="82" t="s">
        <v>414</v>
      </c>
      <c r="J45" s="82" t="s">
        <v>414</v>
      </c>
      <c r="K45" s="82">
        <v>20.0</v>
      </c>
      <c r="L45" s="126" t="s">
        <v>1184</v>
      </c>
    </row>
    <row r="46">
      <c r="F46" s="80" t="s">
        <v>1451</v>
      </c>
      <c r="G46" s="82" t="s">
        <v>841</v>
      </c>
      <c r="H46" s="89" t="s">
        <v>82</v>
      </c>
      <c r="I46" s="82">
        <v>60.0</v>
      </c>
      <c r="J46" s="82">
        <v>100.0</v>
      </c>
      <c r="K46" s="82">
        <v>30.0</v>
      </c>
      <c r="L46" s="126" t="s">
        <v>1207</v>
      </c>
    </row>
    <row r="47">
      <c r="F47" s="80" t="s">
        <v>1451</v>
      </c>
      <c r="G47" s="82" t="s">
        <v>904</v>
      </c>
      <c r="H47" s="89" t="s">
        <v>82</v>
      </c>
      <c r="I47" s="82" t="s">
        <v>414</v>
      </c>
      <c r="J47" s="82" t="s">
        <v>414</v>
      </c>
      <c r="K47" s="82">
        <v>10.0</v>
      </c>
      <c r="L47" s="126" t="s">
        <v>599</v>
      </c>
    </row>
    <row r="48">
      <c r="F48" s="80" t="s">
        <v>1451</v>
      </c>
      <c r="G48" s="82" t="s">
        <v>1289</v>
      </c>
      <c r="H48" s="89" t="s">
        <v>82</v>
      </c>
      <c r="I48" s="82" t="s">
        <v>414</v>
      </c>
      <c r="J48" s="82" t="s">
        <v>414</v>
      </c>
      <c r="K48" s="82">
        <v>10.0</v>
      </c>
      <c r="L48" s="126" t="s">
        <v>1291</v>
      </c>
    </row>
    <row r="49">
      <c r="F49" s="80" t="s">
        <v>1451</v>
      </c>
      <c r="G49" s="82" t="s">
        <v>998</v>
      </c>
      <c r="H49" s="89" t="s">
        <v>82</v>
      </c>
      <c r="I49" s="82" t="s">
        <v>414</v>
      </c>
      <c r="J49" s="82">
        <v>90.0</v>
      </c>
      <c r="K49" s="82">
        <v>10.0</v>
      </c>
      <c r="L49" s="126" t="s">
        <v>1300</v>
      </c>
    </row>
    <row r="50">
      <c r="F50" s="80" t="s">
        <v>1451</v>
      </c>
      <c r="G50" s="82" t="s">
        <v>283</v>
      </c>
      <c r="H50" s="66" t="s">
        <v>88</v>
      </c>
      <c r="I50" s="82">
        <v>35.0</v>
      </c>
      <c r="J50" s="82">
        <v>100.0</v>
      </c>
      <c r="K50" s="82">
        <v>25.0</v>
      </c>
      <c r="L50" s="126" t="s">
        <v>1340</v>
      </c>
    </row>
    <row r="51">
      <c r="F51" s="80" t="s">
        <v>1451</v>
      </c>
      <c r="G51" s="82" t="s">
        <v>284</v>
      </c>
      <c r="H51" s="66" t="s">
        <v>88</v>
      </c>
      <c r="I51" s="82">
        <v>70.0</v>
      </c>
      <c r="J51" s="82">
        <v>100.0</v>
      </c>
      <c r="K51" s="82">
        <v>10.0</v>
      </c>
      <c r="L51" s="126" t="s">
        <v>1341</v>
      </c>
    </row>
    <row r="52">
      <c r="F52" s="80" t="s">
        <v>1451</v>
      </c>
      <c r="G52" s="82" t="s">
        <v>285</v>
      </c>
      <c r="H52" s="66" t="s">
        <v>88</v>
      </c>
      <c r="I52" s="82">
        <v>50.0</v>
      </c>
      <c r="J52" s="82">
        <v>100.0</v>
      </c>
      <c r="K52" s="82">
        <v>20.0</v>
      </c>
      <c r="L52" s="126" t="s">
        <v>1342</v>
      </c>
    </row>
    <row r="53">
      <c r="F53" s="80" t="s">
        <v>1451</v>
      </c>
      <c r="G53" s="82" t="s">
        <v>286</v>
      </c>
      <c r="H53" s="66" t="s">
        <v>88</v>
      </c>
      <c r="I53" s="82" t="s">
        <v>414</v>
      </c>
      <c r="J53" s="82">
        <v>100.0</v>
      </c>
      <c r="K53" s="82">
        <v>10.0</v>
      </c>
      <c r="L53" s="126" t="s">
        <v>1344</v>
      </c>
    </row>
    <row r="54">
      <c r="F54" s="170" t="s">
        <v>1475</v>
      </c>
      <c r="G54" s="82" t="s">
        <v>349</v>
      </c>
      <c r="H54" s="66" t="s">
        <v>88</v>
      </c>
      <c r="I54" s="82">
        <v>65.0</v>
      </c>
      <c r="J54" s="82">
        <v>100.0</v>
      </c>
      <c r="K54" s="82">
        <v>10.0</v>
      </c>
      <c r="L54" s="126" t="s">
        <v>1352</v>
      </c>
    </row>
    <row r="55">
      <c r="F55" s="80" t="s">
        <v>1451</v>
      </c>
      <c r="G55" s="82" t="s">
        <v>1047</v>
      </c>
      <c r="H55" s="31" t="s">
        <v>92</v>
      </c>
      <c r="I55" s="82" t="s">
        <v>414</v>
      </c>
      <c r="J55" s="82" t="s">
        <v>414</v>
      </c>
      <c r="K55" s="82">
        <v>5.0</v>
      </c>
      <c r="L55" s="126" t="s">
        <v>1379</v>
      </c>
    </row>
    <row r="56">
      <c r="F56" s="80" t="s">
        <v>1451</v>
      </c>
      <c r="G56" s="82" t="s">
        <v>292</v>
      </c>
      <c r="H56" s="83" t="s">
        <v>94</v>
      </c>
      <c r="I56" s="82">
        <v>40.0</v>
      </c>
      <c r="J56" s="82">
        <v>100.0</v>
      </c>
      <c r="K56" s="82">
        <v>20.0</v>
      </c>
      <c r="L56" s="126" t="s">
        <v>637</v>
      </c>
    </row>
    <row r="57">
      <c r="F57" s="80" t="s">
        <v>1451</v>
      </c>
      <c r="G57" s="82" t="s">
        <v>1390</v>
      </c>
      <c r="H57" s="83" t="s">
        <v>94</v>
      </c>
      <c r="I57" s="82">
        <v>20.0</v>
      </c>
      <c r="J57" s="82">
        <v>100.0</v>
      </c>
      <c r="K57" s="82">
        <v>15.0</v>
      </c>
      <c r="L57" s="126" t="s">
        <v>573</v>
      </c>
    </row>
    <row r="58">
      <c r="F58" s="80" t="s">
        <v>1451</v>
      </c>
      <c r="G58" s="82" t="s">
        <v>311</v>
      </c>
      <c r="H58" s="83" t="s">
        <v>94</v>
      </c>
      <c r="I58" s="82">
        <v>100.0</v>
      </c>
      <c r="J58" s="82">
        <v>90.0</v>
      </c>
      <c r="K58" s="82">
        <v>10.0</v>
      </c>
      <c r="L58" s="126" t="s">
        <v>1402</v>
      </c>
    </row>
    <row r="59">
      <c r="F59" s="80"/>
    </row>
    <row r="60">
      <c r="F60" s="80"/>
    </row>
  </sheetData>
  <mergeCells count="58">
    <mergeCell ref="L57:O57"/>
    <mergeCell ref="L58:O58"/>
    <mergeCell ref="L50:O50"/>
    <mergeCell ref="L51:O51"/>
    <mergeCell ref="L52:O52"/>
    <mergeCell ref="L53:O53"/>
    <mergeCell ref="L54:O54"/>
    <mergeCell ref="L55:O55"/>
    <mergeCell ref="L56:O56"/>
    <mergeCell ref="A1:D2"/>
    <mergeCell ref="F1:H2"/>
    <mergeCell ref="J1:K2"/>
    <mergeCell ref="M1:N2"/>
    <mergeCell ref="P1:U2"/>
    <mergeCell ref="G3:H4"/>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29:O29"/>
    <mergeCell ref="L30:O30"/>
    <mergeCell ref="L31:O31"/>
    <mergeCell ref="L32:O32"/>
    <mergeCell ref="L33:O33"/>
    <mergeCell ref="L34:O34"/>
    <mergeCell ref="L35:O35"/>
    <mergeCell ref="L36:O36"/>
    <mergeCell ref="L37:O37"/>
    <mergeCell ref="L38:O38"/>
    <mergeCell ref="L39:O39"/>
    <mergeCell ref="L40:O40"/>
    <mergeCell ref="L41:O41"/>
    <mergeCell ref="L42:O42"/>
    <mergeCell ref="L43:O43"/>
    <mergeCell ref="L44:O44"/>
    <mergeCell ref="L45:O45"/>
    <mergeCell ref="L46:O46"/>
    <mergeCell ref="L47:O47"/>
    <mergeCell ref="L48:O48"/>
    <mergeCell ref="L49:O49"/>
  </mergeCells>
  <drawing r:id="rId2"/>
  <legacyDrawing r:id="rId3"/>
</worksheet>
</file>