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84.xml"/>
  <Override ContentType="application/vnd.openxmlformats-officedocument.spreadsheetml.worksheet+xml" PartName="/xl/worksheets/sheet141.xml"/>
  <Override ContentType="application/vnd.openxmlformats-officedocument.spreadsheetml.worksheet+xml" PartName="/xl/worksheets/sheet49.xml"/>
  <Override ContentType="application/vnd.openxmlformats-officedocument.spreadsheetml.worksheet+xml" PartName="/xl/worksheets/sheet81.xml"/>
  <Override ContentType="application/vnd.openxmlformats-officedocument.spreadsheetml.worksheet+xml" PartName="/xl/worksheets/sheet93.xml"/>
  <Override ContentType="application/vnd.openxmlformats-officedocument.spreadsheetml.worksheet+xml" PartName="/xl/worksheets/sheet192.xml"/>
  <Override ContentType="application/vnd.openxmlformats-officedocument.spreadsheetml.worksheet+xml" PartName="/xl/worksheets/sheet202.xml"/>
  <Override ContentType="application/vnd.openxmlformats-officedocument.spreadsheetml.worksheet+xml" PartName="/xl/worksheets/sheet50.xml"/>
  <Override ContentType="application/vnd.openxmlformats-officedocument.spreadsheetml.worksheet+xml" PartName="/xl/worksheets/sheet148.xml"/>
  <Override ContentType="application/vnd.openxmlformats-officedocument.spreadsheetml.worksheet+xml" PartName="/xl/worksheets/sheet85.xml"/>
  <Override ContentType="application/vnd.openxmlformats-officedocument.spreadsheetml.worksheet+xml" PartName="/xl/worksheets/sheet105.xml"/>
  <Override ContentType="application/vnd.openxmlformats-officedocument.spreadsheetml.worksheet+xml" PartName="/xl/worksheets/sheet109.xml"/>
  <Override ContentType="application/vnd.openxmlformats-officedocument.spreadsheetml.worksheet+xml" PartName="/xl/worksheets/sheet42.xml"/>
  <Override ContentType="application/vnd.openxmlformats-officedocument.spreadsheetml.worksheet+xml" PartName="/xl/worksheets/sheet206.xml"/>
  <Override ContentType="application/vnd.openxmlformats-officedocument.spreadsheetml.worksheet+xml" PartName="/xl/worksheets/sheet69.xml"/>
  <Override ContentType="application/vnd.openxmlformats-officedocument.spreadsheetml.worksheet+xml" PartName="/xl/worksheets/sheet113.xml"/>
  <Override ContentType="application/vnd.openxmlformats-officedocument.spreadsheetml.worksheet+xml" PartName="/xl/worksheets/sheet73.xml"/>
  <Override ContentType="application/vnd.openxmlformats-officedocument.spreadsheetml.worksheet+xml" PartName="/xl/worksheets/sheet210.xml"/>
  <Override ContentType="application/vnd.openxmlformats-officedocument.spreadsheetml.worksheet+xml" PartName="/xl/worksheets/sheet156.xml"/>
  <Override ContentType="application/vnd.openxmlformats-officedocument.spreadsheetml.worksheet+xml" PartName="/xl/worksheets/sheet199.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125.xml"/>
  <Override ContentType="application/vnd.openxmlformats-officedocument.spreadsheetml.worksheet+xml" PartName="/xl/worksheets/sheet26.xml"/>
  <Override ContentType="application/vnd.openxmlformats-officedocument.spreadsheetml.worksheet+xml" PartName="/xl/worksheets/sheet168.xml"/>
  <Override ContentType="application/vnd.openxmlformats-officedocument.spreadsheetml.worksheet+xml" PartName="/xl/worksheets/sheet172.xml"/>
  <Override ContentType="application/vnd.openxmlformats-officedocument.spreadsheetml.worksheet+xml" PartName="/xl/worksheets/sheet222.xml"/>
  <Override ContentType="application/vnd.openxmlformats-officedocument.spreadsheetml.worksheet+xml" PartName="/xl/worksheets/sheet188.xml"/>
  <Override ContentType="application/vnd.openxmlformats-officedocument.spreadsheetml.worksheet+xml" PartName="/xl/worksheets/sheet128.xml"/>
  <Override ContentType="application/vnd.openxmlformats-officedocument.spreadsheetml.worksheet+xml" PartName="/xl/worksheets/sheet153.xml"/>
  <Override ContentType="application/vnd.openxmlformats-officedocument.spreadsheetml.worksheet+xml" PartName="/xl/worksheets/sheet110.xml"/>
  <Override ContentType="application/vnd.openxmlformats-officedocument.spreadsheetml.worksheet+xml" PartName="/xl/worksheets/sheet217.xml"/>
  <Override ContentType="application/vnd.openxmlformats-officedocument.spreadsheetml.worksheet+xml" PartName="/xl/worksheets/sheet136.xml"/>
  <Override ContentType="application/vnd.openxmlformats-officedocument.spreadsheetml.worksheet+xml" PartName="/xl/worksheets/sheet102.xml"/>
  <Override ContentType="application/vnd.openxmlformats-officedocument.spreadsheetml.worksheet+xml" PartName="/xl/worksheets/sheet145.xml"/>
  <Override ContentType="application/vnd.openxmlformats-officedocument.spreadsheetml.worksheet+xml" PartName="/xl/worksheets/sheet89.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97.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179.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196.xml"/>
  <Override ContentType="application/vnd.openxmlformats-officedocument.spreadsheetml.worksheet+xml" PartName="/xl/worksheets/sheet164.xml"/>
  <Override ContentType="application/vnd.openxmlformats-officedocument.spreadsheetml.worksheet+xml" PartName="/xl/worksheets/sheet121.xml"/>
  <Override ContentType="application/vnd.openxmlformats-officedocument.spreadsheetml.worksheet+xml" PartName="/xl/worksheets/sheet117.xml"/>
  <Override ContentType="application/vnd.openxmlformats-officedocument.spreadsheetml.worksheet+xml" PartName="/xl/worksheets/sheet65.xml"/>
  <Override ContentType="application/vnd.openxmlformats-officedocument.spreadsheetml.worksheet+xml" PartName="/xl/worksheets/sheet82.xml"/>
  <Override ContentType="application/vnd.openxmlformats-officedocument.spreadsheetml.worksheet+xml" PartName="/xl/worksheets/sheet18.xml"/>
  <Override ContentType="application/vnd.openxmlformats-officedocument.spreadsheetml.worksheet+xml" PartName="/xl/worksheets/sheet213.xml"/>
  <Override ContentType="application/vnd.openxmlformats-officedocument.spreadsheetml.worksheet+xml" PartName="/xl/worksheets/sheet209.xml"/>
  <Override ContentType="application/vnd.openxmlformats-officedocument.spreadsheetml.worksheet+xml" PartName="/xl/worksheets/sheet181.xml"/>
  <Override ContentType="application/vnd.openxmlformats-officedocument.spreadsheetml.worksheet+xml" PartName="/xl/worksheets/sheet22.xml"/>
  <Override ContentType="application/vnd.openxmlformats-officedocument.spreadsheetml.worksheet+xml" PartName="/xl/worksheets/sheet58.xml"/>
  <Override ContentType="application/vnd.openxmlformats-officedocument.spreadsheetml.worksheet+xml" PartName="/xl/worksheets/sheet15.xml"/>
  <Override ContentType="application/vnd.openxmlformats-officedocument.spreadsheetml.worksheet+xml" PartName="/xl/worksheets/sheet221.xml"/>
  <Override ContentType="application/vnd.openxmlformats-officedocument.spreadsheetml.worksheet+xml" PartName="/xl/worksheets/sheet191.xml"/>
  <Override ContentType="application/vnd.openxmlformats-officedocument.spreadsheetml.worksheet+xml" PartName="/xl/worksheets/sheet167.xml"/>
  <Override ContentType="application/vnd.openxmlformats-officedocument.spreadsheetml.worksheet+xml" PartName="/xl/worksheets/sheet114.xml"/>
  <Override ContentType="application/vnd.openxmlformats-officedocument.spreadsheetml.worksheet+xml" PartName="/xl/worksheets/sheet203.xml"/>
  <Override ContentType="application/vnd.openxmlformats-officedocument.spreadsheetml.worksheet+xml" PartName="/xl/worksheets/sheet157.xml"/>
  <Override ContentType="application/vnd.openxmlformats-officedocument.spreadsheetml.worksheet+xml" PartName="/xl/worksheets/sheet139.xml"/>
  <Override ContentType="application/vnd.openxmlformats-officedocument.spreadsheetml.worksheet+xml" PartName="/xl/worksheets/sheet80.xml"/>
  <Override ContentType="application/vnd.openxmlformats-officedocument.spreadsheetml.worksheet+xml" PartName="/xl/worksheets/sheet68.xml"/>
  <Override ContentType="application/vnd.openxmlformats-officedocument.spreadsheetml.worksheet+xml" PartName="/xl/worksheets/sheet86.xml"/>
  <Override ContentType="application/vnd.openxmlformats-officedocument.spreadsheetml.worksheet+xml" PartName="/xl/worksheets/sheet25.xml"/>
  <Override ContentType="application/vnd.openxmlformats-officedocument.spreadsheetml.worksheet+xml" PartName="/xl/worksheets/sheet173.xml"/>
  <Override ContentType="application/vnd.openxmlformats-officedocument.spreadsheetml.worksheet+xml" PartName="/xl/worksheets/sheet130.xml"/>
  <Override ContentType="application/vnd.openxmlformats-officedocument.spreadsheetml.worksheet+xml" PartName="/xl/worksheets/sheet108.xml"/>
  <Override ContentType="application/vnd.openxmlformats-officedocument.spreadsheetml.worksheet+xml" PartName="/xl/worksheets/sheet43.xml"/>
  <Override ContentType="application/vnd.openxmlformats-officedocument.spreadsheetml.worksheet+xml" PartName="/xl/worksheets/sheet92.xml"/>
  <Override ContentType="application/vnd.openxmlformats-officedocument.spreadsheetml.worksheet+xml" PartName="/xl/worksheets/sheet124.xml"/>
  <Override ContentType="application/vnd.openxmlformats-officedocument.spreadsheetml.worksheet+xml" PartName="/xl/worksheets/sheet218.xml"/>
  <Override ContentType="application/vnd.openxmlformats-officedocument.spreadsheetml.worksheet+xml" PartName="/xl/worksheets/sheet185.xml"/>
  <Override ContentType="application/vnd.openxmlformats-officedocument.spreadsheetml.worksheet+xml" PartName="/xl/worksheets/sheet31.xml"/>
  <Override ContentType="application/vnd.openxmlformats-officedocument.spreadsheetml.worksheet+xml" PartName="/xl/worksheets/sheet142.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53.xml"/>
  <Override ContentType="application/vnd.openxmlformats-officedocument.spreadsheetml.worksheet+xml" PartName="/xl/worksheets/sheet96.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79.xml"/>
  <Override ContentType="application/vnd.openxmlformats-officedocument.spreadsheetml.worksheet+xml" PartName="/xl/worksheets/sheet208.xml"/>
  <Override ContentType="application/vnd.openxmlformats-officedocument.spreadsheetml.worksheet+xml" PartName="/xl/worksheets/sheet36.xml"/>
  <Override ContentType="application/vnd.openxmlformats-officedocument.spreadsheetml.worksheet+xml" PartName="/xl/worksheets/sheet225.xml"/>
  <Override ContentType="application/vnd.openxmlformats-officedocument.spreadsheetml.worksheet+xml" PartName="/xl/worksheets/sheet152.xml"/>
  <Override ContentType="application/vnd.openxmlformats-officedocument.spreadsheetml.worksheet+xml" PartName="/xl/worksheets/sheet195.xml"/>
  <Override ContentType="application/vnd.openxmlformats-officedocument.spreadsheetml.worksheet+xml" PartName="/xl/worksheets/sheet135.xml"/>
  <Override ContentType="application/vnd.openxmlformats-officedocument.spreadsheetml.worksheet+xml" PartName="/xl/worksheets/sheet178.xml"/>
  <Override ContentType="application/vnd.openxmlformats-officedocument.spreadsheetml.worksheet+xml" PartName="/xl/worksheets/sheet118.xml"/>
  <Override ContentType="application/vnd.openxmlformats-officedocument.spreadsheetml.worksheet+xml" PartName="/xl/worksheets/sheet47.xml"/>
  <Override ContentType="application/vnd.openxmlformats-officedocument.spreadsheetml.worksheet+xml" PartName="/xl/worksheets/sheet64.xml"/>
  <Override ContentType="application/vnd.openxmlformats-officedocument.spreadsheetml.worksheet+xml" PartName="/xl/worksheets/sheet180.xml"/>
  <Override ContentType="application/vnd.openxmlformats-officedocument.spreadsheetml.worksheet+xml" PartName="/xl/worksheets/sheet214.xml"/>
  <Override ContentType="application/vnd.openxmlformats-officedocument.spreadsheetml.worksheet+xml" PartName="/xl/worksheets/sheet21.xml"/>
  <Override ContentType="application/vnd.openxmlformats-officedocument.spreadsheetml.worksheet+xml" PartName="/xl/worksheets/sheet103.xml"/>
  <Override ContentType="application/vnd.openxmlformats-officedocument.spreadsheetml.worksheet+xml" PartName="/xl/worksheets/sheet146.xml"/>
  <Override ContentType="application/vnd.openxmlformats-officedocument.spreadsheetml.worksheet+xml" PartName="/xl/worksheets/sheet120.xml"/>
  <Override ContentType="application/vnd.openxmlformats-officedocument.spreadsheetml.worksheet+xml" PartName="/xl/worksheets/sheet189.xml"/>
  <Override ContentType="application/vnd.openxmlformats-officedocument.spreadsheetml.worksheet+xml" PartName="/xl/worksheets/sheet163.xml"/>
  <Override ContentType="application/vnd.openxmlformats-officedocument.spreadsheetml.worksheet+xml" PartName="/xl/worksheets/sheet129.xml"/>
  <Override ContentType="application/vnd.openxmlformats-officedocument.spreadsheetml.worksheet+xml" PartName="/xl/worksheets/sheet70.xml"/>
  <Override ContentType="application/vnd.openxmlformats-officedocument.spreadsheetml.worksheet+xml" PartName="/xl/worksheets/sheet115.xml"/>
  <Override ContentType="application/vnd.openxmlformats-officedocument.spreadsheetml.worksheet+xml" PartName="/xl/worksheets/sheet83.xml"/>
  <Override ContentType="application/vnd.openxmlformats-officedocument.spreadsheetml.worksheet+xml" PartName="/xl/worksheets/sheet91.xml"/>
  <Override ContentType="application/vnd.openxmlformats-officedocument.spreadsheetml.worksheet+xml" PartName="/xl/worksheets/sheet212.xml"/>
  <Override ContentType="application/vnd.openxmlformats-officedocument.spreadsheetml.worksheet+xml" PartName="/xl/worksheets/sheet123.xml"/>
  <Override ContentType="application/vnd.openxmlformats-officedocument.spreadsheetml.worksheet+xml" PartName="/xl/worksheets/sheet204.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75.xml"/>
  <Override ContentType="application/vnd.openxmlformats-officedocument.spreadsheetml.worksheet+xml" PartName="/xl/worksheets/sheet182.xml"/>
  <Override ContentType="application/vnd.openxmlformats-officedocument.spreadsheetml.worksheet+xml" PartName="/xl/worksheets/sheet158.xml"/>
  <Override ContentType="application/vnd.openxmlformats-officedocument.spreadsheetml.worksheet+xml" PartName="/xl/worksheets/sheet16.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131.xml"/>
  <Override ContentType="application/vnd.openxmlformats-officedocument.spreadsheetml.worksheet+xml" PartName="/xl/worksheets/sheet166.xml"/>
  <Override ContentType="application/vnd.openxmlformats-officedocument.spreadsheetml.worksheet+xml" PartName="/xl/worksheets/sheet174.xml"/>
  <Override ContentType="application/vnd.openxmlformats-officedocument.spreadsheetml.worksheet+xml" PartName="/xl/worksheets/sheet220.xml"/>
  <Override ContentType="application/vnd.openxmlformats-officedocument.spreadsheetml.worksheet+xml" PartName="/xl/worksheets/sheet2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219.xml"/>
  <Override ContentType="application/vnd.openxmlformats-officedocument.spreadsheetml.worksheet+xml" PartName="/xl/worksheets/sheet55.xml"/>
  <Override ContentType="application/vnd.openxmlformats-officedocument.spreadsheetml.worksheet+xml" PartName="/xl/worksheets/sheet186.xml"/>
  <Override ContentType="application/vnd.openxmlformats-officedocument.spreadsheetml.worksheet+xml" PartName="/xl/worksheets/sheet100.xml"/>
  <Override ContentType="application/vnd.openxmlformats-officedocument.spreadsheetml.worksheet+xml" PartName="/xl/worksheets/sheet60.xml"/>
  <Override ContentType="application/vnd.openxmlformats-officedocument.spreadsheetml.worksheet+xml" PartName="/xl/worksheets/sheet143.xml"/>
  <Override ContentType="application/vnd.openxmlformats-officedocument.spreadsheetml.worksheet+xml" PartName="/xl/worksheets/sheet111.xml"/>
  <Override ContentType="application/vnd.openxmlformats-officedocument.spreadsheetml.worksheet+xml" PartName="/xl/worksheets/sheet190.xml"/>
  <Override ContentType="application/vnd.openxmlformats-officedocument.spreadsheetml.worksheet+xml" PartName="/xl/worksheets/sheet138.xml"/>
  <Override ContentType="application/vnd.openxmlformats-officedocument.spreadsheetml.worksheet+xml" PartName="/xl/worksheets/sheet44.xml"/>
  <Override ContentType="application/vnd.openxmlformats-officedocument.spreadsheetml.worksheet+xml" PartName="/xl/worksheets/sheet107.xml"/>
  <Override ContentType="application/vnd.openxmlformats-officedocument.spreadsheetml.worksheet+xml" PartName="/xl/worksheets/sheet87.xml"/>
  <Override ContentType="application/vnd.openxmlformats-officedocument.spreadsheetml.worksheet+xml" PartName="/xl/worksheets/sheet162.xml"/>
  <Override ContentType="application/vnd.openxmlformats-officedocument.spreadsheetml.worksheet+xml" PartName="/xl/worksheets/sheet119.xml"/>
  <Override ContentType="application/vnd.openxmlformats-officedocument.spreadsheetml.worksheet+xml" PartName="/xl/worksheets/sheet71.xml"/>
  <Override ContentType="application/vnd.openxmlformats-officedocument.spreadsheetml.worksheet+xml" PartName="/xl/worksheets/sheet20.xml"/>
  <Override ContentType="application/vnd.openxmlformats-officedocument.spreadsheetml.worksheet+xml" PartName="/xl/worksheets/sheet63.xml"/>
  <Override ContentType="application/vnd.openxmlformats-officedocument.spreadsheetml.worksheet+xml" PartName="/xl/worksheets/sheet207.xml"/>
  <Override ContentType="application/vnd.openxmlformats-officedocument.spreadsheetml.worksheet+xml" PartName="/xl/worksheets/sheet170.xml"/>
  <Override ContentType="application/vnd.openxmlformats-officedocument.spreadsheetml.worksheet+xml" PartName="/xl/worksheets/sheet224.xml"/>
  <Override ContentType="application/vnd.openxmlformats-officedocument.spreadsheetml.worksheet+xml" PartName="/xl/worksheets/sheet194.xml"/>
  <Override ContentType="application/vnd.openxmlformats-officedocument.spreadsheetml.worksheet+xml" PartName="/xl/worksheets/sheet134.xml"/>
  <Override ContentType="application/vnd.openxmlformats-officedocument.spreadsheetml.worksheet+xml" PartName="/xl/worksheets/sheet151.xml"/>
  <Override ContentType="application/vnd.openxmlformats-officedocument.spreadsheetml.worksheet+xml" PartName="/xl/worksheets/sheet215.xml"/>
  <Override ContentType="application/vnd.openxmlformats-officedocument.spreadsheetml.worksheet+xml" PartName="/xl/worksheets/sheet177.xml"/>
  <Override ContentType="application/vnd.openxmlformats-officedocument.spreadsheetml.worksheet+xml" PartName="/xl/worksheets/sheet147.xml"/>
  <Override ContentType="application/vnd.openxmlformats-officedocument.spreadsheetml.worksheet+xml" PartName="/xl/worksheets/sheet104.xml"/>
  <Override ContentType="application/vnd.openxmlformats-officedocument.spreadsheetml.worksheet+xml" PartName="/xl/worksheets/sheet78.xml"/>
  <Override ContentType="application/vnd.openxmlformats-officedocument.spreadsheetml.worksheet+xml" PartName="/xl/worksheets/sheet200.xml"/>
  <Override ContentType="application/vnd.openxmlformats-officedocument.spreadsheetml.worksheet+xml" PartName="/xl/worksheets/sheet52.xml"/>
  <Override ContentType="application/vnd.openxmlformats-officedocument.spreadsheetml.worksheet+xml" PartName="/xl/worksheets/sheet95.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35.xml"/>
  <Override ContentType="application/vnd.openxmlformats-officedocument.spreadsheetml.worksheet+xml" PartName="/xl/worksheets/sheet140.xml"/>
  <Override ContentType="application/vnd.openxmlformats-officedocument.spreadsheetml.worksheet+xml" PartName="/xl/worksheets/sheet23.xml"/>
  <Override ContentType="application/vnd.openxmlformats-officedocument.spreadsheetml.worksheet+xml" PartName="/xl/worksheets/sheet66.xml"/>
  <Override ContentType="application/vnd.openxmlformats-officedocument.spreadsheetml.worksheet+xml" PartName="/xl/worksheets/sheet175.xml"/>
  <Override ContentType="application/vnd.openxmlformats-officedocument.spreadsheetml.worksheet+xml" PartName="/xl/worksheets/sheet106.xml"/>
  <Override ContentType="application/vnd.openxmlformats-officedocument.spreadsheetml.worksheet+xml" PartName="/xl/worksheets/sheet149.xml"/>
  <Override ContentType="application/vnd.openxmlformats-officedocument.spreadsheetml.worksheet+xml" PartName="/xl/worksheets/sheet132.xml"/>
  <Override ContentType="application/vnd.openxmlformats-officedocument.spreadsheetml.worksheet+xml" PartName="/xl/worksheets/sheet41.xml"/>
  <Override ContentType="application/vnd.openxmlformats-officedocument.spreadsheetml.worksheet+xml" PartName="/xl/worksheets/sheet90.xml"/>
  <Override ContentType="application/vnd.openxmlformats-officedocument.spreadsheetml.worksheet+xml" PartName="/xl/worksheets/sheet5.xml"/>
  <Override ContentType="application/vnd.openxmlformats-officedocument.spreadsheetml.worksheet+xml" PartName="/xl/worksheets/sheet122.xml"/>
  <Override ContentType="application/vnd.openxmlformats-officedocument.spreadsheetml.worksheet+xml" PartName="/xl/worksheets/sheet211.xml"/>
  <Override ContentType="application/vnd.openxmlformats-officedocument.spreadsheetml.worksheet+xml" PartName="/xl/worksheets/sheet84.xml"/>
  <Override ContentType="application/vnd.openxmlformats-officedocument.spreadsheetml.worksheet+xml" PartName="/xl/worksheets/sheet165.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183.xml"/>
  <Override ContentType="application/vnd.openxmlformats-officedocument.spreadsheetml.worksheet+xml" PartName="/xl/worksheets/sheet72.xml"/>
  <Override ContentType="application/vnd.openxmlformats-officedocument.spreadsheetml.worksheet+xml" PartName="/xl/worksheets/sheet169.xml"/>
  <Override ContentType="application/vnd.openxmlformats-officedocument.spreadsheetml.worksheet+xml" PartName="/xl/worksheets/sheet126.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99.xml"/>
  <Override ContentType="application/vnd.openxmlformats-officedocument.spreadsheetml.worksheet+xml" PartName="/xl/worksheets/sheet223.xml"/>
  <Override ContentType="application/vnd.openxmlformats-officedocument.spreadsheetml.worksheet+xml" PartName="/xl/worksheets/sheet205.xml"/>
  <Override ContentType="application/vnd.openxmlformats-officedocument.spreadsheetml.worksheet+xml" PartName="/xl/worksheets/sheet160.xml"/>
  <Override ContentType="application/vnd.openxmlformats-officedocument.spreadsheetml.worksheet+xml" PartName="/xl/worksheets/sheet27.xml"/>
  <Override ContentType="application/vnd.openxmlformats-officedocument.spreadsheetml.worksheet+xml" PartName="/xl/worksheets/sheet13.xml"/>
  <Override ContentType="application/vnd.openxmlformats-officedocument.spreadsheetml.worksheet+xml" PartName="/xl/worksheets/sheet112.xml"/>
  <Override ContentType="application/vnd.openxmlformats-officedocument.spreadsheetml.worksheet+xml" PartName="/xl/worksheets/sheet155.xml"/>
  <Override ContentType="application/vnd.openxmlformats-officedocument.spreadsheetml.worksheet+xml" PartName="/xl/worksheets/sheet61.xml"/>
  <Override ContentType="application/vnd.openxmlformats-officedocument.spreadsheetml.worksheet+xml" PartName="/xl/worksheets/sheet198.xml"/>
  <Override ContentType="application/vnd.openxmlformats-officedocument.spreadsheetml.worksheet+xml" PartName="/xl/worksheets/sheet28.xml"/>
  <Override ContentType="application/vnd.openxmlformats-officedocument.spreadsheetml.worksheet+xml" PartName="/xl/worksheets/sheet137.xml"/>
  <Override ContentType="application/vnd.openxmlformats-officedocument.spreadsheetml.worksheet+xml" PartName="/xl/worksheets/sheet62.xml"/>
  <Override ContentType="application/vnd.openxmlformats-officedocument.spreadsheetml.worksheet+xml" PartName="/xl/worksheets/sheet154.xml"/>
  <Override ContentType="application/vnd.openxmlformats-officedocument.spreadsheetml.worksheet+xml" PartName="/xl/worksheets/sheet45.xml"/>
  <Override ContentType="application/vnd.openxmlformats-officedocument.spreadsheetml.worksheet+xml" PartName="/xl/worksheets/sheet88.xml"/>
  <Override ContentType="application/vnd.openxmlformats-officedocument.spreadsheetml.worksheet+xml" PartName="/xl/worksheets/sheet197.xml"/>
  <Override ContentType="application/vnd.openxmlformats-officedocument.spreadsheetml.worksheet+xml" PartName="/xl/worksheets/sheet127.xml"/>
  <Override ContentType="application/vnd.openxmlformats-officedocument.spreadsheetml.worksheet+xml" PartName="/xl/worksheets/sheet171.xml"/>
  <Override ContentType="application/vnd.openxmlformats-officedocument.spreadsheetml.worksheet+xml" PartName="/xl/worksheets/sheet187.xml"/>
  <Override ContentType="application/vnd.openxmlformats-officedocument.spreadsheetml.worksheet+xml" PartName="/xl/worksheets/sheet216.xml"/>
  <Override ContentType="application/vnd.openxmlformats-officedocument.spreadsheetml.worksheet+xml" PartName="/xl/worksheets/sheet161.xml"/>
  <Override ContentType="application/vnd.openxmlformats-officedocument.spreadsheetml.worksheet+xml" PartName="/xl/worksheets/sheet101.xml"/>
  <Override ContentType="application/vnd.openxmlformats-officedocument.spreadsheetml.worksheet+xml" PartName="/xl/worksheets/sheet98.xml"/>
  <Override ContentType="application/vnd.openxmlformats-officedocument.spreadsheetml.worksheet+xml" PartName="/xl/worksheets/sheet9.xml"/>
  <Override ContentType="application/vnd.openxmlformats-officedocument.spreadsheetml.worksheet+xml" PartName="/xl/worksheets/sheet144.xml"/>
  <Override ContentType="application/vnd.openxmlformats-officedocument.spreadsheetml.worksheet+xml" PartName="/xl/worksheets/sheet7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201.xml"/>
  <Override ContentType="application/vnd.openxmlformats-officedocument.spreadsheetml.worksheet+xml" PartName="/xl/worksheets/sheet94.xml"/>
  <Override ContentType="application/vnd.openxmlformats-officedocument.spreadsheetml.worksheet+xml" PartName="/xl/worksheets/sheet51.xml"/>
  <Override ContentType="application/vnd.openxmlformats-officedocument.spreadsheetml.worksheet+xml" PartName="/xl/worksheets/sheet193.xml"/>
  <Override ContentType="application/vnd.openxmlformats-officedocument.spreadsheetml.worksheet+xml" PartName="/xl/worksheets/sheet34.xml"/>
  <Override ContentType="application/vnd.openxmlformats-officedocument.spreadsheetml.worksheet+xml" PartName="/xl/worksheets/sheet176.xml"/>
  <Override ContentType="application/vnd.openxmlformats-officedocument.spreadsheetml.worksheet+xml" PartName="/xl/worksheets/sheet133.xml"/>
  <Override ContentType="application/vnd.openxmlformats-officedocument.spreadsheetml.worksheet+xml" PartName="/xl/worksheets/sheet150.xml"/>
  <Override ContentType="application/vnd.openxmlformats-officedocument.spreadsheetml.worksheet+xml" PartName="/xl/worksheets/sheet159.xml"/>
  <Override ContentType="application/vnd.openxmlformats-officedocument.spreadsheetml.worksheet+xml" PartName="/xl/worksheets/sheet116.xml"/>
  <Override ContentType="application/vnd.openxmlformats-officedocument.spreadsheetml.sharedStrings+xml" PartName="/xl/sharedStrings.xml"/>
  <Override ContentType="application/vnd.openxmlformats-officedocument.drawing+xml" PartName="/xl/drawings/drawing100.xml"/>
  <Override ContentType="application/vnd.openxmlformats-officedocument.drawing+xml" PartName="/xl/drawings/drawing178.xml"/>
  <Override ContentType="application/vnd.openxmlformats-officedocument.drawing+xml" PartName="/xl/drawings/drawing9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86.xml"/>
  <Override ContentType="application/vnd.openxmlformats-officedocument.drawing+xml" PartName="/xl/drawings/drawing13.xml"/>
  <Override ContentType="application/vnd.openxmlformats-officedocument.drawing+xml" PartName="/xl/drawings/drawing135.xml"/>
  <Override ContentType="application/vnd.openxmlformats-officedocument.drawing+xml" PartName="/xl/drawings/drawing119.xml"/>
  <Override ContentType="application/vnd.openxmlformats-officedocument.drawing+xml" PartName="/xl/drawings/drawing208.xml"/>
  <Override ContentType="application/vnd.openxmlformats-officedocument.drawing+xml" PartName="/xl/drawings/drawing143.xml"/>
  <Override ContentType="application/vnd.openxmlformats-officedocument.drawing+xml" PartName="/xl/drawings/drawing21.xml"/>
  <Override ContentType="application/vnd.openxmlformats-officedocument.drawing+xml" PartName="/xl/drawings/drawing48.xml"/>
  <Override ContentType="application/vnd.openxmlformats-officedocument.drawing+xml" PartName="/xl/drawings/drawing194.xml"/>
  <Override ContentType="application/vnd.openxmlformats-officedocument.drawing+xml" PartName="/xl/drawings/drawing2.xml"/>
  <Override ContentType="application/vnd.openxmlformats-officedocument.drawing+xml" PartName="/xl/drawings/drawing151.xml"/>
  <Override ContentType="application/vnd.openxmlformats-officedocument.drawing+xml" PartName="/xl/drawings/drawing6.xml"/>
  <Override ContentType="application/vnd.openxmlformats-officedocument.drawing+xml" PartName="/xl/drawings/drawing36.xml"/>
  <Override ContentType="application/vnd.openxmlformats-officedocument.drawing+xml" PartName="/xl/drawings/drawing163.xml"/>
  <Override ContentType="application/vnd.openxmlformats-officedocument.drawing+xml" PartName="/xl/drawings/drawing79.xml"/>
  <Override ContentType="application/vnd.openxmlformats-officedocument.drawing+xml" PartName="/xl/drawings/drawing84.xml"/>
  <Override ContentType="application/vnd.openxmlformats-officedocument.drawing+xml" PartName="/xl/drawings/drawing158.xml"/>
  <Override ContentType="application/vnd.openxmlformats-officedocument.drawing+xml" PartName="/xl/drawings/drawing115.xml"/>
  <Override ContentType="application/vnd.openxmlformats-officedocument.drawing+xml" PartName="/xl/drawings/drawing131.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174.xml"/>
  <Override ContentType="application/vnd.openxmlformats-officedocument.drawing+xml" PartName="/xl/drawings/drawing212.xml"/>
  <Override ContentType="application/vnd.openxmlformats-officedocument.drawing+xml" PartName="/xl/drawings/drawing127.xml"/>
  <Override ContentType="application/vnd.openxmlformats-officedocument.drawing+xml" PartName="/xl/drawings/drawing224.xml"/>
  <Override ContentType="application/vnd.openxmlformats-officedocument.drawing+xml" PartName="/xl/drawings/drawing72.xml"/>
  <Override ContentType="application/vnd.openxmlformats-officedocument.drawing+xml" PartName="/xl/drawings/drawing9.xml"/>
  <Override ContentType="application/vnd.openxmlformats-officedocument.drawing+xml" PartName="/xl/drawings/drawing25.xml"/>
  <Override ContentType="application/vnd.openxmlformats-officedocument.drawing+xml" PartName="/xl/drawings/drawing104.xml"/>
  <Override ContentType="application/vnd.openxmlformats-officedocument.drawing+xml" PartName="/xl/drawings/drawing52.xml"/>
  <Override ContentType="application/vnd.openxmlformats-officedocument.drawing+xml" PartName="/xl/drawings/drawing147.xml"/>
  <Override ContentType="application/vnd.openxmlformats-officedocument.drawing+xml" PartName="/xl/drawings/drawing112.xml"/>
  <Override ContentType="application/vnd.openxmlformats-officedocument.drawing+xml" PartName="/xl/drawings/drawing44.xml"/>
  <Override ContentType="application/vnd.openxmlformats-officedocument.drawing+xml" PartName="/xl/drawings/drawing95.xml"/>
  <Override ContentType="application/vnd.openxmlformats-officedocument.drawing+xml" PartName="/xl/drawings/drawing61.xml"/>
  <Override ContentType="application/vnd.openxmlformats-officedocument.drawing+xml" PartName="/xl/drawings/drawing138.xml"/>
  <Override ContentType="application/vnd.openxmlformats-officedocument.drawing+xml" PartName="/xl/drawings/drawing198.xml"/>
  <Override ContentType="application/vnd.openxmlformats-officedocument.drawing+xml" PartName="/xl/drawings/drawing87.xml"/>
  <Override ContentType="application/vnd.openxmlformats-officedocument.drawing+xml" PartName="/xl/drawings/drawing155.xml"/>
  <Override ContentType="application/vnd.openxmlformats-officedocument.drawing+xml" PartName="/xl/drawings/drawing204.xml"/>
  <Override ContentType="application/vnd.openxmlformats-officedocument.drawing+xml" PartName="/xl/drawings/drawing221.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166.xml"/>
  <Override ContentType="application/vnd.openxmlformats-officedocument.drawing+xml" PartName="/xl/drawings/drawing16.xml"/>
  <Override ContentType="application/vnd.openxmlformats-officedocument.drawing+xml" PartName="/xl/drawings/drawing123.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170.xml"/>
  <Override ContentType="application/vnd.openxmlformats-officedocument.drawing+xml" PartName="/xl/drawings/drawing59.xml"/>
  <Override ContentType="application/vnd.openxmlformats-officedocument.drawing+xml" PartName="/xl/drawings/drawing183.xml"/>
  <Override ContentType="application/vnd.openxmlformats-officedocument.drawing+xml" PartName="/xl/drawings/drawing140.xml"/>
  <Override ContentType="application/vnd.openxmlformats-officedocument.drawing+xml" PartName="/xl/drawings/drawing207.xml"/>
  <Override ContentType="application/vnd.openxmlformats-officedocument.drawing+xml" PartName="/xl/drawings/drawing39.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152.xml"/>
  <Override ContentType="application/vnd.openxmlformats-officedocument.drawing+xml" PartName="/xl/drawings/drawing30.xml"/>
  <Override ContentType="application/vnd.openxmlformats-officedocument.drawing+xml" PartName="/xl/drawings/drawing195.xml"/>
  <Override ContentType="application/vnd.openxmlformats-officedocument.drawing+xml" PartName="/xl/drawings/drawing185.xml"/>
  <Override ContentType="application/vnd.openxmlformats-officedocument.drawing+xml" PartName="/xl/drawings/drawing3.xml"/>
  <Override ContentType="application/vnd.openxmlformats-officedocument.drawing+xml" PartName="/xl/drawings/drawing134.xml"/>
  <Override ContentType="application/vnd.openxmlformats-officedocument.drawing+xml" PartName="/xl/drawings/drawing177.xml"/>
  <Override ContentType="application/vnd.openxmlformats-officedocument.drawing+xml" PartName="/xl/drawings/drawing142.xml"/>
  <Override ContentType="application/vnd.openxmlformats-officedocument.drawing+xml" PartName="/xl/drawings/drawing213.xml"/>
  <Override ContentType="application/vnd.openxmlformats-officedocument.drawing+xml" PartName="/xl/drawings/drawing83.xml"/>
  <Override ContentType="application/vnd.openxmlformats-officedocument.drawing+xml" PartName="/xl/drawings/drawing162.xml"/>
  <Override ContentType="application/vnd.openxmlformats-officedocument.drawing+xml" PartName="/xl/drawings/drawing189.xml"/>
  <Override ContentType="application/vnd.openxmlformats-officedocument.drawing+xml" PartName="/xl/drawings/drawing40.xml"/>
  <Override ContentType="application/vnd.openxmlformats-officedocument.drawing+xml" PartName="/xl/drawings/drawing108.xml"/>
  <Override ContentType="application/vnd.openxmlformats-officedocument.drawing+xml" PartName="/xl/drawings/drawing128.xml"/>
  <Override ContentType="application/vnd.openxmlformats-officedocument.drawing+xml" PartName="/xl/drawings/drawing180.xml"/>
  <Override ContentType="application/vnd.openxmlformats-officedocument.drawing+xml" PartName="/xl/drawings/drawing49.xml"/>
  <Override ContentType="application/vnd.openxmlformats-officedocument.drawing+xml" PartName="/xl/drawings/drawing219.xml"/>
  <Override ContentType="application/vnd.openxmlformats-officedocument.drawing+xml" PartName="/xl/drawings/drawing191.xml"/>
  <Override ContentType="application/vnd.openxmlformats-officedocument.drawing+xml" PartName="/xl/drawings/drawing225.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157.xml"/>
  <Override ContentType="application/vnd.openxmlformats-officedocument.drawing+xml" PartName="/xl/drawings/drawing67.xml"/>
  <Override ContentType="application/vnd.openxmlformats-officedocument.drawing+xml" PartName="/xl/drawings/drawing114.xml"/>
  <Override ContentType="application/vnd.openxmlformats-officedocument.drawing+xml" PartName="/xl/drawings/drawing98.xml"/>
  <Override ContentType="application/vnd.openxmlformats-officedocument.drawing+xml" PartName="/xl/drawings/drawing130.xml"/>
  <Override ContentType="application/vnd.openxmlformats-officedocument.drawing+xml" PartName="/xl/drawings/drawing173.xml"/>
  <Override ContentType="application/vnd.openxmlformats-officedocument.drawing+xml" PartName="/xl/drawings/drawing51.xml"/>
  <Override ContentType="application/vnd.openxmlformats-officedocument.drawing+xml" PartName="/xl/drawings/drawing190.xml"/>
  <Override ContentType="application/vnd.openxmlformats-officedocument.drawing+xml" PartName="/xl/drawings/drawing94.xml"/>
  <Override ContentType="application/vnd.openxmlformats-officedocument.drawing+xml" PartName="/xl/drawings/drawing17.xml"/>
  <Override ContentType="application/vnd.openxmlformats-officedocument.drawing+xml" PartName="/xl/drawings/drawing139.xml"/>
  <Override ContentType="application/vnd.openxmlformats-officedocument.drawing+xml" PartName="/xl/drawings/drawing199.xml"/>
  <Override ContentType="application/vnd.openxmlformats-officedocument.drawing+xml" PartName="/xl/drawings/drawing77.xml"/>
  <Override ContentType="application/vnd.openxmlformats-officedocument.drawing+xml" PartName="/xl/drawings/drawing113.xml"/>
  <Override ContentType="application/vnd.openxmlformats-officedocument.drawing+xml" PartName="/xl/drawings/drawing34.xml"/>
  <Override ContentType="application/vnd.openxmlformats-officedocument.drawing+xml" PartName="/xl/drawings/drawing156.xml"/>
  <Override ContentType="application/vnd.openxmlformats-officedocument.drawing+xml" PartName="/xl/drawings/drawing120.xml"/>
  <Override ContentType="application/vnd.openxmlformats-officedocument.drawing+xml" PartName="/xl/drawings/drawing107.xml"/>
  <Override ContentType="application/vnd.openxmlformats-officedocument.drawing+xml" PartName="/xl/drawings/drawing146.xml"/>
  <Override ContentType="application/vnd.openxmlformats-officedocument.drawing+xml" PartName="/xl/drawings/drawing103.xml"/>
  <Override ContentType="application/vnd.openxmlformats-officedocument.drawing+xml" PartName="/xl/drawings/drawing129.xml"/>
  <Override ContentType="application/vnd.openxmlformats-officedocument.drawing+xml" PartName="/xl/drawings/drawing124.xml"/>
  <Override ContentType="application/vnd.openxmlformats-officedocument.drawing+xml" PartName="/xl/drawings/drawing167.xml"/>
  <Override ContentType="application/vnd.openxmlformats-officedocument.drawing+xml" PartName="/xl/drawings/drawing184.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62.xml"/>
  <Override ContentType="application/vnd.openxmlformats-officedocument.drawing+xml" PartName="/xl/drawings/drawing88.xml"/>
  <Override ContentType="application/vnd.openxmlformats-officedocument.drawing+xml" PartName="/xl/drawings/drawing141.xml"/>
  <Override ContentType="application/vnd.openxmlformats-officedocument.drawing+xml" PartName="/xl/drawings/drawing220.xml"/>
  <Override ContentType="application/vnd.openxmlformats-officedocument.drawing+xml" PartName="/xl/drawings/drawing8.xml"/>
  <Override ContentType="application/vnd.openxmlformats-officedocument.drawing+xml" PartName="/xl/drawings/drawing203.xml"/>
  <Override ContentType="application/vnd.openxmlformats-officedocument.drawing+xml" PartName="/xl/drawings/drawing118.xml"/>
  <Override ContentType="application/vnd.openxmlformats-officedocument.drawing+xml" PartName="/xl/drawings/drawing4.xml"/>
  <Override ContentType="application/vnd.openxmlformats-officedocument.drawing+xml" PartName="/xl/drawings/drawing117.xml"/>
  <Override ContentType="application/vnd.openxmlformats-officedocument.drawing+xml" PartName="/xl/drawings/drawing82.xml"/>
  <Override ContentType="application/vnd.openxmlformats-officedocument.drawing+xml" PartName="/xl/drawings/drawing125.xml"/>
  <Override ContentType="application/vnd.openxmlformats-officedocument.drawing+xml" PartName="/xl/drawings/drawing214.xml"/>
  <Override ContentType="application/vnd.openxmlformats-officedocument.drawing+xml" PartName="/xl/drawings/drawing133.xml"/>
  <Override ContentType="application/vnd.openxmlformats-officedocument.drawing+xml" PartName="/xl/drawings/drawing31.xml"/>
  <Override ContentType="application/vnd.openxmlformats-officedocument.drawing+xml" PartName="/xl/drawings/drawing168.xml"/>
  <Override ContentType="application/vnd.openxmlformats-officedocument.drawing+xml" PartName="/xl/drawings/drawing222.xml"/>
  <Override ContentType="application/vnd.openxmlformats-officedocument.drawing+xml" PartName="/xl/drawings/drawing74.xml"/>
  <Override ContentType="application/vnd.openxmlformats-officedocument.drawing+xml" PartName="/xl/drawings/drawing192.xml"/>
  <Override ContentType="application/vnd.openxmlformats-officedocument.drawing+xml" PartName="/xl/drawings/drawing70.xml"/>
  <Override ContentType="application/vnd.openxmlformats-officedocument.drawing+xml" PartName="/xl/drawings/drawing218.xml"/>
  <Override ContentType="application/vnd.openxmlformats-officedocument.drawing+xml" PartName="/xl/drawings/drawing176.xml"/>
  <Override ContentType="application/vnd.openxmlformats-officedocument.drawing+xml" PartName="/xl/drawings/drawing97.xml"/>
  <Override ContentType="application/vnd.openxmlformats-officedocument.drawing+xml" PartName="/xl/drawings/drawing145.xml"/>
  <Override ContentType="application/vnd.openxmlformats-officedocument.drawing+xml" PartName="/xl/drawings/drawing66.xml"/>
  <Override ContentType="application/vnd.openxmlformats-officedocument.drawing+xml" PartName="/xl/drawings/drawing23.xml"/>
  <Override ContentType="application/vnd.openxmlformats-officedocument.drawing+xml" PartName="/xl/drawings/drawing102.xml"/>
  <Override ContentType="application/vnd.openxmlformats-officedocument.drawing+xml" PartName="/xl/drawings/drawing38.xml"/>
  <Override ContentType="application/vnd.openxmlformats-officedocument.drawing+xml" PartName="/xl/drawings/drawing206.xml"/>
  <Override ContentType="application/vnd.openxmlformats-officedocument.drawing+xml" PartName="/xl/drawings/drawing90.xml"/>
  <Override ContentType="application/vnd.openxmlformats-officedocument.drawing+xml" PartName="/xl/drawings/drawing109.xml"/>
  <Override ContentType="application/vnd.openxmlformats-officedocument.drawing+xml" PartName="/xl/drawings/drawing188.xml"/>
  <Override ContentType="application/vnd.openxmlformats-officedocument.drawing+xml" PartName="/xl/drawings/drawing54.xml"/>
  <Override ContentType="application/vnd.openxmlformats-officedocument.drawing+xml" PartName="/xl/drawings/drawing161.xml"/>
  <Override ContentType="application/vnd.openxmlformats-officedocument.drawing+xml" PartName="/xl/drawings/drawing11.xml"/>
  <Override ContentType="application/vnd.openxmlformats-officedocument.drawing+xml" PartName="/xl/drawings/drawing202.xml"/>
  <Override ContentType="application/vnd.openxmlformats-officedocument.drawing+xml" PartName="/xl/drawings/drawing121.xml"/>
  <Override ContentType="application/vnd.openxmlformats-officedocument.drawing+xml" PartName="/xl/drawings/drawing210.xml"/>
  <Override ContentType="application/vnd.openxmlformats-officedocument.drawing+xml" PartName="/xl/drawings/drawing27.xml"/>
  <Override ContentType="application/vnd.openxmlformats-officedocument.drawing+xml" PartName="/xl/drawings/drawing172.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164.xml"/>
  <Override ContentType="application/vnd.openxmlformats-officedocument.drawing+xml" PartName="/xl/drawings/drawing35.xml"/>
  <Override ContentType="application/vnd.openxmlformats-officedocument.drawing+xml" PartName="/xl/drawings/drawing181.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179.xml"/>
  <Override ContentType="application/vnd.openxmlformats-officedocument.drawing+xml" PartName="/xl/drawings/drawing106.xml"/>
  <Override ContentType="application/vnd.openxmlformats-officedocument.drawing+xml" PartName="/xl/drawings/drawing93.xml"/>
  <Override ContentType="application/vnd.openxmlformats-officedocument.drawing+xml" PartName="/xl/drawings/drawing149.xml"/>
  <Override ContentType="application/vnd.openxmlformats-officedocument.drawing+xml" PartName="/xl/drawings/drawing110.xml"/>
  <Override ContentType="application/vnd.openxmlformats-officedocument.drawing+xml" PartName="/xl/drawings/drawing136.xml"/>
  <Override ContentType="application/vnd.openxmlformats-officedocument.drawing+xml" PartName="/xl/drawings/drawing50.xml"/>
  <Override ContentType="application/vnd.openxmlformats-officedocument.drawing+xml" PartName="/xl/drawings/drawing20.xml"/>
  <Override ContentType="application/vnd.openxmlformats-officedocument.drawing+xml" PartName="/xl/drawings/drawing89.xml"/>
  <Override ContentType="application/vnd.openxmlformats-officedocument.drawing+xml" PartName="/xl/drawings/drawing153.xml"/>
  <Override ContentType="application/vnd.openxmlformats-officedocument.drawing+xml" PartName="/xl/drawings/drawing196.xml"/>
  <Override ContentType="application/vnd.openxmlformats-officedocument.drawing+xml" PartName="/xl/drawings/drawing81.xml"/>
  <Override ContentType="application/vnd.openxmlformats-officedocument.drawing+xml" PartName="/xl/drawings/drawing160.xml"/>
  <Override ContentType="application/vnd.openxmlformats-officedocument.drawing+xml" PartName="/xl/drawings/drawing215.xml"/>
  <Override ContentType="application/vnd.openxmlformats-officedocument.drawing+xml" PartName="/xl/drawings/drawing169.xml"/>
  <Override ContentType="application/vnd.openxmlformats-officedocument.drawing+xml" PartName="/xl/drawings/drawing223.xml"/>
  <Override ContentType="application/vnd.openxmlformats-officedocument.drawing+xml" PartName="/xl/drawings/drawing126.xml"/>
  <Override ContentType="application/vnd.openxmlformats-officedocument.drawing+xml" PartName="/xl/drawings/drawing47.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150.xml"/>
  <Override ContentType="application/vnd.openxmlformats-officedocument.drawing+xml" PartName="/xl/drawings/drawing14.xml"/>
  <Override ContentType="application/vnd.openxmlformats-officedocument.drawing+xml" PartName="/xl/drawings/drawing217.xml"/>
  <Override ContentType="application/vnd.openxmlformats-officedocument.drawing+xml" PartName="/xl/drawings/drawing91.xml"/>
  <Override ContentType="application/vnd.openxmlformats-officedocument.drawing+xml" PartName="/xl/drawings/drawing205.xml"/>
  <Override ContentType="application/vnd.openxmlformats-officedocument.drawing+xml" PartName="/xl/drawings/drawing22.xml"/>
  <Override ContentType="application/vnd.openxmlformats-officedocument.drawing+xml" PartName="/xl/drawings/drawing209.xml"/>
  <Override ContentType="application/vnd.openxmlformats-officedocument.drawing+xml" PartName="/xl/drawings/drawing116.xml"/>
  <Override ContentType="application/vnd.openxmlformats-officedocument.drawing+xml" PartName="/xl/drawings/drawing10.xml"/>
  <Override ContentType="application/vnd.openxmlformats-officedocument.drawing+xml" PartName="/xl/drawings/drawing159.xml"/>
  <Override ContentType="application/vnd.openxmlformats-officedocument.drawing+xml" PartName="/xl/drawings/drawing53.xml"/>
  <Override ContentType="application/vnd.openxmlformats-officedocument.drawing+xml" PartName="/xl/drawings/drawing200.xml"/>
  <Override ContentType="application/vnd.openxmlformats-officedocument.drawing+xml" PartName="/xl/drawings/drawing96.xml"/>
  <Override ContentType="application/vnd.openxmlformats-officedocument.drawing+xml" PartName="/xl/drawings/drawing175.xml"/>
  <Override ContentType="application/vnd.openxmlformats-officedocument.drawing+xml" PartName="/xl/drawings/drawing132.xml"/>
  <Override ContentType="application/vnd.openxmlformats-officedocument.drawing+xml" PartName="/xl/drawings/drawing193.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85.xml"/>
  <Override ContentType="application/vnd.openxmlformats-officedocument.drawing+xml" PartName="/xl/drawings/drawing42.xml"/>
  <Override ContentType="application/vnd.openxmlformats-officedocument.drawing+xml" PartName="/xl/drawings/drawing187.xml"/>
  <Override ContentType="application/vnd.openxmlformats-officedocument.drawing+xml" PartName="/xl/drawings/drawing211.xml"/>
  <Override ContentType="application/vnd.openxmlformats-officedocument.drawing+xml" PartName="/xl/drawings/drawing101.xml"/>
  <Override ContentType="application/vnd.openxmlformats-officedocument.drawing+xml" PartName="/xl/drawings/drawing37.xml"/>
  <Override ContentType="application/vnd.openxmlformats-officedocument.drawing+xml" PartName="/xl/drawings/drawing144.xml"/>
  <Override ContentType="application/vnd.openxmlformats-officedocument.drawing+xml" PartName="/xl/drawings/drawing105.xml"/>
  <Override ContentType="application/vnd.openxmlformats-officedocument.drawing+xml" PartName="/xl/drawings/drawing148.xml"/>
  <Override ContentType="application/vnd.openxmlformats-officedocument.drawing+xml" PartName="/xl/drawings/drawing26.xml"/>
  <Override ContentType="application/vnd.openxmlformats-officedocument.drawing+xml" PartName="/xl/drawings/drawing165.xml"/>
  <Override ContentType="application/vnd.openxmlformats-officedocument.drawing+xml" PartName="/xl/drawings/drawing69.xml"/>
  <Override ContentType="application/vnd.openxmlformats-officedocument.drawing+xml" PartName="/xl/drawings/drawing122.xml"/>
  <Override ContentType="application/vnd.openxmlformats-officedocument.drawing+xml" PartName="/xl/drawings/drawing182.xml"/>
  <Override ContentType="application/vnd.openxmlformats-officedocument.drawing+xml" PartName="/xl/drawings/drawing43.xml"/>
  <Override ContentType="application/vnd.openxmlformats-officedocument.drawing+xml" PartName="/xl/drawings/drawing86.xml"/>
  <Override ContentType="application/vnd.openxmlformats-officedocument.drawing+xml" PartName="/xl/drawings/drawing60.xml"/>
  <Override ContentType="application/vnd.openxmlformats-officedocument.drawing+xml" PartName="/xl/drawings/drawing201.xml"/>
  <Override ContentType="application/vnd.openxmlformats-officedocument.drawing+xml" PartName="/xl/drawings/drawing154.xml"/>
  <Override ContentType="application/vnd.openxmlformats-officedocument.drawing+xml" PartName="/xl/drawings/drawing197.xml"/>
  <Override ContentType="application/vnd.openxmlformats-officedocument.drawing+xml" PartName="/xl/drawings/drawing58.xml"/>
  <Override ContentType="application/vnd.openxmlformats-officedocument.drawing+xml" PartName="/xl/drawings/drawing111.xml"/>
  <Override ContentType="application/vnd.openxmlformats-officedocument.drawing+xml" PartName="/xl/drawings/drawing137.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92.xml"/>
  <Override ContentType="application/vnd.openxmlformats-officedocument.drawing+xml" PartName="/xl/drawings/drawing171.xml"/>
  <Override ContentType="application/vnd.openxmlformats-officedocument.drawing+xml" PartName="/xl/drawings/drawing32.xml"/>
  <Override ContentType="application/vnd.openxmlformats-officedocument.drawing+xml" PartName="/xl/drawings/drawing75.xml"/>
  <Override ContentType="application/vnd.openxmlformats-officedocument.drawing+xml" PartName="/xl/drawings/drawing216.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30.xml"/>
  <Override ContentType="application/vnd.openxmlformats-officedocument.spreadsheetml.comments+xml" PartName="/xl/comments94.xml"/>
  <Override ContentType="application/vnd.openxmlformats-officedocument.spreadsheetml.comments+xml" PartName="/xl/comments51.xml"/>
  <Override ContentType="application/vnd.openxmlformats-officedocument.spreadsheetml.comments+xml" PartName="/xl/comments173.xml"/>
  <Override ContentType="application/vnd.openxmlformats-officedocument.spreadsheetml.comments+xml" PartName="/xl/comments9.xml"/>
  <Override ContentType="application/vnd.openxmlformats-officedocument.spreadsheetml.comments+xml" PartName="/xl/comments181.xml"/>
  <Override ContentType="application/vnd.openxmlformats-officedocument.spreadsheetml.comments+xml" PartName="/xl/comments157.xml"/>
  <Override ContentType="application/vnd.openxmlformats-officedocument.spreadsheetml.comments+xml" PartName="/xl/comments78.xml"/>
  <Override ContentType="application/vnd.openxmlformats-officedocument.spreadsheetml.comments+xml" PartName="/xl/comments211.xml"/>
  <Override ContentType="application/vnd.openxmlformats-officedocument.spreadsheetml.comments+xml" PartName="/xl/comments86.xml"/>
  <Override ContentType="application/vnd.openxmlformats-officedocument.spreadsheetml.comments+xml" PartName="/xl/comments122.xml"/>
  <Override ContentType="application/vnd.openxmlformats-officedocument.spreadsheetml.comments+xml" PartName="/xl/comments165.xml"/>
  <Override ContentType="application/vnd.openxmlformats-officedocument.spreadsheetml.comments+xml" PartName="/xl/comments43.xml"/>
  <Override ContentType="application/vnd.openxmlformats-officedocument.spreadsheetml.comments+xml" PartName="/xl/comments27.xml"/>
  <Override ContentType="application/vnd.openxmlformats-officedocument.spreadsheetml.comments+xml" PartName="/xl/comments35.xml"/>
  <Override ContentType="application/vnd.openxmlformats-officedocument.spreadsheetml.comments+xml" PartName="/xl/comments218.xml"/>
  <Override ContentType="application/vnd.openxmlformats-officedocument.spreadsheetml.comments+xml" PartName="/xl/comments129.xml"/>
  <Override ContentType="application/vnd.openxmlformats-officedocument.spreadsheetml.comments+xml" PartName="/xl/comments15.xml"/>
  <Override ContentType="application/vnd.openxmlformats-officedocument.spreadsheetml.comments+xml" PartName="/xl/comments102.xml"/>
  <Override ContentType="application/vnd.openxmlformats-officedocument.spreadsheetml.comments+xml" PartName="/xl/comments193.xml"/>
  <Override ContentType="application/vnd.openxmlformats-officedocument.spreadsheetml.comments+xml" PartName="/xl/comments150.xml"/>
  <Override ContentType="application/vnd.openxmlformats-officedocument.spreadsheetml.comments+xml" PartName="/xl/comments58.xml"/>
  <Override ContentType="application/vnd.openxmlformats-officedocument.spreadsheetml.comments+xml" PartName="/xl/comments82.xml"/>
  <Override ContentType="application/vnd.openxmlformats-officedocument.spreadsheetml.comments+xml" PartName="/xl/comments161.xml"/>
  <Override ContentType="application/vnd.openxmlformats-officedocument.spreadsheetml.comments+xml" PartName="/xl/comments20.xml"/>
  <Override ContentType="application/vnd.openxmlformats-officedocument.spreadsheetml.comments+xml" PartName="/xl/comments63.xml"/>
  <Override ContentType="application/vnd.openxmlformats-officedocument.spreadsheetml.comments+xml" PartName="/xl/comments5.xml"/>
  <Override ContentType="application/vnd.openxmlformats-officedocument.spreadsheetml.comments+xml" PartName="/xl/comments145.xml"/>
  <Override ContentType="application/vnd.openxmlformats-officedocument.spreadsheetml.comments+xml" PartName="/xl/comments188.xml"/>
  <Override ContentType="application/vnd.openxmlformats-officedocument.spreadsheetml.comments+xml" PartName="/xl/comments114.xml"/>
  <Override ContentType="application/vnd.openxmlformats-officedocument.spreadsheetml.comments+xml" PartName="/xl/comments39.xml"/>
  <Override ContentType="application/vnd.openxmlformats-officedocument.spreadsheetml.comments+xml" PartName="/xl/comments207.xml"/>
  <Override ContentType="application/vnd.openxmlformats-officedocument.spreadsheetml.comments+xml" PartName="/xl/comments118.xml"/>
  <Override ContentType="application/vnd.openxmlformats-officedocument.spreadsheetml.comments+xml" PartName="/xl/comments126.xml"/>
  <Override ContentType="application/vnd.openxmlformats-officedocument.spreadsheetml.comments+xml" PartName="/xl/comments169.xml"/>
  <Override ContentType="application/vnd.openxmlformats-officedocument.spreadsheetml.comments+xml" PartName="/xl/comments109.xml"/>
  <Override ContentType="application/vnd.openxmlformats-officedocument.spreadsheetml.comments+xml" PartName="/xl/comments71.xml"/>
  <Override ContentType="application/vnd.openxmlformats-officedocument.spreadsheetml.comments+xml" PartName="/xl/comments214.xml"/>
  <Override ContentType="application/vnd.openxmlformats-officedocument.spreadsheetml.comments+xml" PartName="/xl/comments154.xml"/>
  <Override ContentType="application/vnd.openxmlformats-officedocument.spreadsheetml.comments+xml" PartName="/xl/comments111.xml"/>
  <Override ContentType="application/vnd.openxmlformats-officedocument.spreadsheetml.comments+xml" PartName="/xl/comments141.xml"/>
  <Override ContentType="application/vnd.openxmlformats-officedocument.spreadsheetml.comments+xml" PartName="/xl/comments184.xml"/>
  <Override ContentType="application/vnd.openxmlformats-officedocument.spreadsheetml.comments+xml" PartName="/xl/comments197.xml"/>
  <Override ContentType="application/vnd.openxmlformats-officedocument.spreadsheetml.comments+xml" PartName="/xl/comments24.xml"/>
  <Override ContentType="application/vnd.openxmlformats-officedocument.spreadsheetml.comments+xml" PartName="/xl/comments97.xml"/>
  <Override ContentType="application/vnd.openxmlformats-officedocument.spreadsheetml.comments+xml" PartName="/xl/comments54.xml"/>
  <Override ContentType="application/vnd.openxmlformats-officedocument.spreadsheetml.comments+xml" PartName="/xl/comments67.xml"/>
  <Override ContentType="application/vnd.openxmlformats-officedocument.spreadsheetml.comments+xml" PartName="/xl/comments137.xml"/>
  <Override ContentType="application/vnd.openxmlformats-officedocument.spreadsheetml.comments+xml" PartName="/xl/comments2.xml"/>
  <Override ContentType="application/vnd.openxmlformats-officedocument.spreadsheetml.comments+xml" PartName="/xl/comments90.xml"/>
  <Override ContentType="application/vnd.openxmlformats-officedocument.spreadsheetml.comments+xml" PartName="/xl/comments11.xml"/>
  <Override ContentType="application/vnd.openxmlformats-officedocument.spreadsheetml.comments+xml" PartName="/xl/comments203.xml"/>
  <Override ContentType="application/vnd.openxmlformats-officedocument.spreadsheetml.comments+xml" PartName="/xl/comments34.xml"/>
  <Override ContentType="application/vnd.openxmlformats-officedocument.spreadsheetml.comments+xml" PartName="/xl/comments77.xml"/>
  <Override ContentType="application/vnd.openxmlformats-officedocument.spreadsheetml.comments+xml" PartName="/xl/comments210.xml"/>
  <Override ContentType="application/vnd.openxmlformats-officedocument.spreadsheetml.comments+xml" PartName="/xl/comments93.xml"/>
  <Override ContentType="application/vnd.openxmlformats-officedocument.spreadsheetml.comments+xml" PartName="/xl/comments174.xml"/>
  <Override ContentType="application/vnd.openxmlformats-officedocument.spreadsheetml.comments+xml" PartName="/xl/comments8.xml"/>
  <Override ContentType="application/vnd.openxmlformats-officedocument.spreadsheetml.comments+xml" PartName="/xl/comments219.xml"/>
  <Override ContentType="application/vnd.openxmlformats-officedocument.spreadsheetml.comments+xml" PartName="/xl/comments87.xml"/>
  <Override ContentType="application/vnd.openxmlformats-officedocument.spreadsheetml.comments+xml" PartName="/xl/comments121.xml"/>
  <Override ContentType="application/vnd.openxmlformats-officedocument.spreadsheetml.comments+xml" PartName="/xl/comments44.xml"/>
  <Override ContentType="application/vnd.openxmlformats-officedocument.spreadsheetml.comments+xml" PartName="/xl/comments164.xml"/>
  <Override ContentType="application/vnd.openxmlformats-officedocument.spreadsheetml.comments+xml" PartName="/xl/comments192.xml"/>
  <Override ContentType="application/vnd.openxmlformats-officedocument.spreadsheetml.comments+xml" PartName="/xl/comments146.xml"/>
  <Override ContentType="application/vnd.openxmlformats-officedocument.spreadsheetml.comments+xml" PartName="/xl/comments103.xml"/>
  <Override ContentType="application/vnd.openxmlformats-officedocument.spreadsheetml.comments+xml" PartName="/xl/comments62.xml"/>
  <Override ContentType="application/vnd.openxmlformats-officedocument.spreadsheetml.comments+xml" PartName="/xl/comments115.xml"/>
  <Override ContentType="application/vnd.openxmlformats-officedocument.spreadsheetml.comments+xml" PartName="/xl/comments28.xml"/>
  <Override ContentType="application/vnd.openxmlformats-officedocument.spreadsheetml.comments+xml" PartName="/xl/comments200.xml"/>
  <Override ContentType="application/vnd.openxmlformats-officedocument.spreadsheetml.comments+xml" PartName="/xl/comments189.xml"/>
  <Override ContentType="application/vnd.openxmlformats-officedocument.spreadsheetml.comments+xml" PartName="/xl/comments158.xml"/>
  <Override ContentType="application/vnd.openxmlformats-officedocument.spreadsheetml.comments+xml" PartName="/xl/comments50.xml"/>
  <Override ContentType="application/vnd.openxmlformats-officedocument.spreadsheetml.comments+xml" PartName="/xl/comments131.xml"/>
  <Override ContentType="application/vnd.openxmlformats-officedocument.spreadsheetml.comments+xml" PartName="/xl/comments180.xml"/>
  <Override ContentType="application/vnd.openxmlformats-officedocument.spreadsheetml.comments+xml" PartName="/xl/comments16.xml"/>
  <Override ContentType="application/vnd.openxmlformats-officedocument.spreadsheetml.comments+xml" PartName="/xl/comments59.xml"/>
  <Override ContentType="application/vnd.openxmlformats-officedocument.spreadsheetml.comments+xml" PartName="/xl/comments215.xml"/>
  <Override ContentType="application/vnd.openxmlformats-officedocument.spreadsheetml.comments+xml" PartName="/xl/comments142.xml"/>
  <Override ContentType="application/vnd.openxmlformats-officedocument.spreadsheetml.comments+xml" PartName="/xl/comments185.xml"/>
  <Override ContentType="application/vnd.openxmlformats-officedocument.spreadsheetml.comments+xml" PartName="/xl/comments49.xml"/>
  <Override ContentType="application/vnd.openxmlformats-officedocument.spreadsheetml.comments+xml" PartName="/xl/comments209.xml"/>
  <Override ContentType="application/vnd.openxmlformats-officedocument.spreadsheetml.comments+xml" PartName="/xl/comments168.xml"/>
  <Override ContentType="application/vnd.openxmlformats-officedocument.spreadsheetml.comments+xml" PartName="/xl/comments66.xml"/>
  <Override ContentType="application/vnd.openxmlformats-officedocument.spreadsheetml.comments+xml" PartName="/xl/comments108.xml"/>
  <Override ContentType="application/vnd.openxmlformats-officedocument.spreadsheetml.comments+xml" PartName="/xl/comments125.xml"/>
  <Override ContentType="application/vnd.openxmlformats-officedocument.spreadsheetml.comments+xml" PartName="/xl/comments3.xml"/>
  <Override ContentType="application/vnd.openxmlformats-officedocument.spreadsheetml.comments+xml" PartName="/xl/comments83.xml"/>
  <Override ContentType="application/vnd.openxmlformats-officedocument.spreadsheetml.comments+xml" PartName="/xl/comments40.xml"/>
  <Override ContentType="application/vnd.openxmlformats-officedocument.spreadsheetml.comments+xml" PartName="/xl/comments23.xml"/>
  <Override ContentType="application/vnd.openxmlformats-officedocument.spreadsheetml.comments+xml" PartName="/xl/comments204.xml"/>
  <Override ContentType="application/vnd.openxmlformats-officedocument.spreadsheetml.comments+xml" PartName="/xl/comments170.xml"/>
  <Override ContentType="application/vnd.openxmlformats-officedocument.spreadsheetml.comments+xml" PartName="/xl/comments136.xml"/>
  <Override ContentType="application/vnd.openxmlformats-officedocument.spreadsheetml.comments+xml" PartName="/xl/comments153.xml"/>
  <Override ContentType="application/vnd.openxmlformats-officedocument.spreadsheetml.comments+xml" PartName="/xl/comments38.xml"/>
  <Override ContentType="application/vnd.openxmlformats-officedocument.spreadsheetml.comments+xml" PartName="/xl/comments119.xml"/>
  <Override ContentType="application/vnd.openxmlformats-officedocument.spreadsheetml.comments+xml" PartName="/xl/comments196.xml"/>
  <Override ContentType="application/vnd.openxmlformats-officedocument.spreadsheetml.comments+xml" PartName="/xl/comments12.xml"/>
  <Override ContentType="application/vnd.openxmlformats-officedocument.spreadsheetml.comments+xml" PartName="/xl/comments72.xml"/>
  <Override ContentType="application/vnd.openxmlformats-officedocument.spreadsheetml.comments+xml" PartName="/xl/comments110.xml"/>
  <Override ContentType="application/vnd.openxmlformats-officedocument.spreadsheetml.comments+xml" PartName="/xl/comments98.xml"/>
  <Override ContentType="application/vnd.openxmlformats-officedocument.spreadsheetml.comments+xml" PartName="/xl/comments179.xml"/>
  <Override ContentType="application/vnd.openxmlformats-officedocument.spreadsheetml.comments+xml" PartName="/xl/comments55.xml"/>
  <Override ContentType="application/vnd.openxmlformats-officedocument.spreadsheetml.comments+xml" PartName="/xl/comments139.xml"/>
  <Override ContentType="application/vnd.openxmlformats-officedocument.spreadsheetml.comments+xml" PartName="/xl/comments17.xml"/>
  <Override ContentType="application/vnd.openxmlformats-officedocument.spreadsheetml.comments+xml" PartName="/xl/comments191.xml"/>
  <Override ContentType="application/vnd.openxmlformats-officedocument.spreadsheetml.comments+xml" PartName="/xl/comments201.xml"/>
  <Override ContentType="application/vnd.openxmlformats-officedocument.spreadsheetml.comments+xml" PartName="/xl/comments112.xml"/>
  <Override ContentType="application/vnd.openxmlformats-officedocument.spreadsheetml.comments+xml" PartName="/xl/comments147.xml"/>
  <Override ContentType="application/vnd.openxmlformats-officedocument.spreadsheetml.comments+xml" PartName="/xl/comments198.xml"/>
  <Override ContentType="application/vnd.openxmlformats-officedocument.spreadsheetml.comments+xml" PartName="/xl/comments155.xml"/>
  <Override ContentType="application/vnd.openxmlformats-officedocument.spreadsheetml.comments+xml" PartName="/xl/comments104.xml"/>
  <Override ContentType="application/vnd.openxmlformats-officedocument.spreadsheetml.comments+xml" PartName="/xl/comments61.xml"/>
  <Override ContentType="application/vnd.openxmlformats-officedocument.spreadsheetml.comments+xml" PartName="/xl/comments92.xml"/>
  <Override ContentType="application/vnd.openxmlformats-officedocument.spreadsheetml.comments+xml" PartName="/xl/comments53.xml"/>
  <Override ContentType="application/vnd.openxmlformats-officedocument.spreadsheetml.comments+xml" PartName="/xl/comments96.xml"/>
  <Override ContentType="application/vnd.openxmlformats-officedocument.spreadsheetml.comments+xml" PartName="/xl/comments45.xml"/>
  <Override ContentType="application/vnd.openxmlformats-officedocument.spreadsheetml.comments+xml" PartName="/xl/comments88.xml"/>
  <Override ContentType="application/vnd.openxmlformats-officedocument.spreadsheetml.comments+xml" PartName="/xl/comments159.xml"/>
  <Override ContentType="application/vnd.openxmlformats-officedocument.spreadsheetml.comments+xml" PartName="/xl/comments7.xml"/>
  <Override ContentType="application/vnd.openxmlformats-officedocument.spreadsheetml.comments+xml" PartName="/xl/comments213.xml"/>
  <Override ContentType="application/vnd.openxmlformats-officedocument.spreadsheetml.comments+xml" PartName="/xl/comments116.xml"/>
  <Override ContentType="application/vnd.openxmlformats-officedocument.spreadsheetml.comments+xml" PartName="/xl/comments120.xml"/>
  <Override ContentType="application/vnd.openxmlformats-officedocument.spreadsheetml.comments+xml" PartName="/xl/comments163.xml"/>
  <Override ContentType="application/vnd.openxmlformats-officedocument.spreadsheetml.comments+xml" PartName="/xl/comments33.xml"/>
  <Override ContentType="application/vnd.openxmlformats-officedocument.spreadsheetml.comments+xml" PartName="/xl/comments208.xml"/>
  <Override ContentType="application/vnd.openxmlformats-officedocument.spreadsheetml.comments+xml" PartName="/xl/comments76.xml"/>
  <Override ContentType="application/vnd.openxmlformats-officedocument.spreadsheetml.comments+xml" PartName="/xl/comments29.xml"/>
  <Override ContentType="application/vnd.openxmlformats-officedocument.spreadsheetml.comments+xml" PartName="/xl/comments175.xml"/>
  <Override ContentType="application/vnd.openxmlformats-officedocument.spreadsheetml.comments+xml" PartName="/xl/comments127.xml"/>
  <Override ContentType="application/vnd.openxmlformats-officedocument.spreadsheetml.comments+xml" PartName="/xl/comments132.xml"/>
  <Override ContentType="application/vnd.openxmlformats-officedocument.spreadsheetml.comments+xml" PartName="/xl/comments178.xml"/>
  <Override ContentType="application/vnd.openxmlformats-officedocument.spreadsheetml.comments+xml" PartName="/xl/comments135.xml"/>
  <Override ContentType="application/vnd.openxmlformats-officedocument.spreadsheetml.comments+xml" PartName="/xl/comments99.xml"/>
  <Override ContentType="application/vnd.openxmlformats-officedocument.spreadsheetml.comments+xml" PartName="/xl/comments100.xml"/>
  <Override ContentType="application/vnd.openxmlformats-officedocument.spreadsheetml.comments+xml" PartName="/xl/comments160.xml"/>
  <Override ContentType="application/vnd.openxmlformats-officedocument.spreadsheetml.comments+xml" PartName="/xl/comments186.xml"/>
  <Override ContentType="application/vnd.openxmlformats-officedocument.spreadsheetml.comments+xml" PartName="/xl/comments195.xml"/>
  <Override ContentType="application/vnd.openxmlformats-officedocument.spreadsheetml.comments+xml" PartName="/xl/comments143.xml"/>
  <Override ContentType="application/vnd.openxmlformats-officedocument.spreadsheetml.comments+xml" PartName="/xl/comments73.xml"/>
  <Override ContentType="application/vnd.openxmlformats-officedocument.spreadsheetml.comments+xml" PartName="/xl/comments30.xml"/>
  <Override ContentType="application/vnd.openxmlformats-officedocument.spreadsheetml.comments+xml" PartName="/xl/comments152.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56.xml"/>
  <Override ContentType="application/vnd.openxmlformats-officedocument.spreadsheetml.comments+xml" PartName="/xl/comments65.xml"/>
  <Override ContentType="application/vnd.openxmlformats-officedocument.spreadsheetml.comments+xml" PartName="/xl/comments22.xml"/>
  <Override ContentType="application/vnd.openxmlformats-officedocument.spreadsheetml.comments+xml" PartName="/xl/comments48.xml"/>
  <Override ContentType="application/vnd.openxmlformats-officedocument.spreadsheetml.comments+xml" PartName="/xl/comments205.xml"/>
  <Override ContentType="application/vnd.openxmlformats-officedocument.spreadsheetml.comments+xml" PartName="/xl/comments167.xml"/>
  <Override ContentType="application/vnd.openxmlformats-officedocument.spreadsheetml.comments+xml" PartName="/xl/comments171.xml"/>
  <Override ContentType="application/vnd.openxmlformats-officedocument.spreadsheetml.comments+xml" PartName="/xl/comments37.xml"/>
  <Override ContentType="application/vnd.openxmlformats-officedocument.spreadsheetml.comments+xml" PartName="/xl/comments107.xml"/>
  <Override ContentType="application/vnd.openxmlformats-officedocument.spreadsheetml.comments+xml" PartName="/xl/comments41.xml"/>
  <Override ContentType="application/vnd.openxmlformats-officedocument.spreadsheetml.comments+xml" PartName="/xl/comments84.xml"/>
  <Override ContentType="application/vnd.openxmlformats-officedocument.spreadsheetml.comments+xml" PartName="/xl/comments124.xml"/>
  <Override ContentType="application/vnd.openxmlformats-officedocument.spreadsheetml.comments+xml" PartName="/xl/comments220.xml"/>
  <Override ContentType="application/vnd.openxmlformats-officedocument.spreadsheetml.comments+xml" PartName="/xl/comments60.xml"/>
  <Override ContentType="application/vnd.openxmlformats-officedocument.spreadsheetml.comments+xml" PartName="/xl/comments216.xml"/>
  <Override ContentType="application/vnd.openxmlformats-officedocument.spreadsheetml.comments+xml" PartName="/xl/comments105.xml"/>
  <Override ContentType="application/vnd.openxmlformats-officedocument.spreadsheetml.comments+xml" PartName="/xl/comments69.xml"/>
  <Override ContentType="application/vnd.openxmlformats-officedocument.spreadsheetml.comments+xml" PartName="/xl/comments26.xml"/>
  <Override ContentType="application/vnd.openxmlformats-officedocument.spreadsheetml.comments+xml" PartName="/xl/comments148.xml"/>
  <Override ContentType="application/vnd.openxmlformats-officedocument.spreadsheetml.comments+xml" PartName="/xl/comments156.xml"/>
  <Override ContentType="application/vnd.openxmlformats-officedocument.spreadsheetml.comments+xml" PartName="/xl/comments182.xml"/>
  <Override ContentType="application/vnd.openxmlformats-officedocument.spreadsheetml.comments+xml" PartName="/xl/comments113.xml"/>
  <Override ContentType="application/vnd.openxmlformats-officedocument.spreadsheetml.comments+xml" PartName="/xl/comments95.xml"/>
  <Override ContentType="application/vnd.openxmlformats-officedocument.spreadsheetml.comments+xml" PartName="/xl/comments202.xml"/>
  <Override ContentType="application/vnd.openxmlformats-officedocument.spreadsheetml.comments+xml" PartName="/xl/comments172.xml"/>
  <Override ContentType="application/vnd.openxmlformats-officedocument.spreadsheetml.comments+xml" PartName="/xl/comments52.xml"/>
  <Override ContentType="application/vnd.openxmlformats-officedocument.spreadsheetml.comments+xml" PartName="/xl/comments79.xml"/>
  <Override ContentType="application/vnd.openxmlformats-officedocument.spreadsheetml.comments+xml" PartName="/xl/comments199.xml"/>
  <Override ContentType="application/vnd.openxmlformats-officedocument.spreadsheetml.comments+xml" PartName="/xl/comments190.xml"/>
  <Override ContentType="application/vnd.openxmlformats-officedocument.spreadsheetml.comments+xml" PartName="/xl/comments18.xml"/>
  <Override ContentType="application/vnd.openxmlformats-officedocument.spreadsheetml.comments+xml" PartName="/xl/comments138.xml"/>
  <Override ContentType="application/vnd.openxmlformats-officedocument.spreadsheetml.comments+xml" PartName="/xl/comments70.xml"/>
  <Override ContentType="application/vnd.openxmlformats-officedocument.spreadsheetml.comments+xml" PartName="/xl/comments32.xml"/>
  <Override ContentType="application/vnd.openxmlformats-officedocument.spreadsheetml.comments+xml" PartName="/xl/comments75.xml"/>
  <Override ContentType="application/vnd.openxmlformats-officedocument.spreadsheetml.comments+xml" PartName="/xl/comments6.xml"/>
  <Override ContentType="application/vnd.openxmlformats-officedocument.spreadsheetml.comments+xml" PartName="/xl/comments133.xml"/>
  <Override ContentType="application/vnd.openxmlformats-officedocument.spreadsheetml.comments+xml" PartName="/xl/comments176.xml"/>
  <Override ContentType="application/vnd.openxmlformats-officedocument.spreadsheetml.comments+xml" PartName="/xl/comments46.xml"/>
  <Override ContentType="application/vnd.openxmlformats-officedocument.spreadsheetml.comments+xml" PartName="/xl/comments128.xml"/>
  <Override ContentType="application/vnd.openxmlformats-officedocument.spreadsheetml.comments+xml" PartName="/xl/comments89.xml"/>
  <Override ContentType="application/vnd.openxmlformats-officedocument.spreadsheetml.comments+xml" PartName="/xl/comments101.xml"/>
  <Override ContentType="application/vnd.openxmlformats-officedocument.spreadsheetml.comments+xml" PartName="/xl/comments212.xml"/>
  <Override ContentType="application/vnd.openxmlformats-officedocument.spreadsheetml.comments+xml" PartName="/xl/comments144.xml"/>
  <Override ContentType="application/vnd.openxmlformats-officedocument.spreadsheetml.comments+xml" PartName="/xl/comments81.xml"/>
  <Override ContentType="application/vnd.openxmlformats-officedocument.spreadsheetml.comments+xml" PartName="/xl/comments162.xml"/>
  <Override ContentType="application/vnd.openxmlformats-officedocument.spreadsheetml.comments+xml" PartName="/xl/comments21.xml"/>
  <Override ContentType="application/vnd.openxmlformats-officedocument.spreadsheetml.comments+xml" PartName="/xl/comments64.xml"/>
  <Override ContentType="application/vnd.openxmlformats-officedocument.spreadsheetml.comments+xml" PartName="/xl/comments80.xml"/>
  <Override ContentType="application/vnd.openxmlformats-officedocument.spreadsheetml.comments+xml" PartName="/xl/comments47.xml"/>
  <Override ContentType="application/vnd.openxmlformats-officedocument.spreadsheetml.comments+xml" PartName="/xl/comments187.xml"/>
  <Override ContentType="application/vnd.openxmlformats-officedocument.spreadsheetml.comments+xml" PartName="/xl/comments117.xml"/>
  <Override ContentType="application/vnd.openxmlformats-officedocument.spreadsheetml.comments+xml" PartName="/xl/comments14.xml"/>
  <Override ContentType="application/vnd.openxmlformats-officedocument.spreadsheetml.comments+xml" PartName="/xl/comments206.xml"/>
  <Override ContentType="application/vnd.openxmlformats-officedocument.spreadsheetml.comments+xml" PartName="/xl/comments74.xml"/>
  <Override ContentType="application/vnd.openxmlformats-officedocument.spreadsheetml.comments+xml" PartName="/xl/comments151.xml"/>
  <Override ContentType="application/vnd.openxmlformats-officedocument.spreadsheetml.comments+xml" PartName="/xl/comments194.xml"/>
  <Override ContentType="application/vnd.openxmlformats-officedocument.spreadsheetml.comments+xml" PartName="/xl/comments31.xml"/>
  <Override ContentType="application/vnd.openxmlformats-officedocument.spreadsheetml.comments+xml" PartName="/xl/comments134.xml"/>
  <Override ContentType="application/vnd.openxmlformats-officedocument.spreadsheetml.comments+xml" PartName="/xl/comments57.xml"/>
  <Override ContentType="application/vnd.openxmlformats-officedocument.spreadsheetml.comments+xml" PartName="/xl/comments177.xml"/>
  <Override ContentType="application/vnd.openxmlformats-officedocument.spreadsheetml.comments+xml" PartName="/xl/comments10.xml"/>
  <Override ContentType="application/vnd.openxmlformats-officedocument.spreadsheetml.comments+xml" PartName="/xl/comments36.xml"/>
  <Override ContentType="application/vnd.openxmlformats-officedocument.spreadsheetml.comments+xml" PartName="/xl/comments91.xml"/>
  <Override ContentType="application/vnd.openxmlformats-officedocument.spreadsheetml.comments+xml" PartName="/xl/comments19.xml"/>
  <Override ContentType="application/vnd.openxmlformats-officedocument.spreadsheetml.comments+xml" PartName="/xl/comments217.xml"/>
  <Override ContentType="application/vnd.openxmlformats-officedocument.spreadsheetml.comments+xml" PartName="/xl/comments166.xml"/>
  <Override ContentType="application/vnd.openxmlformats-officedocument.spreadsheetml.comments+xml" PartName="/xl/comments183.xml"/>
  <Override ContentType="application/vnd.openxmlformats-officedocument.spreadsheetml.comments+xml" PartName="/xl/comments25.xml"/>
  <Override ContentType="application/vnd.openxmlformats-officedocument.spreadsheetml.comments+xml" PartName="/xl/comments106.xml"/>
  <Override ContentType="application/vnd.openxmlformats-officedocument.spreadsheetml.comments+xml" PartName="/xl/comments85.xml"/>
  <Override ContentType="application/vnd.openxmlformats-officedocument.spreadsheetml.comments+xml" PartName="/xl/comments140.xml"/>
  <Override ContentType="application/vnd.openxmlformats-officedocument.spreadsheetml.comments+xml" PartName="/xl/comments1.xml"/>
  <Override ContentType="application/vnd.openxmlformats-officedocument.spreadsheetml.comments+xml" PartName="/xl/comments68.xml"/>
  <Override ContentType="application/vnd.openxmlformats-officedocument.spreadsheetml.comments+xml" PartName="/xl/comments149.xml"/>
  <Override ContentType="application/vnd.openxmlformats-officedocument.spreadsheetml.comments+xml" PartName="/xl/comments42.xml"/>
  <Override ContentType="application/vnd.openxmlformats-officedocument.spreadsheetml.comments+xml" PartName="/xl/comments12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sign Principles" sheetId="1" r:id="rId5"/>
    <sheet state="visible" name="Type Matchups" sheetId="2" r:id="rId6"/>
    <sheet state="visible" name="Damage Categories" sheetId="3" r:id="rId7"/>
    <sheet state="visible" name="Wild Encounters" sheetId="4" r:id="rId8"/>
    <sheet state="visible" name="Gym Leaders" sheetId="5" r:id="rId9"/>
    <sheet state="visible" name="Animations" sheetId="6" r:id="rId10"/>
    <sheet state="visible" name="Moves" sheetId="7" r:id="rId11"/>
    <sheet state="visible" name="Abilities" sheetId="8" r:id="rId12"/>
    <sheet state="visible" name="TMHM" sheetId="9" r:id="rId13"/>
    <sheet state="visible" name="Experience" sheetId="10" r:id="rId14"/>
    <sheet state="visible" name="#1 - Bulbasaur" sheetId="11" r:id="rId15"/>
    <sheet state="visible" name="#2 - Ivysaur" sheetId="12" r:id="rId16"/>
    <sheet state="visible" name="#3 - Venusaur" sheetId="13" r:id="rId17"/>
    <sheet state="visible" name="#4 - Charmander" sheetId="14" r:id="rId18"/>
    <sheet state="visible" name="#5 - Charmeleon" sheetId="15" r:id="rId19"/>
    <sheet state="visible" name="#6 - Charizard" sheetId="16" r:id="rId20"/>
    <sheet state="visible" name="#7 - Squirtle" sheetId="17" r:id="rId21"/>
    <sheet state="visible" name="#8 - Wartortle" sheetId="18" r:id="rId22"/>
    <sheet state="visible" name="#9 - Blastoise" sheetId="19" r:id="rId23"/>
    <sheet state="visible" name="#10 - Caterpie" sheetId="20" r:id="rId24"/>
    <sheet state="visible" name="#11 - Metapod" sheetId="21" r:id="rId25"/>
    <sheet state="visible" name="#12 - Butterfree" sheetId="22" r:id="rId26"/>
    <sheet state="visible" name="#13 - Weedle" sheetId="23" r:id="rId27"/>
    <sheet state="visible" name="#14 - Kakuna" sheetId="24" r:id="rId28"/>
    <sheet state="visible" name="#15 - Beedrill" sheetId="25" r:id="rId29"/>
    <sheet state="visible" name="#16 - Pidgey" sheetId="26" r:id="rId30"/>
    <sheet state="visible" name="#17 - Pidgeotto" sheetId="27" r:id="rId31"/>
    <sheet state="visible" name="#18 - Pidgeot" sheetId="28" r:id="rId32"/>
    <sheet state="visible" name="#19 - Rattata" sheetId="29" r:id="rId33"/>
    <sheet state="visible" name="#20 - Raticate" sheetId="30" r:id="rId34"/>
    <sheet state="visible" name="#23 - Ekans" sheetId="31" r:id="rId35"/>
    <sheet state="visible" name="#24 - Arbok" sheetId="32" r:id="rId36"/>
    <sheet state="visible" name="#27 - Sandshrew" sheetId="33" r:id="rId37"/>
    <sheet state="visible" name="#28 - Sandslash" sheetId="34" r:id="rId38"/>
    <sheet state="visible" name="#29 - Nidoran (F)" sheetId="35" r:id="rId39"/>
    <sheet state="visible" name="#30 - Nidorina" sheetId="36" r:id="rId40"/>
    <sheet state="visible" name="#31 - Nidoqueen" sheetId="37" r:id="rId41"/>
    <sheet state="visible" name="#32 - Nidoran (M)" sheetId="38" r:id="rId42"/>
    <sheet state="visible" name="#33 - Nidorino" sheetId="39" r:id="rId43"/>
    <sheet state="visible" name="#34 - Nidoking" sheetId="40" r:id="rId44"/>
    <sheet state="visible" name="#37 - Vulpix" sheetId="41" r:id="rId45"/>
    <sheet state="visible" name="#38 - Ninetales" sheetId="42" r:id="rId46"/>
    <sheet state="visible" name="#41 - Zubat" sheetId="43" r:id="rId47"/>
    <sheet state="visible" name="#42 - Golbat" sheetId="44" r:id="rId48"/>
    <sheet state="visible" name="#169 - Crobat" sheetId="45" r:id="rId49"/>
    <sheet state="visible" name="#54 - Psyduck" sheetId="46" r:id="rId50"/>
    <sheet state="visible" name="#55 - Golduck" sheetId="47" r:id="rId51"/>
    <sheet state="visible" name="#56 - Mankey" sheetId="48" r:id="rId52"/>
    <sheet state="visible" name="#57 - Primeape" sheetId="49" r:id="rId53"/>
    <sheet state="visible" name="#58 - Growlithe" sheetId="50" r:id="rId54"/>
    <sheet state="visible" name="#59 - Arcanine" sheetId="51" r:id="rId55"/>
    <sheet state="visible" name="#60 - Poliwag" sheetId="52" r:id="rId56"/>
    <sheet state="visible" name="#61 - Poliwhirl" sheetId="53" r:id="rId57"/>
    <sheet state="visible" name="#62 - Poliwrath" sheetId="54" r:id="rId58"/>
    <sheet state="visible" name="#66 - Machop" sheetId="55" r:id="rId59"/>
    <sheet state="visible" name="#67 - Machoke" sheetId="56" r:id="rId60"/>
    <sheet state="visible" name="#68 - Machamp" sheetId="57" r:id="rId61"/>
    <sheet state="visible" name="#69 - Bellsprout" sheetId="58" r:id="rId62"/>
    <sheet state="visible" name="#70 - Weepinbell" sheetId="59" r:id="rId63"/>
    <sheet state="visible" name="#71 - Victreebel" sheetId="60" r:id="rId64"/>
    <sheet state="visible" name="#72 - Tentacool" sheetId="61" r:id="rId65"/>
    <sheet state="visible" name="#73 - Tentacruel" sheetId="62" r:id="rId66"/>
    <sheet state="visible" name="#74 - Geodude" sheetId="63" r:id="rId67"/>
    <sheet state="visible" name="#75 - Graveler" sheetId="64" r:id="rId68"/>
    <sheet state="visible" name="#76 - Golem" sheetId="65" r:id="rId69"/>
    <sheet state="visible" name="#77 - Ponyta" sheetId="66" r:id="rId70"/>
    <sheet state="visible" name="#78 - Rapidash" sheetId="67" r:id="rId71"/>
    <sheet state="visible" name="#81 - Magnemite" sheetId="68" r:id="rId72"/>
    <sheet state="visible" name="#82 - Magneton" sheetId="69" r:id="rId73"/>
    <sheet state="visible" name="#462 - Magnezone" sheetId="70" r:id="rId74"/>
    <sheet state="visible" name="#83 - Farfetchd" sheetId="71" r:id="rId75"/>
    <sheet state="visible" name="#90 - Shellder" sheetId="72" r:id="rId76"/>
    <sheet state="visible" name="#91 - Cloyster" sheetId="73" r:id="rId77"/>
    <sheet state="visible" name="#92 - Gastly" sheetId="74" r:id="rId78"/>
    <sheet state="visible" name="#93 - Haunter" sheetId="75" r:id="rId79"/>
    <sheet state="visible" name="#94 - Gengar" sheetId="76" r:id="rId80"/>
    <sheet state="visible" name="#95 - Onix" sheetId="77" r:id="rId81"/>
    <sheet state="visible" name="#98 - Krabby" sheetId="78" r:id="rId82"/>
    <sheet state="visible" name="#99 - Kingler" sheetId="79" r:id="rId83"/>
    <sheet state="visible" name="#102 - Exeggcute" sheetId="80" r:id="rId84"/>
    <sheet state="visible" name="#103 - Exeggutor" sheetId="81" r:id="rId85"/>
    <sheet state="visible" name="#104 - Cubone" sheetId="82" r:id="rId86"/>
    <sheet state="visible" name="#105 - Marowak" sheetId="83" r:id="rId87"/>
    <sheet state="visible" name="#109 - Koffing" sheetId="84" r:id="rId88"/>
    <sheet state="visible" name="#110 - Weezing" sheetId="85" r:id="rId89"/>
    <sheet state="visible" name="#111 - Rhyhorn" sheetId="86" r:id="rId90"/>
    <sheet state="visible" name="#112 - Rhydon" sheetId="87" r:id="rId91"/>
    <sheet state="visible" name="#464 - Rhyperior" sheetId="88" r:id="rId92"/>
    <sheet state="visible" name="#114 - Tangela" sheetId="89" r:id="rId93"/>
    <sheet state="visible" name="#465 - Tangrowth" sheetId="90" r:id="rId94"/>
    <sheet state="visible" name="#116 - Horsea" sheetId="91" r:id="rId95"/>
    <sheet state="visible" name="#117 - Seadra" sheetId="92" r:id="rId96"/>
    <sheet state="visible" name="#230 - Kingdra" sheetId="93" r:id="rId97"/>
    <sheet state="visible" name="#118 - Goldeen" sheetId="94" r:id="rId98"/>
    <sheet state="visible" name="#119 - Seaking" sheetId="95" r:id="rId99"/>
    <sheet state="visible" name="#120 - Staryu" sheetId="96" r:id="rId100"/>
    <sheet state="visible" name="#121 - Starmie" sheetId="97" r:id="rId101"/>
    <sheet state="visible" name="#123 - Scyther" sheetId="98" r:id="rId102"/>
    <sheet state="visible" name="#212 - Scizor" sheetId="99" r:id="rId103"/>
    <sheet state="visible" name="#238 - Smoochum" sheetId="100" r:id="rId104"/>
    <sheet state="visible" name="#124 - Jynx" sheetId="101" r:id="rId105"/>
    <sheet state="visible" name="#239 - Elekid" sheetId="102" r:id="rId106"/>
    <sheet state="visible" name="#125 - Electabuzz" sheetId="103" r:id="rId107"/>
    <sheet state="visible" name="#240 - Magby" sheetId="104" r:id="rId108"/>
    <sheet state="visible" name="#126 - Magmar" sheetId="105" r:id="rId109"/>
    <sheet state="visible" name="#127 - Pinsir" sheetId="106" r:id="rId110"/>
    <sheet state="visible" name="#129 - Magikarp" sheetId="107" r:id="rId111"/>
    <sheet state="visible" name="#130 - Gyarados" sheetId="108" r:id="rId112"/>
    <sheet state="visible" name="#131 - Lapras" sheetId="109" r:id="rId113"/>
    <sheet state="visible" name="#133 - Eevee" sheetId="110" r:id="rId114"/>
    <sheet state="visible" name="#134 - Vaporeon" sheetId="111" r:id="rId115"/>
    <sheet state="visible" name="#135 - Jolteon" sheetId="112" r:id="rId116"/>
    <sheet state="visible" name="#136 - Flareon" sheetId="113" r:id="rId117"/>
    <sheet state="visible" name="#196 - Espeon" sheetId="114" r:id="rId118"/>
    <sheet state="visible" name="#197 - Umbreon" sheetId="115" r:id="rId119"/>
    <sheet state="visible" name="#470 - Leafeon" sheetId="116" r:id="rId120"/>
    <sheet state="visible" name="#471 - Glaceon" sheetId="117" r:id="rId121"/>
    <sheet state="visible" name="#700 - Sylveon" sheetId="118" r:id="rId122"/>
    <sheet state="visible" name="#138 - Omanyte" sheetId="119" r:id="rId123"/>
    <sheet state="visible" name="#139 - Omastar" sheetId="120" r:id="rId124"/>
    <sheet state="visible" name="#140 - Kabuto" sheetId="121" r:id="rId125"/>
    <sheet state="visible" name="#141 - Kabutops" sheetId="122" r:id="rId126"/>
    <sheet state="visible" name="#147 - Dratini" sheetId="123" r:id="rId127"/>
    <sheet state="visible" name="#148 - Dragonair" sheetId="124" r:id="rId128"/>
    <sheet state="visible" name="#149 - Dragonite" sheetId="125" r:id="rId129"/>
    <sheet state="visible" name="#152 - Chikorita" sheetId="126" r:id="rId130"/>
    <sheet state="visible" name="#153 - Bayleef" sheetId="127" r:id="rId131"/>
    <sheet state="visible" name="#154 - Meganium" sheetId="128" r:id="rId132"/>
    <sheet state="visible" name="#155 - Cyndaquil" sheetId="129" r:id="rId133"/>
    <sheet state="visible" name="#156 - Quilava" sheetId="130" r:id="rId134"/>
    <sheet state="visible" name="#157 - Typhlosion" sheetId="131" r:id="rId135"/>
    <sheet state="visible" name="#158 - Totodile" sheetId="132" r:id="rId136"/>
    <sheet state="visible" name="#159 - Croconaw" sheetId="133" r:id="rId137"/>
    <sheet state="visible" name="#160 - Feraligatr" sheetId="134" r:id="rId138"/>
    <sheet state="visible" name="#161 - Sentret" sheetId="135" r:id="rId139"/>
    <sheet state="visible" name="#162 - Furret" sheetId="136" r:id="rId140"/>
    <sheet state="visible" name="#163 - Hoothoot" sheetId="137" r:id="rId141"/>
    <sheet state="visible" name="#164 - Noctowl" sheetId="138" r:id="rId142"/>
    <sheet state="visible" name="#165 - Ledyba" sheetId="139" r:id="rId143"/>
    <sheet state="visible" name="#166 - Ledian" sheetId="140" r:id="rId144"/>
    <sheet state="visible" name="#167 - Spinarak" sheetId="141" r:id="rId145"/>
    <sheet state="visible" name="#168 - Ariados" sheetId="142" r:id="rId146"/>
    <sheet state="visible" name="#170 - Chinchou" sheetId="143" r:id="rId147"/>
    <sheet state="visible" name="#171 - Lanturn" sheetId="144" r:id="rId148"/>
    <sheet state="visible" name="#177 - Natu" sheetId="145" r:id="rId149"/>
    <sheet state="visible" name="#178 - Xatu" sheetId="146" r:id="rId150"/>
    <sheet state="visible" name="#179 - Mareep" sheetId="147" r:id="rId151"/>
    <sheet state="visible" name="#180 - Flaaffy" sheetId="148" r:id="rId152"/>
    <sheet state="visible" name="#181 - Ampharos" sheetId="149" r:id="rId153"/>
    <sheet state="visible" name="#183 - Marill" sheetId="150" r:id="rId154"/>
    <sheet state="visible" name="#184 - Azumarill" sheetId="151" r:id="rId155"/>
    <sheet state="visible" name="#187 - Hoppip" sheetId="152" r:id="rId156"/>
    <sheet state="visible" name="#188 - Skiploom" sheetId="153" r:id="rId157"/>
    <sheet state="visible" name="#189 - Jumpluff" sheetId="154" r:id="rId158"/>
    <sheet state="visible" name="#194 - Wooper" sheetId="155" r:id="rId159"/>
    <sheet state="visible" name="#195 - Quagsire" sheetId="156" r:id="rId160"/>
    <sheet state="visible" name="#214 - Heracross" sheetId="157" r:id="rId161"/>
    <sheet state="visible" name="#215 - Sneasel" sheetId="158" r:id="rId162"/>
    <sheet state="visible" name="#461 - Weavile" sheetId="159" r:id="rId163"/>
    <sheet state="visible" name="#220 - Swinub" sheetId="160" r:id="rId164"/>
    <sheet state="visible" name="#221 - Piloswine" sheetId="161" r:id="rId165"/>
    <sheet state="visible" name="#473 - Mamoswine" sheetId="162" r:id="rId166"/>
    <sheet state="visible" name="#227 - Skarmory" sheetId="163" r:id="rId167"/>
    <sheet state="visible" name="#228 - Houndour" sheetId="164" r:id="rId168"/>
    <sheet state="visible" name="#229 - Houndoom" sheetId="165" r:id="rId169"/>
    <sheet state="visible" name="#231 - Phanpy" sheetId="166" r:id="rId170"/>
    <sheet state="visible" name="#232 - Donphan" sheetId="167" r:id="rId171"/>
    <sheet state="visible" name="#246 - Larvitar" sheetId="168" r:id="rId172"/>
    <sheet state="visible" name="#247 - Pupitar" sheetId="169" r:id="rId173"/>
    <sheet state="visible" name="#248 - Tyranitar" sheetId="170" r:id="rId174"/>
    <sheet state="visible" name="#252 - Treecko" sheetId="171" r:id="rId175"/>
    <sheet state="visible" name="#253 - Grovyle" sheetId="172" r:id="rId176"/>
    <sheet state="visible" name="#254 - Sceptile" sheetId="173" r:id="rId177"/>
    <sheet state="visible" name="#255 - Torchic" sheetId="174" r:id="rId178"/>
    <sheet state="visible" name="#256 - Combusken" sheetId="175" r:id="rId179"/>
    <sheet state="visible" name="#257 - Blaziken" sheetId="176" r:id="rId180"/>
    <sheet state="visible" name="#258 - Mudkip" sheetId="177" r:id="rId181"/>
    <sheet state="visible" name="#259 - Marshtomp" sheetId="178" r:id="rId182"/>
    <sheet state="visible" name="#260 - Swampert" sheetId="179" r:id="rId183"/>
    <sheet state="visible" name="#276 - Taillow" sheetId="180" r:id="rId184"/>
    <sheet state="visible" name="#277 - Swellow" sheetId="181" r:id="rId185"/>
    <sheet state="visible" name="#278 - Wingull" sheetId="182" r:id="rId186"/>
    <sheet state="visible" name="#279 - Pelipper" sheetId="183" r:id="rId187"/>
    <sheet state="visible" name="#280 - Ralts" sheetId="184" r:id="rId188"/>
    <sheet state="visible" name="#281 - Kirlia" sheetId="185" r:id="rId189"/>
    <sheet state="visible" name="#282 - Gardevoir" sheetId="186" r:id="rId190"/>
    <sheet state="visible" name="#475 - Gallade" sheetId="187" r:id="rId191"/>
    <sheet state="visible" name="#296 - Makuhita" sheetId="188" r:id="rId192"/>
    <sheet state="visible" name="#297 - Hariyama" sheetId="189" r:id="rId193"/>
    <sheet state="visible" name="#304 - Aron" sheetId="190" r:id="rId194"/>
    <sheet state="visible" name="#305 - Lairon" sheetId="191" r:id="rId195"/>
    <sheet state="visible" name="#306 - Aggron" sheetId="192" r:id="rId196"/>
    <sheet state="visible" name="#324 - Torkoal" sheetId="193" r:id="rId197"/>
    <sheet state="visible" name="#328 - Trapinch" sheetId="194" r:id="rId198"/>
    <sheet state="visible" name="#329 - Vibrava" sheetId="195" r:id="rId199"/>
    <sheet state="visible" name="#330 - Flygon" sheetId="196" r:id="rId200"/>
    <sheet state="visible" name="#333 - Swablu" sheetId="197" r:id="rId201"/>
    <sheet state="visible" name="#334 - Altaria" sheetId="198" r:id="rId202"/>
    <sheet state="visible" name="#345 - Lileep" sheetId="199" r:id="rId203"/>
    <sheet state="visible" name="#346 - Cradily" sheetId="200" r:id="rId204"/>
    <sheet state="visible" name="#349 - Feebas" sheetId="201" r:id="rId205"/>
    <sheet state="visible" name="#350 - Milotic" sheetId="202" r:id="rId206"/>
    <sheet state="visible" name="#355 - Duskull" sheetId="203" r:id="rId207"/>
    <sheet state="visible" name="#356 - Dusclops" sheetId="204" r:id="rId208"/>
    <sheet state="visible" name="#477 - Dusknoir" sheetId="205" r:id="rId209"/>
    <sheet state="visible" name="#361 - Snorunt" sheetId="206" r:id="rId210"/>
    <sheet state="visible" name="#362 - Glalie" sheetId="207" r:id="rId211"/>
    <sheet state="visible" name="#478 - Froslass" sheetId="208" r:id="rId212"/>
    <sheet state="visible" name="#363 - Spheal" sheetId="209" r:id="rId213"/>
    <sheet state="visible" name="#364 - Sealeo" sheetId="210" r:id="rId214"/>
    <sheet state="visible" name="#365 - Walrein" sheetId="211" r:id="rId215"/>
    <sheet state="visible" name="#371 - Bagon" sheetId="212" r:id="rId216"/>
    <sheet state="visible" name="#372 - Shelgon" sheetId="213" r:id="rId217"/>
    <sheet state="visible" name="#373 - Salamence" sheetId="214" r:id="rId218"/>
    <sheet state="visible" name="#374 - Beldum" sheetId="215" r:id="rId219"/>
    <sheet state="visible" name="#375 - Metang" sheetId="216" r:id="rId220"/>
    <sheet state="visible" name="#376 - Metagross" sheetId="217" r:id="rId221"/>
    <sheet state="visible" name="#403 - Shinx" sheetId="218" r:id="rId222"/>
    <sheet state="visible" name="#404 - Luxio" sheetId="219" r:id="rId223"/>
    <sheet state="visible" name="#405 - Luxray" sheetId="220" r:id="rId224"/>
    <sheet state="visible" name="#443 - Gible" sheetId="221" r:id="rId225"/>
    <sheet state="visible" name="#444 - Gabite" sheetId="222" r:id="rId226"/>
    <sheet state="visible" name="#445 - Garchomp" sheetId="223" r:id="rId227"/>
    <sheet state="visible" name="#447 - Riolu" sheetId="224" r:id="rId228"/>
    <sheet state="visible" name="#448 - Lucario" sheetId="225" r:id="rId229"/>
  </sheets>
  <definedNames>
    <definedName hidden="1" localSheetId="6" name="_xlnm._FilterDatabase">Moves!$A$1:$I$365</definedName>
    <definedName hidden="1" localSheetId="8" name="_xlnm._FilterDatabase">TMHM!$A$1:$G$58</definedName>
  </definedNames>
  <calcPr/>
</workbook>
</file>

<file path=xl/sharedStrings.xml><?xml version="1.0" encoding="utf-8"?>
<sst xmlns="http://schemas.openxmlformats.org/spreadsheetml/2006/main" count="32063" uniqueCount="1750">
  <si>
    <t>Type</t>
  </si>
  <si>
    <t>Dex Number</t>
  </si>
  <si>
    <t>Bug (Def)</t>
  </si>
  <si>
    <t>Dark (Def)</t>
  </si>
  <si>
    <t>Category</t>
  </si>
  <si>
    <t>Pokemon</t>
  </si>
  <si>
    <t>Dragon (Def)</t>
  </si>
  <si>
    <t>Type 1</t>
  </si>
  <si>
    <t>Bug</t>
  </si>
  <si>
    <t>Type 2</t>
  </si>
  <si>
    <t>Electric (Def)</t>
  </si>
  <si>
    <t>Reviewed?</t>
  </si>
  <si>
    <t>Fairy (Def)</t>
  </si>
  <si>
    <t>Location 1</t>
  </si>
  <si>
    <t>Fighting (Def)</t>
  </si>
  <si>
    <t>Location 2</t>
  </si>
  <si>
    <t>Fire (Def)</t>
  </si>
  <si>
    <t>Physical</t>
  </si>
  <si>
    <t>Location 3</t>
  </si>
  <si>
    <t>Flying (Def)</t>
  </si>
  <si>
    <t>Location 4</t>
  </si>
  <si>
    <t>Ghost (Def)</t>
  </si>
  <si>
    <t>Location 5</t>
  </si>
  <si>
    <t>Grass (Def)</t>
  </si>
  <si>
    <t>Ground (Def)</t>
  </si>
  <si>
    <t>Dark</t>
  </si>
  <si>
    <t>Ice (Def)</t>
  </si>
  <si>
    <t>Normal (Def)</t>
  </si>
  <si>
    <t>Poison (Def)</t>
  </si>
  <si>
    <t>Psychic (Def)</t>
  </si>
  <si>
    <t>Rock (Def)</t>
  </si>
  <si>
    <t>Steel (Def)</t>
  </si>
  <si>
    <t>Water (Def)</t>
  </si>
  <si>
    <t>Dragon</t>
  </si>
  <si>
    <t>Special</t>
  </si>
  <si>
    <t>Principle</t>
  </si>
  <si>
    <t>Electric</t>
  </si>
  <si>
    <t>Guidance</t>
  </si>
  <si>
    <t>Bug (Attack)</t>
  </si>
  <si>
    <t>Design</t>
  </si>
  <si>
    <t>Thematic and narrative foundation</t>
  </si>
  <si>
    <t>Fairy</t>
  </si>
  <si>
    <t>Begin with what the Pokémon is supposed to be within the Pokémon world. Establish its themes through its visual design, Pokédex descriptions, and appearances in other material, including the TCG and anime. These sources collectively inform a coherent interpretation of its identity and capabilities.</t>
  </si>
  <si>
    <t>Fighting</t>
  </si>
  <si>
    <t>Mechanics serve the theme</t>
  </si>
  <si>
    <t>Fire</t>
  </si>
  <si>
    <t>Typing, stats, Abilities, moves, and evolutionary progression should express the Pokémon’s thematic and narrative identity. Mechanical roles should develop from that foundation. A mechanically attractive option still needs to make sense for the Pokémon receiving it.</t>
  </si>
  <si>
    <t>Flying</t>
  </si>
  <si>
    <t>Ghost</t>
  </si>
  <si>
    <t>Dark (Attack)</t>
  </si>
  <si>
    <t>Viability of the evolutionary line</t>
  </si>
  <si>
    <t>Grass</t>
  </si>
  <si>
    <t>Every evolutionary line must offer at least one compelling reason to include it on a team. Individual Pokémon or stages within a line may be particularly weak, but thematic fidelity cannot justify making the entire line effectively useless. This requirement does not demand equal usefulness from every stage or throughout every part of the campaign.</t>
  </si>
  <si>
    <t>Ground</t>
  </si>
  <si>
    <t>Power in intended conditions</t>
  </si>
  <si>
    <t>Ice</t>
  </si>
  <si>
    <t>Pokémon, moves, Abilities, and other tools should feel overpowered when used in their intended conditions and lackluster outside those conditions. Matchups, setup, team support, and campaign timing can all define those conditions. Exceptional performance in an intended situation is not, by itself, a design problem. This is the Jaime Griesemer Principle, one of the main designers on the original Halo: CE.</t>
  </si>
  <si>
    <t>Normal</t>
  </si>
  <si>
    <t>Dragon (Attack)</t>
  </si>
  <si>
    <t>Poison</t>
  </si>
  <si>
    <t>Distinct strengths and weaknesses</t>
  </si>
  <si>
    <t>Preserve pronounced strengths, meaningful limitations, and different ways of contributing to a team. Designs do not need equal versatility, identical defensive profiles, or equivalent late-game performance. An early or middle campaign contributor can fulfill its purpose without becoming a late-game centerpiece.</t>
  </si>
  <si>
    <t>Psychic</t>
  </si>
  <si>
    <t>Rock</t>
  </si>
  <si>
    <t>Electric (Attack)</t>
  </si>
  <si>
    <t>Campaign timing as part of balance</t>
  </si>
  <si>
    <t>Steel</t>
  </si>
  <si>
    <t>Evaluate a Pokémon and its tools in the context of when they become available. Encounter timing, evolution levels, natural move progression, and access to TMs or tutors all affect practical strength. A capability acquired late should not be treated as though it were available for earlier encounters.</t>
  </si>
  <si>
    <t>Water</t>
  </si>
  <si>
    <t>Fairy (Attack)</t>
  </si>
  <si>
    <t>Varied progression curves</t>
  </si>
  <si>
    <t>Allow different lines to have different development patterns, including early peaks, steady growth, temporary weak periods, and substantial evolution payoffs. Evaluate the full progression and available training support. A weak stage does not automatically need to be corrected if the line still offers a compelling experience and reason for use.</t>
  </si>
  <si>
    <t>Fighting (Attack)</t>
  </si>
  <si>
    <t>Coherent movepools</t>
  </si>
  <si>
    <t>Fire (Attack)</t>
  </si>
  <si>
    <t>A Pokémon’s moves should form a coherent expression of its established themes and capabilities. Consider natural progression, utility, and external move access together. Dual typing does not automatically require damaging moves of both types, and a Pokémon does not need a standard package of coverage simply because those moves would improve its performance.</t>
  </si>
  <si>
    <t>Coverage and counterplay</t>
  </si>
  <si>
    <t>Flying (Attack)</t>
  </si>
  <si>
    <t>Thematically appropriate coverage may answer a Pokémon’s weaknesses. Evaluate its acquisition timing, move-slot cost, required turns, reliability, and remaining counterplay. Neither broad coverage nor coverage against a weakness should be rejected automatically; its place in the complete design matters.</t>
  </si>
  <si>
    <t>Ghost (Attack)</t>
  </si>
  <si>
    <t>Ability identity and distribution</t>
  </si>
  <si>
    <t>Grass (Attack)</t>
  </si>
  <si>
    <t>Choose Abilities for thematic fit and a clear contribution to the Pokémon’s capabilities. Keep their distribution selective so that the roster retains meaningful distinctions. Generally aim for no more than approximately three fully evolved species per Ability, treating this as a distribution guideline rather than an inflexible universal cap. This is governed by the Ability's effect, not its name—thus actual, not nominal, overlap.</t>
  </si>
  <si>
    <t>Balance the complete kit</t>
  </si>
  <si>
    <t>Evaluate typing, stats, Ability, attacks, utility, recovery, and progression together. Consider realistic four-move sets, resource costs, setup requirements, reliability, and opportunities for the opponent to respond. Avoid judging a design solely by its base stat total, one powerful move, or an idealized sequence that assumes every favorable condition.</t>
  </si>
  <si>
    <t>Ground (Attack)</t>
  </si>
  <si>
    <t>Underlying balance ethos</t>
  </si>
  <si>
    <t>Ice (Attack)</t>
  </si>
  <si>
    <r>
      <rPr/>
      <t xml:space="preserve">The main principle of Balance Evaluation is available counterplay options and total time in which the player or NPC can respond to the threat. Available options means actual Pokémon in the game, not just abstract type matchups. Consider Smogon's definition of Check vs. Counter here:  </t>
    </r>
    <r>
      <rPr>
        <color rgb="FF1155CC"/>
        <u/>
      </rPr>
      <t>What are Checks and Counters? - Smogon University</t>
    </r>
  </si>
  <si>
    <t>Normal (Attack)</t>
  </si>
  <si>
    <t>Poison (Attack)</t>
  </si>
  <si>
    <t>Psychic (Attack)</t>
  </si>
  <si>
    <t>Rock (Attack)</t>
  </si>
  <si>
    <t>Steel (Attack)</t>
  </si>
  <si>
    <t>Water (Attack)</t>
  </si>
  <si>
    <t>Iteration</t>
  </si>
  <si>
    <t>Use the project’s actual mechanics</t>
  </si>
  <si>
    <t>Use the current custom type chart, damage categories, move and Ability definitions, status rules, item availability, and other established mechanics. Do not silently substitute mainline Pokémon defaults. When a relevant interaction is unspecified, identify the gap before relying on it in an assessment.</t>
  </si>
  <si>
    <t>Use current authoritative records</t>
  </si>
  <si>
    <t>Legend</t>
  </si>
  <si>
    <t>The latest explicitly accepted decisions, current spreadsheet entries, and authoritative type chart govern the intended design. Older discussions, exported copies, generated analyses, and unreviewed repository data may be outdated. Preserve any draft or provisional status recorded in the source, and account for accepted changes that have not yet been entered into the spreadsheet.</t>
  </si>
  <si>
    <t>Color</t>
  </si>
  <si>
    <t>Keep decision status explicit</t>
  </si>
  <si>
    <t>Result</t>
  </si>
  <si>
    <t>Distinguish suggestions, options under consideration, working drafts, accepted changes, and completed designs. Considering a move, Ability, or stat adjustment does not make it part of the accepted design. Carry unresolved questions forward accurately, and retain completed status unless the design is explicitly reopened.</t>
  </si>
  <si>
    <t>Preserve important design rationale</t>
  </si>
  <si>
    <t>Record the intentions that materially affect future reviews, especially the Pokémon’s themes, intended campaign role, deliberate weak periods, coverage timing, and significant accepted tradeoffs. Preserve enough reasoning to prevent later reviews from undoing purposeful choices merely because their original context was lost.</t>
  </si>
  <si>
    <t>Use playtesting to inform refinement</t>
  </si>
  <si>
    <t>Check whether the design expresses its intended identity, delivers its intended strengths, retains meaningful limitations, and gives the evolutionary line a compelling reason for use. Use observed behavior and concrete interactions to guide revisions while preserving the project’s thematic foundation and deliberately varied roles.</t>
  </si>
  <si>
    <t>Super effective</t>
  </si>
  <si>
    <t>Maintenance</t>
  </si>
  <si>
    <t>Upkeep this sheet with latest changes</t>
  </si>
  <si>
    <t>Maintain consistency of move data, Abilities, whether moves have received in-game animations, stats, learn stes across evolutionary lines, and so forth.  Especially help maintain Abilities list in current format to help identify overlap of effects.</t>
  </si>
  <si>
    <t>Not very effective</t>
  </si>
  <si>
    <t>Retain local backup for safe keeping</t>
  </si>
  <si>
    <t>After each major change, save a local copy of the workbook to ensure backup availability in the event of unforeseen issue with online copy.  Keep no more than 10 most recent iterations.</t>
  </si>
  <si>
    <t>No effect (immune)</t>
  </si>
  <si>
    <t>Neutral</t>
  </si>
  <si>
    <t>Gym Leader</t>
  </si>
  <si>
    <t>Pokémon</t>
  </si>
  <si>
    <t>Level</t>
  </si>
  <si>
    <t>Ability</t>
  </si>
  <si>
    <t>Held Item</t>
  </si>
  <si>
    <t>Move 1</t>
  </si>
  <si>
    <t>Move 2</t>
  </si>
  <si>
    <t>Move 3</t>
  </si>
  <si>
    <t>Move 4</t>
  </si>
  <si>
    <t>Falkner</t>
  </si>
  <si>
    <t>Natu</t>
  </si>
  <si>
    <t>Psycho Shift</t>
  </si>
  <si>
    <t>Pluck</t>
  </si>
  <si>
    <t>Confusion</t>
  </si>
  <si>
    <t>Night Shade</t>
  </si>
  <si>
    <t>Leer</t>
  </si>
  <si>
    <t>Wingull</t>
  </si>
  <si>
    <t>Water Veil</t>
  </si>
  <si>
    <t>Water Gun</t>
  </si>
  <si>
    <t>Supersonic</t>
  </si>
  <si>
    <t>Growl</t>
  </si>
  <si>
    <t>Pidgeotto</t>
  </si>
  <si>
    <t>Keen Eye</t>
  </si>
  <si>
    <t>Berry</t>
  </si>
  <si>
    <t>Gust</t>
  </si>
  <si>
    <t>Mud Slap</t>
  </si>
  <si>
    <t>Tackle</t>
  </si>
  <si>
    <t>Roar</t>
  </si>
  <si>
    <t>Farfetch'd</t>
  </si>
  <si>
    <t>Riposte</t>
  </si>
  <si>
    <t>Gold Berry</t>
  </si>
  <si>
    <t>Rock Smash</t>
  </si>
  <si>
    <t>Peck</t>
  </si>
  <si>
    <t>Leek Slap</t>
  </si>
  <si>
    <t>Name</t>
  </si>
  <si>
    <t>Completed</t>
  </si>
  <si>
    <t>New Move</t>
  </si>
  <si>
    <t>Bug Bite</t>
  </si>
  <si>
    <t>Yes</t>
  </si>
  <si>
    <t>Drain Life</t>
  </si>
  <si>
    <t>Signal Beam</t>
  </si>
  <si>
    <t>Silver Wind</t>
  </si>
  <si>
    <t>Twineedle</t>
  </si>
  <si>
    <t>No</t>
  </si>
  <si>
    <t>Vampirism</t>
  </si>
  <si>
    <t>X-Scissor</t>
  </si>
  <si>
    <t>Night Slash</t>
  </si>
  <si>
    <t>Sucker Punch</t>
  </si>
  <si>
    <t>Taunt</t>
  </si>
  <si>
    <t>Dragon Claw</t>
  </si>
  <si>
    <t>Dragon Dance</t>
  </si>
  <si>
    <t>Dragon Rage</t>
  </si>
  <si>
    <t>DragonBreath</t>
  </si>
  <si>
    <t>Outrage</t>
  </si>
  <si>
    <t>Shock Wave</t>
  </si>
  <si>
    <t>Spark</t>
  </si>
  <si>
    <t>Thunder</t>
  </si>
  <si>
    <t>Thunder Fang</t>
  </si>
  <si>
    <t>Thunderbolt</t>
  </si>
  <si>
    <t>ThunderPunch</t>
  </si>
  <si>
    <t>Thundershock</t>
  </si>
  <si>
    <t>Volt Tackle</t>
  </si>
  <si>
    <t>Wild Charge</t>
  </si>
  <si>
    <t>Dazzling Gleam</t>
  </si>
  <si>
    <t>Disarming Voice</t>
  </si>
  <si>
    <t>Fairy Wind</t>
  </si>
  <si>
    <t>Moonblast</t>
  </si>
  <si>
    <t>Wish</t>
  </si>
  <si>
    <t>Arm Thrust</t>
  </si>
  <si>
    <t>Brick Break</t>
  </si>
  <si>
    <t>Bulk Up</t>
  </si>
  <si>
    <t>Drain Punch</t>
  </si>
  <si>
    <t>Focus Punch</t>
  </si>
  <si>
    <t>Force Palm</t>
  </si>
  <si>
    <t>Meteor Dive</t>
  </si>
  <si>
    <t>Abilities by shared effect</t>
  </si>
  <si>
    <t>Seismic Toss</t>
  </si>
  <si>
    <t>Sky Uppercut</t>
  </si>
  <si>
    <t>Superpower</t>
  </si>
  <si>
    <t>Current assignments: 210 Pokémon; 94 distinct Abilities.</t>
  </si>
  <si>
    <t>Blaze Kick</t>
  </si>
  <si>
    <t>Bold column: FULL LINE = same Ability on every recorded stage; FINAL = final evolution / standalone / intended alternate endpoint.</t>
  </si>
  <si>
    <t>Group totals count distinct Pokémon once per effect. An Ability may appear in several groups.</t>
  </si>
  <si>
    <t>Burn (status)</t>
  </si>
  <si>
    <t>Prismatic: 8 Eeveelutions share a deliberate theme; excluded from non-theme final-use totals.</t>
  </si>
  <si>
    <t>Ember</t>
  </si>
  <si>
    <t>Fire Blast</t>
  </si>
  <si>
    <t>Fire Fang</t>
  </si>
  <si>
    <t>Full effect</t>
  </si>
  <si>
    <t>All assigned Pokémon</t>
  </si>
  <si>
    <t>Fire Punch</t>
  </si>
  <si>
    <t>Full lines / final Pokémon</t>
  </si>
  <si>
    <t>Total Pokémon</t>
  </si>
  <si>
    <t>Final Pokémon</t>
  </si>
  <si>
    <t>Fire Spin</t>
  </si>
  <si>
    <t>Flinch immunity · 4 Abilities</t>
  </si>
  <si>
    <t>3 non-theme final uses</t>
  </si>
  <si>
    <t>Flame Wheel</t>
  </si>
  <si>
    <t>Flamethrower</t>
  </si>
  <si>
    <t>Firm Footing</t>
  </si>
  <si>
    <t>Cannot be flinched or forced out.</t>
  </si>
  <si>
    <t>Makuhita, Hariyama</t>
  </si>
  <si>
    <t>Heat Wave</t>
  </si>
  <si>
    <t>FULL LINE: Makuhita → Hariyama</t>
  </si>
  <si>
    <t>Lava Plume</t>
  </si>
  <si>
    <t>Overheat</t>
  </si>
  <si>
    <t>Tenacity</t>
  </si>
  <si>
    <t>Cannot be flinched or have its attack reduced by the opponent.</t>
  </si>
  <si>
    <t>Totodile, Croconaw, Feraligatr</t>
  </si>
  <si>
    <t>FULL LINE: Totodile → Croconaw → Feraligatr</t>
  </si>
  <si>
    <t>Sacred Fire</t>
  </si>
  <si>
    <t>Dauntless</t>
  </si>
  <si>
    <t>Cannot be flinched and Defense cannot be lowered by foe.</t>
  </si>
  <si>
    <t>Scizor</t>
  </si>
  <si>
    <t>Aerial Ace</t>
  </si>
  <si>
    <t>FINAL: Scizor</t>
  </si>
  <si>
    <t>Inner Focus</t>
  </si>
  <si>
    <t>Immune to Flinching.</t>
  </si>
  <si>
    <t>Bagon</t>
  </si>
  <si>
    <t>Aerial Crash</t>
  </si>
  <si>
    <t>Earlier stages only</t>
  </si>
  <si>
    <t>Stat-drop protection · 6 Abilities</t>
  </si>
  <si>
    <t>5 non-theme final uses</t>
  </si>
  <si>
    <t>Air Cutter</t>
  </si>
  <si>
    <t>Nimble</t>
  </si>
  <si>
    <t>Damaging attacks ignore Substitute and Speed cannot be lowered by foe.</t>
  </si>
  <si>
    <t>Scyther</t>
  </si>
  <si>
    <t>Dive Bomb</t>
  </si>
  <si>
    <t>FINAL: Scyther</t>
  </si>
  <si>
    <t>Ironclad</t>
  </si>
  <si>
    <t>Hex</t>
  </si>
  <si>
    <t>Prevents stat reductions caused by opponents; self-inflicted stat reductions still apply.</t>
  </si>
  <si>
    <t>Aron, Lairon, Aggron, Beldum</t>
  </si>
  <si>
    <t>FULL LINE: Aron → Lairon → Aggron</t>
  </si>
  <si>
    <t>Hyper Cutter</t>
  </si>
  <si>
    <t>Cannot have its Attack reduced by opponent.</t>
  </si>
  <si>
    <t>Shadow Ball</t>
  </si>
  <si>
    <t>Trapinch</t>
  </si>
  <si>
    <t>Unrelenting</t>
  </si>
  <si>
    <t>Cannot have its Attack or Special Attack reduced by opponent.</t>
  </si>
  <si>
    <t>Shadow Claw</t>
  </si>
  <si>
    <t>Krabby, Kingler</t>
  </si>
  <si>
    <t>FULL LINE: Krabby → Kingler</t>
  </si>
  <si>
    <t>Critical-hit immunity · 5 Abilities</t>
  </si>
  <si>
    <t>Shadow Punch</t>
  </si>
  <si>
    <t>Will-O-Wisp</t>
  </si>
  <si>
    <t>Aromatherapy</t>
  </si>
  <si>
    <t>Bullet Seed</t>
  </si>
  <si>
    <t>Energy Ball</t>
  </si>
  <si>
    <t>Giga Drain</t>
  </si>
  <si>
    <t>Ingrain</t>
  </si>
  <si>
    <t>Leaf Blade</t>
  </si>
  <si>
    <t>Bone Guard</t>
  </si>
  <si>
    <t>Immune to Critical Hits.</t>
  </si>
  <si>
    <t>Magical Leaf</t>
  </si>
  <si>
    <t>Cubone</t>
  </si>
  <si>
    <t>Hard Body</t>
  </si>
  <si>
    <t>Mega Drain</t>
  </si>
  <si>
    <t>Larvitar</t>
  </si>
  <si>
    <t>Petal Dance</t>
  </si>
  <si>
    <t>Shell Armor</t>
  </si>
  <si>
    <t>Immune to critical hits.</t>
  </si>
  <si>
    <t>Shellder, Omanyte, Shelgon</t>
  </si>
  <si>
    <t>Razor Leaf</t>
  </si>
  <si>
    <t>Spiked Shell</t>
  </si>
  <si>
    <t>Immune to critical hits and contact moves deal 1/8 damage to attacker.</t>
  </si>
  <si>
    <t>Cloyster, Omastar</t>
  </si>
  <si>
    <t>FINAL: Cloyster, Omastar</t>
  </si>
  <si>
    <t>Sleep Powder</t>
  </si>
  <si>
    <t>Unbroken</t>
  </si>
  <si>
    <t>Immune to Critical Hits and held item cannot be disabled in-battle.</t>
  </si>
  <si>
    <t>Marowak</t>
  </si>
  <si>
    <t>FINAL: Marowak</t>
  </si>
  <si>
    <t>Solar Beam</t>
  </si>
  <si>
    <t>Accuracy / evasion independence · 2 Abilities</t>
  </si>
  <si>
    <t>Spore</t>
  </si>
  <si>
    <t>Ignores Accuracy and Evasion changes during battle.</t>
  </si>
  <si>
    <t>Stun Spore</t>
  </si>
  <si>
    <t>Pidgey, Pidgeotto, Pidgeot, Sentret, Sneasel, Weavile</t>
  </si>
  <si>
    <t>FULL LINE: Pidgey → Pidgeotto → Pidgeot; FULL LINE: Sneasel → Weavile</t>
  </si>
  <si>
    <t>Keen Nose</t>
  </si>
  <si>
    <t>Vine Whip</t>
  </si>
  <si>
    <t>Ignores in-battle accuracy and evasion changes.</t>
  </si>
  <si>
    <t>Growlithe, Arcanine</t>
  </si>
  <si>
    <t>FULL LINE: Growlithe → Arcanine</t>
  </si>
  <si>
    <t>Drill Run</t>
  </si>
  <si>
    <t>Contact damage reduction · 3 Abilities</t>
  </si>
  <si>
    <t>Thick Hide</t>
  </si>
  <si>
    <t>Reduces damage from contact moves by 20%.</t>
  </si>
  <si>
    <t>Sandshrew, Nidoqueen</t>
  </si>
  <si>
    <t>FINAL: Nidoqueen</t>
  </si>
  <si>
    <t>Mud Bomb</t>
  </si>
  <si>
    <t>Shell Guard</t>
  </si>
  <si>
    <t>Lapras</t>
  </si>
  <si>
    <t>FINAL: Lapras</t>
  </si>
  <si>
    <t>Mud Shot</t>
  </si>
  <si>
    <t>Spiny Hide</t>
  </si>
  <si>
    <t>Reduces damage from contact moves by 20% and boosts damage of your contact moves by 20%.</t>
  </si>
  <si>
    <t>Sandslash</t>
  </si>
  <si>
    <t>FINAL: Sandslash</t>
  </si>
  <si>
    <t>Sand Tomb</t>
  </si>
  <si>
    <t>Protection from harmful contact effects · 1 Ability</t>
  </si>
  <si>
    <t>Aurora Beam</t>
  </si>
  <si>
    <t>1 non-theme final use</t>
  </si>
  <si>
    <t>Blizzard</t>
  </si>
  <si>
    <t>Rugged Tread</t>
  </si>
  <si>
    <t>Ignores the harmful effects from making contact with opponent.</t>
  </si>
  <si>
    <t>Donphan</t>
  </si>
  <si>
    <t>FINAL: Donphan</t>
  </si>
  <si>
    <t>Glacial Slam</t>
  </si>
  <si>
    <t>General damage reduction · 1 Ability</t>
  </si>
  <si>
    <t>Hail</t>
  </si>
  <si>
    <t>Battle Armor</t>
  </si>
  <si>
    <t>Neutral/resisted hits deal 20% less damage; super-effective hits instead deal 1/3 more damage.</t>
  </si>
  <si>
    <t>Kabuto, Kabutops</t>
  </si>
  <si>
    <t>Ice Ball</t>
  </si>
  <si>
    <t>FULL LINE: Kabuto → Kabutops</t>
  </si>
  <si>
    <t>Super-effective damage reduction · 1 Ability</t>
  </si>
  <si>
    <t>Ice Fang</t>
  </si>
  <si>
    <t>0 non-theme final uses</t>
  </si>
  <si>
    <t>Solid Rock</t>
  </si>
  <si>
    <t>Reduces damage taken from super-effective attacks by 25%.</t>
  </si>
  <si>
    <t>Icicle Crash</t>
  </si>
  <si>
    <t>Rhyhorn</t>
  </si>
  <si>
    <t>Power</t>
  </si>
  <si>
    <t>Accuracy</t>
  </si>
  <si>
    <t>OHKO protection · 1 Ability</t>
  </si>
  <si>
    <t>PP</t>
  </si>
  <si>
    <t>Effect</t>
  </si>
  <si>
    <t>Icy Wind</t>
  </si>
  <si>
    <t>Block</t>
  </si>
  <si>
    <t>Sturdy</t>
  </si>
  <si>
    <t>Negates OHKOs at or above 90% health.</t>
  </si>
  <si>
    <t>Onix, Skarmory, Phanpy</t>
  </si>
  <si>
    <t>FINAL: Skarmory</t>
  </si>
  <si>
    <t>Crush Claw</t>
  </si>
  <si>
    <t>Type-based damage reduction · 4 Abilities</t>
  </si>
  <si>
    <t>6 non-theme final uses</t>
  </si>
  <si>
    <t>Eats target's berry</t>
  </si>
  <si>
    <t>Fake Out</t>
  </si>
  <si>
    <t>Thick Fat</t>
  </si>
  <si>
    <t>Reduces damage from Fire and Ice attacks by 50%.</t>
  </si>
  <si>
    <t>Bug Buzz</t>
  </si>
  <si>
    <t>Swinub, Piloswine, Mamoswine, Spheal, Sealeo, Walrein</t>
  </si>
  <si>
    <t>FULL LINE: Swinub → Piloswine → Mamoswine; FULL LINE: Spheal → Sealeo → Walrein</t>
  </si>
  <si>
    <t>Howl</t>
  </si>
  <si>
    <t>Dragon Scale</t>
  </si>
  <si>
    <t>Each resistance supplied by Dragon uses a ¼ damage factor instead of ½, combining normally with the Pokémon's other type.</t>
  </si>
  <si>
    <t>20% chance to lower target's Defense</t>
  </si>
  <si>
    <t>Kingdra, Dratini, Dragonair, Dragonite</t>
  </si>
  <si>
    <t>Hyper Fang</t>
  </si>
  <si>
    <t>FULL LINE: Dratini → Dragonair → Dragonite; FINAL: Kingdra</t>
  </si>
  <si>
    <t>Buzz</t>
  </si>
  <si>
    <t>Heat Lens</t>
  </si>
  <si>
    <t>Reduces Electric damage taken by 50%.</t>
  </si>
  <si>
    <t>Magby, Magmar</t>
  </si>
  <si>
    <t>FULL LINE: Magby → Magmar</t>
  </si>
  <si>
    <t>Superheated</t>
  </si>
  <si>
    <t>Stat Down</t>
  </si>
  <si>
    <t>Reduces Fire-type damage taken by 50%. After being hit by a Fire-type attack, hitting a burn-eligible foe with a contact move on the following turn burns it. This opportunity expires if unused that turn.</t>
  </si>
  <si>
    <t>Rhydon, Rhyperior</t>
  </si>
  <si>
    <t>N/A</t>
  </si>
  <si>
    <t>FINAL: Rhyperior</t>
  </si>
  <si>
    <t>Fire-move retaliation damage · 1 Ability</t>
  </si>
  <si>
    <t>Combustible</t>
  </si>
  <si>
    <t>Stat Up</t>
  </si>
  <si>
    <t>When directly damaged by a Fire-type move, the attacker loses HP equal to the user's actual HP loss, including if the hit knocks out the user. Overkill damage is excluded.</t>
  </si>
  <si>
    <t>Koffing, Weezing</t>
  </si>
  <si>
    <t>FULL LINE: Koffing → Weezing</t>
  </si>
  <si>
    <t>Restores 50% of damage as health</t>
  </si>
  <si>
    <t>Contact retaliation damage · 2 Abilities</t>
  </si>
  <si>
    <t>Yawn</t>
  </si>
  <si>
    <t>2 non-theme final uses</t>
  </si>
  <si>
    <t>Fury Cutter</t>
  </si>
  <si>
    <t>Rough Skin</t>
  </si>
  <si>
    <t>Contact with the Pokémon deals 1/8 max health in damage.</t>
  </si>
  <si>
    <t>Doubles in power each turn it's used</t>
  </si>
  <si>
    <t>Gible</t>
  </si>
  <si>
    <t>Acid</t>
  </si>
  <si>
    <t>Leech Life</t>
  </si>
  <si>
    <t>Caustic</t>
  </si>
  <si>
    <t>End-of-turn opposing damage · 2 Abilities</t>
  </si>
  <si>
    <t>Megahorn</t>
  </si>
  <si>
    <t>Corrosion</t>
  </si>
  <si>
    <t>Soul Siphon</t>
  </si>
  <si>
    <t>Drains 1/16 of the opponent's max HP each turn while it is Asleep or Poisoned, healing the user by the amount drained.</t>
  </si>
  <si>
    <t>Pin Missile</t>
  </si>
  <si>
    <t>Gastly, Haunter, Gengar</t>
  </si>
  <si>
    <t>FULL LINE: Gastly → Haunter → Gengar</t>
  </si>
  <si>
    <t>Poison (status)</t>
  </si>
  <si>
    <t>Frost Shroud</t>
  </si>
  <si>
    <t>Hits 3-5 times, 25/50/25%</t>
  </si>
  <si>
    <t>Poison Fang</t>
  </si>
  <si>
    <t>While active, the opposing Pokémon loses 1/16 maximum HP at the end of each turn unless it is Ice, Steel, or Water type, or protected from Hail damage by an Ability. No Hail is required; this does not heal the user.</t>
  </si>
  <si>
    <t>Froslass</t>
  </si>
  <si>
    <t>FINAL: Froslass</t>
  </si>
  <si>
    <t>20% chance to Confuse target</t>
  </si>
  <si>
    <t>Poison Gas</t>
  </si>
  <si>
    <t>Receiving contact: Speed reduction · 2 Abilities</t>
  </si>
  <si>
    <t>Entangle</t>
  </si>
  <si>
    <t>Poison Jab</t>
  </si>
  <si>
    <t>Receiving damage from a Contact move lowers the attacker's Speed by 1 stage</t>
  </si>
  <si>
    <t>Tangela, Tangrowth</t>
  </si>
  <si>
    <t>FULL LINE: Tangela → Tangrowth</t>
  </si>
  <si>
    <t>20% chance to boost Attack by 1 stage</t>
  </si>
  <si>
    <t>Poison Sting</t>
  </si>
  <si>
    <t>Sticky Silk</t>
  </si>
  <si>
    <t>Spinarak, Ariados</t>
  </si>
  <si>
    <t>Spider Web</t>
  </si>
  <si>
    <t>FULL LINE: Spinarak → Ariados</t>
  </si>
  <si>
    <t>Poison Tail</t>
  </si>
  <si>
    <t>TM or HM number</t>
  </si>
  <si>
    <t>Receiving contact: Poison · 1 Ability</t>
  </si>
  <si>
    <t>-</t>
  </si>
  <si>
    <t>PoisonPowder</t>
  </si>
  <si>
    <t>Current move</t>
  </si>
  <si>
    <t>Poison Point</t>
  </si>
  <si>
    <t>Receiving Contact has a 40% chance to inflict Poison.</t>
  </si>
  <si>
    <t>Blocks the foe from switching/fleeing</t>
  </si>
  <si>
    <t>Nidoran (F), Nidorina, Seadra, Wooper, Quagsire</t>
  </si>
  <si>
    <t>FULL LINE: Wooper → Quagsire</t>
  </si>
  <si>
    <t>Sludge</t>
  </si>
  <si>
    <t>Receiving contact: Paralysis · 1 Ability</t>
  </si>
  <si>
    <t>String Shot</t>
  </si>
  <si>
    <t>Sludge Bomb</t>
  </si>
  <si>
    <t>Static</t>
  </si>
  <si>
    <t>Contact moves have a 40% chance to inflict Paralysis.</t>
  </si>
  <si>
    <t>Mareep, Flaaffy, Ampharos</t>
  </si>
  <si>
    <t>Lowers target's speed by one stage</t>
  </si>
  <si>
    <t>FULL LINE: Mareep → Flaaffy → Ampharos</t>
  </si>
  <si>
    <t>Sludge Wave</t>
  </si>
  <si>
    <t>Attacking with contact: Burn · 3 Abilities</t>
  </si>
  <si>
    <t>6</t>
  </si>
  <si>
    <t>Toxic</t>
  </si>
  <si>
    <t>Hits twice, 40% chance of poisoning</t>
  </si>
  <si>
    <t>New move</t>
  </si>
  <si>
    <t>3</t>
  </si>
  <si>
    <t>Scorch</t>
  </si>
  <si>
    <t>Contact moves have a 40% chance to Burn the opponent.</t>
  </si>
  <si>
    <t>Current price</t>
  </si>
  <si>
    <t>Ponyta, Rapidash</t>
  </si>
  <si>
    <t>Calm Mind</t>
  </si>
  <si>
    <t>New price</t>
  </si>
  <si>
    <t>FULL LINE: Ponyta → Rapidash</t>
  </si>
  <si>
    <t>Current location</t>
  </si>
  <si>
    <t>Arc Flash</t>
  </si>
  <si>
    <t>New location</t>
  </si>
  <si>
    <t>Contact moves have a 30% chance to Burn the opponent.</t>
  </si>
  <si>
    <t>Elekid, Electabuzz</t>
  </si>
  <si>
    <t>FULL LINE: Elekid → Electabuzz</t>
  </si>
  <si>
    <t>TM01</t>
  </si>
  <si>
    <t>Extrasensory</t>
  </si>
  <si>
    <t>Beat Up</t>
  </si>
  <si>
    <t>DynamicPunch</t>
  </si>
  <si>
    <t>Piledriver</t>
  </si>
  <si>
    <t>30% chance to lower foe's Defense by 1 stage</t>
  </si>
  <si>
    <t>Fire attacks: added Poison chance · 1 Ability</t>
  </si>
  <si>
    <t>Bite</t>
  </si>
  <si>
    <t>20% chance to Flinch foe</t>
  </si>
  <si>
    <t>Cianwood Gym — Chuck, after defeating him</t>
  </si>
  <si>
    <t>Ruinous Maw</t>
  </si>
  <si>
    <t>TM02</t>
  </si>
  <si>
    <t>Cheap Shot</t>
  </si>
  <si>
    <t>Fire moves have a 20% chance to Poison.  Biting moves have a 20% chance to Burn.</t>
  </si>
  <si>
    <t>Headbutt</t>
  </si>
  <si>
    <t>Houndour, Houndoom</t>
  </si>
  <si>
    <t>Rock Blast</t>
  </si>
  <si>
    <t>FULL LINE: Houndour → Houndoom</t>
  </si>
  <si>
    <t>Ilex Forest — Headbutt instructor</t>
  </si>
  <si>
    <t>Lowers the target's Attack by 1 stage</t>
  </si>
  <si>
    <t>TM03</t>
  </si>
  <si>
    <t>Curse</t>
  </si>
  <si>
    <t>Rock Tomb</t>
  </si>
  <si>
    <t>Crunch</t>
  </si>
  <si>
    <t>Biting attacks: added Burn chance · 1 Ability</t>
  </si>
  <si>
    <t>Stone Edge</t>
  </si>
  <si>
    <t>Celadon Mansion rooftop house — storyteller at night</t>
  </si>
  <si>
    <t>TM04</t>
  </si>
  <si>
    <t>Rollout</t>
  </si>
  <si>
    <t>Bullet Punch</t>
  </si>
  <si>
    <t>Dragon attacks: added Burn chance · 1 Ability</t>
  </si>
  <si>
    <t>Route 35 — item ball</t>
  </si>
  <si>
    <t>Feint Attack</t>
  </si>
  <si>
    <t>TM05</t>
  </si>
  <si>
    <t>Heavy Slam</t>
  </si>
  <si>
    <t>Dragon Flame</t>
  </si>
  <si>
    <t>Route 32 — man behind the Cut tree</t>
  </si>
  <si>
    <t>Dragon-type attacks deal 20% additional damage and have an added 10% chance to Burn.</t>
  </si>
  <si>
    <t>Iron Defense</t>
  </si>
  <si>
    <t>TM06</t>
  </si>
  <si>
    <t>Charmander, Charmeleon, Charizard</t>
  </si>
  <si>
    <t>Bypasses accuracy check</t>
  </si>
  <si>
    <t>FULL LINE: Charmander → Charmeleon → Charizard</t>
  </si>
  <si>
    <t>Attacking with contact: Paralysis · 1 Ability</t>
  </si>
  <si>
    <t>Meteor Mash</t>
  </si>
  <si>
    <t>Fuchsia Gym — Janine, after defeating her</t>
  </si>
  <si>
    <t>Hone Claws</t>
  </si>
  <si>
    <t>TM07</t>
  </si>
  <si>
    <t>Zap Cannon</t>
  </si>
  <si>
    <t>Electrify</t>
  </si>
  <si>
    <t>Contact moves have a 30% chance to paralyze the target.</t>
  </si>
  <si>
    <t>Boosts Attack and Accuracy by 1 stage each</t>
  </si>
  <si>
    <t>Shinx, Luxio, Luxray</t>
  </si>
  <si>
    <t>Hydro Pump</t>
  </si>
  <si>
    <t>FULL LINE: Shinx → Luxio → Luxray</t>
  </si>
  <si>
    <t>Knock Off</t>
  </si>
  <si>
    <t>Kanto Power Plant — manager, after returning the Machine Part</t>
  </si>
  <si>
    <t>Attacking with contact: Defense increase · 1 Ability</t>
  </si>
  <si>
    <t>TM08</t>
  </si>
  <si>
    <t>Renders foe's item unusable for the battle</t>
  </si>
  <si>
    <t>Water Pulse</t>
  </si>
  <si>
    <t>Steel Shell</t>
  </si>
  <si>
    <t>Mean Look</t>
  </si>
  <si>
    <t>Cannot be Poisoned.  Attacking with Contact moves has a 30% chance to raise Defense by 1 stage.</t>
  </si>
  <si>
    <t>Route 36 — man after clearing Sudowoodo</t>
  </si>
  <si>
    <t>Squirtle, Wartortle, Blastoise</t>
  </si>
  <si>
    <t>TM09</t>
  </si>
  <si>
    <t>FULL LINE: Squirtle → Wartortle → Blastoise</t>
  </si>
  <si>
    <t>Waterfall</t>
  </si>
  <si>
    <t>Psych Up</t>
  </si>
  <si>
    <t>Traps the foe until the user switches out or faints</t>
  </si>
  <si>
    <t>Status curing · 4 Abilities</t>
  </si>
  <si>
    <t>Hyper Voice</t>
  </si>
  <si>
    <t>Celadon Department Store 3F — TM shop</t>
  </si>
  <si>
    <t>Moonlight</t>
  </si>
  <si>
    <t>Shed Skin</t>
  </si>
  <si>
    <t>TM10</t>
  </si>
  <si>
    <t>50% chance to remove status each turn</t>
  </si>
  <si>
    <t>Hidden Power</t>
  </si>
  <si>
    <t>Metapod, Kakuna, Ekans, Pupitar</t>
  </si>
  <si>
    <t>Heals 1/2 health, 1/4 in Sun</t>
  </si>
  <si>
    <t>Discharge</t>
  </si>
  <si>
    <t>Natural Cure</t>
  </si>
  <si>
    <t>Lake of Rage — man in the Hidden Power house</t>
  </si>
  <si>
    <t>Heals status conditions upon switching out or battle ending.</t>
  </si>
  <si>
    <t>TM11</t>
  </si>
  <si>
    <t>Chikorita, Bayleef, Meganium</t>
  </si>
  <si>
    <t>FULL LINE: Chikorita → Bayleef → Meganium</t>
  </si>
  <si>
    <t>Sunny Day</t>
  </si>
  <si>
    <t>Petal Storm</t>
  </si>
  <si>
    <t>Reconstruct</t>
  </si>
  <si>
    <t>Increased chance to crit</t>
  </si>
  <si>
    <t>All status conditions are healed upon using Recover or battle end.</t>
  </si>
  <si>
    <t>Goldenrod Radio Tower 3F — woman, after clearing Team Rocket</t>
  </si>
  <si>
    <t>Staryu, Starmie</t>
  </si>
  <si>
    <t>FULL LINE: Staryu → Starmie</t>
  </si>
  <si>
    <t>Octazooka</t>
  </si>
  <si>
    <t>TM12</t>
  </si>
  <si>
    <t>Healing Wish</t>
  </si>
  <si>
    <t>Sweet Scent</t>
  </si>
  <si>
    <t>At the start of turn-end processing, before Burn/Poison damage, transfers the user's opponent-inflicted non-volatile status condition to the current foe if it can receive it. The user is cured only on a successful transfer; otherwise it retains the condition. Status affects the user normally before this transfer. Self-inflicted conditions, including Rest sleep, are excluded.</t>
  </si>
  <si>
    <t>30% chance to lower foe's Accuracy 1 stage</t>
  </si>
  <si>
    <t>Natu, Xatu</t>
  </si>
  <si>
    <t>Ilex Forest / Route 34 gate — woman with Butterfree</t>
  </si>
  <si>
    <t>FULL LINE: Natu → Xatu</t>
  </si>
  <si>
    <t>Pursuit</t>
  </si>
  <si>
    <t>TM13</t>
  </si>
  <si>
    <t>Sleep / drowsy / Hypnosis protection · 3 Abilities</t>
  </si>
  <si>
    <t>Snore</t>
  </si>
  <si>
    <t>Feather Dance</t>
  </si>
  <si>
    <t>Insomnia</t>
  </si>
  <si>
    <t>Route 39, Moomoo Farm farmhouse — woman after healing Miltank</t>
  </si>
  <si>
    <t>Cannot be put to sleep or made drowsy.</t>
  </si>
  <si>
    <t>TM14</t>
  </si>
  <si>
    <t>Hoothoot, Noctowl</t>
  </si>
  <si>
    <t>FULL LINE: Hoothoot → Noctowl</t>
  </si>
  <si>
    <t>Early Bird</t>
  </si>
  <si>
    <t>Cannot be put to Sleep or made drowsy.</t>
  </si>
  <si>
    <t>Ledian</t>
  </si>
  <si>
    <t>Goldenrod Game Corner — TM prize counter (5,500 coins)</t>
  </si>
  <si>
    <t>FINAL: Ledian</t>
  </si>
  <si>
    <t>Power doubles if foe switches</t>
  </si>
  <si>
    <t>TM15</t>
  </si>
  <si>
    <t>Razor Wind</t>
  </si>
  <si>
    <t>Own Tempo</t>
  </si>
  <si>
    <t>Hyper Beam</t>
  </si>
  <si>
    <t>Immune to Confusion status and Hypnosis.</t>
  </si>
  <si>
    <t>Psyduck, Poliwhirl, Exeggutor</t>
  </si>
  <si>
    <t>FINAL: Exeggutor</t>
  </si>
  <si>
    <t>Ominous Wind</t>
  </si>
  <si>
    <t>Confusion immunity · 1 Ability</t>
  </si>
  <si>
    <t>Celadon Game Corner Prize Room — TM prize counter (7,500 coins)</t>
  </si>
  <si>
    <t>TM16</t>
  </si>
  <si>
    <t>Priority +1 only when foe uses attacking move</t>
  </si>
  <si>
    <t>Seed Bomb</t>
  </si>
  <si>
    <t>Poison immunity · 1 Ability</t>
  </si>
  <si>
    <t>Power Whip</t>
  </si>
  <si>
    <t>Prevents foe from using status moves for 3-5 turns</t>
  </si>
  <si>
    <t>Thief</t>
  </si>
  <si>
    <t>Dragon Pulse</t>
  </si>
  <si>
    <t>Steals foe's item</t>
  </si>
  <si>
    <t>Burn immunity · 1 Ability</t>
  </si>
  <si>
    <t>Mahogany Gym — Pryce, after defeating him</t>
  </si>
  <si>
    <t>Same location</t>
  </si>
  <si>
    <t>TM17</t>
  </si>
  <si>
    <t>Protect</t>
  </si>
  <si>
    <t>Prevents the user from becoming Burned.</t>
  </si>
  <si>
    <t>Poliwrath, Horsea, Wingull, Pelipper</t>
  </si>
  <si>
    <t>FULL LINE: Wingull → Pelipper; FINAL: Poliwrath</t>
  </si>
  <si>
    <t>TM18</t>
  </si>
  <si>
    <t>Steel Smash</t>
  </si>
  <si>
    <t>Burn Attack-penalty protection · 1 Ability</t>
  </si>
  <si>
    <t>Rain Dance</t>
  </si>
  <si>
    <t>Boosts Atk and Speed by 1 stage each</t>
  </si>
  <si>
    <t>Slowpoke Well B2F — item ball</t>
  </si>
  <si>
    <t>Guts</t>
  </si>
  <si>
    <t>Sacred Sword</t>
  </si>
  <si>
    <t>TM19</t>
  </si>
  <si>
    <t>Boosts Attack by 50% when afflicted with non-volatile status condition.  Burns do not reduce attack.</t>
  </si>
  <si>
    <t>Heracross</t>
  </si>
  <si>
    <t>FINAL: Heracross</t>
  </si>
  <si>
    <t>10% chance to lower foe's SpA</t>
  </si>
  <si>
    <t>Paralysis immunity · 1 Ability</t>
  </si>
  <si>
    <t>Celadon Gym — Erika, after defeating her</t>
  </si>
  <si>
    <t>Worry Seed</t>
  </si>
  <si>
    <t>TM20</t>
  </si>
  <si>
    <t>Endure</t>
  </si>
  <si>
    <t>Limber</t>
  </si>
  <si>
    <t>Tailwind</t>
  </si>
  <si>
    <t>Immune to Paralysis.</t>
  </si>
  <si>
    <t>30% chance to Burn foe</t>
  </si>
  <si>
    <t>Bellsprout, Furret</t>
  </si>
  <si>
    <t>Burned Tower B1F — item ball</t>
  </si>
  <si>
    <t>FINAL: Furret</t>
  </si>
  <si>
    <t>TM21</t>
  </si>
  <si>
    <t>Iron Head</t>
  </si>
  <si>
    <t>Secondary-effect protection · 1 Ability</t>
  </si>
  <si>
    <t>Frustration</t>
  </si>
  <si>
    <t>20% chance to Paralyze foe</t>
  </si>
  <si>
    <t>Marvel Scale</t>
  </si>
  <si>
    <t>Aqua Tail</t>
  </si>
  <si>
    <t>Goldenrod Department Store 5F — Sunday receptionist (Sunday, lead Pokémon happiness below 50)</t>
  </si>
  <si>
    <t>Prevents secondary effects against the Pokémon</t>
  </si>
  <si>
    <t>TM22</t>
  </si>
  <si>
    <t>Milotic</t>
  </si>
  <si>
    <t>FINAL: Milotic</t>
  </si>
  <si>
    <t>Water Volley</t>
  </si>
  <si>
    <t>Forced-switch protection · 1 Ability</t>
  </si>
  <si>
    <t>Locked for 2-3 turns then Confused afterwards</t>
  </si>
  <si>
    <t>Route 27 — item ball</t>
  </si>
  <si>
    <t>Twister</t>
  </si>
  <si>
    <t>TM23</t>
  </si>
  <si>
    <t>Muddy Water</t>
  </si>
  <si>
    <t>Iron Tail</t>
  </si>
  <si>
    <t>Venom Impact</t>
  </si>
  <si>
    <t>Olivine Gym — Jasmine, after defeating her</t>
  </si>
  <si>
    <t>Escape / trapping protection · 1 Ability</t>
  </si>
  <si>
    <t>TM24</t>
  </si>
  <si>
    <t>20% chance to Flinch; Gust effect</t>
  </si>
  <si>
    <t>Astonish</t>
  </si>
  <si>
    <t>Run Away</t>
  </si>
  <si>
    <t>Venom Fang</t>
  </si>
  <si>
    <t>Can always flee wild Pokémon battles and cannot be trapped.</t>
  </si>
  <si>
    <t>Blackthorn — Clair after the Dragon’s Den test (Dragon’s Den B1F; Blackthorn Gym fallback)</t>
  </si>
  <si>
    <t>Caterpie, Weedle, Vulpix, Magikarp, Feebas</t>
  </si>
  <si>
    <t>TM25</t>
  </si>
  <si>
    <t>Charge</t>
  </si>
  <si>
    <t>Opponent trapping · 2 Abilities</t>
  </si>
  <si>
    <t>Toxic Spikes</t>
  </si>
  <si>
    <t>Toxic Thread</t>
  </si>
  <si>
    <t>Hunted</t>
  </si>
  <si>
    <t>TM26</t>
  </si>
  <si>
    <t>While the user is active, poisoned or badly poisoned opponents cannot switch out or flee.</t>
  </si>
  <si>
    <t>Arbok</t>
  </si>
  <si>
    <t>FINAL: Arbok</t>
  </si>
  <si>
    <t>Earthquake</t>
  </si>
  <si>
    <t>Boosts next Electric move by 50%; SpD by 1 stage</t>
  </si>
  <si>
    <t>WreckingBall</t>
  </si>
  <si>
    <t>Magnetism</t>
  </si>
  <si>
    <t>Traps Rock-type and Steel-type but not Ground-type Pokémon.</t>
  </si>
  <si>
    <t>Victory Road — item ball</t>
  </si>
  <si>
    <t>Magnemite, Magneton, Magnezone</t>
  </si>
  <si>
    <t>FULL LINE: Magnemite → Magneton → Magnezone</t>
  </si>
  <si>
    <t>TM27</t>
  </si>
  <si>
    <t>Venom Thrust</t>
  </si>
  <si>
    <t>Return</t>
  </si>
  <si>
    <t>Fire-move immunity · 1 Ability</t>
  </si>
  <si>
    <t>30% chance to Paralyze foe</t>
  </si>
  <si>
    <t>Blazing Rush</t>
  </si>
  <si>
    <t>Magnet Rise</t>
  </si>
  <si>
    <t>Heat Proof</t>
  </si>
  <si>
    <t>Goldenrod Department Store 5F — Sunday receptionist (Sunday, lead Pokémon happiness at least 150)</t>
  </si>
  <si>
    <t>Grass Whistle</t>
  </si>
  <si>
    <t>Immune to Fire-type moves.</t>
  </si>
  <si>
    <t>TM28</t>
  </si>
  <si>
    <t>Glalie</t>
  </si>
  <si>
    <t>Dig</t>
  </si>
  <si>
    <t>FINAL: Glalie</t>
  </si>
  <si>
    <t>User becomes immune to Ground for 6 turns</t>
  </si>
  <si>
    <t>Flash Cannon</t>
  </si>
  <si>
    <t>Ground-move immunity · 3 Abilities</t>
  </si>
  <si>
    <t>Magnet Bomb</t>
  </si>
  <si>
    <t>National Park — item ball beyond the fence (also accessible on the Bug-Catching Contest map; same pickup)</t>
  </si>
  <si>
    <t>4 non-theme final uses</t>
  </si>
  <si>
    <t>TM29</t>
  </si>
  <si>
    <t>Sonic Boom</t>
  </si>
  <si>
    <t>Levitate</t>
  </si>
  <si>
    <t>Immune to Ground-type moves and Spikes.</t>
  </si>
  <si>
    <t>Hoppip, Skiploom, Jumpluff, Vibrava, Flygon</t>
  </si>
  <si>
    <t>FULL LINE: Hoppip → Skiploom → Jumpluff; FINAL: Flygon</t>
  </si>
  <si>
    <t>Aqua Ring</t>
  </si>
  <si>
    <t>Sand Glide</t>
  </si>
  <si>
    <t>Captivate</t>
  </si>
  <si>
    <t>During Sandstorm, immune to Ground-type moves and Flying attacks boosted 20%.</t>
  </si>
  <si>
    <t>Gabite, Garchomp</t>
  </si>
  <si>
    <t>FINAL: Garchomp</t>
  </si>
  <si>
    <t>Saffron City, Mr. Psychic's house — Mr. Psychic
Celadon Game Corner Prize Room — TM prize counter (3,500 coins)</t>
  </si>
  <si>
    <t>Saffron Gym — Sabrina, after defeating her</t>
  </si>
  <si>
    <t>Cloud Nine</t>
  </si>
  <si>
    <t>TM30</t>
  </si>
  <si>
    <t>Provides immunity to Ground moves and negates weather effects.</t>
  </si>
  <si>
    <t>Swablu, Altaria</t>
  </si>
  <si>
    <t>FULL LINE: Swablu → Altaria</t>
  </si>
  <si>
    <t>Circle Throw</t>
  </si>
  <si>
    <t>Detect-triggered move immunity · 1 Ability</t>
  </si>
  <si>
    <t>Draining Kiss</t>
  </si>
  <si>
    <t>Attunement</t>
  </si>
  <si>
    <t>Ecruteak Gym — Morty, after defeating him</t>
  </si>
  <si>
    <t>Once per switch-in, blocking a move's effect with Detect prevents that move from that opponent from affecting you.  Lost if you switch out.</t>
  </si>
  <si>
    <t>Riolu, Lucario</t>
  </si>
  <si>
    <t>TM31</t>
  </si>
  <si>
    <t>FULL LINE: Riolu → Lucario</t>
  </si>
  <si>
    <t>10% chance to Paralyze and 10% chance to Flinch foe</t>
  </si>
  <si>
    <t>Wind-move immunity · 1 Ability</t>
  </si>
  <si>
    <t>Thunder Wave</t>
  </si>
  <si>
    <t>Endeavor</t>
  </si>
  <si>
    <t>Thermal Wake</t>
  </si>
  <si>
    <t>Frenzy Plant</t>
  </si>
  <si>
    <t>Violet Gym — Falkner, after defeating him</t>
  </si>
  <si>
    <t>Paralyzes foe</t>
  </si>
  <si>
    <t>Provides immunity to wind-based moves, Sandstorm/Hail damage, and Frost Shroud damage.</t>
  </si>
  <si>
    <t>TM32</t>
  </si>
  <si>
    <t>Cyndaquil, Quilava, Typhlosion</t>
  </si>
  <si>
    <t>Hurricane</t>
  </si>
  <si>
    <t>Double Team</t>
  </si>
  <si>
    <t>FULL LINE: Cyndaquil → Quilava → Typhlosion</t>
  </si>
  <si>
    <t>Weather damage immunity · 3 Abilities</t>
  </si>
  <si>
    <t>10% chance to Paralyze foe</t>
  </si>
  <si>
    <t>Celadon Game Corner Prize Room — TM prize counter (1,500 coins)</t>
  </si>
  <si>
    <t>TM33</t>
  </si>
  <si>
    <t>Ice Punch</t>
  </si>
  <si>
    <t>Metal Sound</t>
  </si>
  <si>
    <t>Goldenrod Department Store 5F — TM shop
Celadon Department Store 3F — TM shop</t>
  </si>
  <si>
    <t>TM34</t>
  </si>
  <si>
    <t>Mud Sport</t>
  </si>
  <si>
    <t>Swagger</t>
  </si>
  <si>
    <t>Odor Sleuth</t>
  </si>
  <si>
    <t>Ice Body</t>
  </si>
  <si>
    <t>Olivine Lighthouse 5F — item ball</t>
  </si>
  <si>
    <t>Restores 1/16 maximum HP at the end of each turn during Hail. Prevents Hail damage and, under the custom protection rule, Frost Shroud damage.</t>
  </si>
  <si>
    <t>SmellingSalt</t>
  </si>
  <si>
    <t>Snorunt</t>
  </si>
  <si>
    <t>Stockpile</t>
  </si>
  <si>
    <t>Spit Up</t>
  </si>
  <si>
    <t>Opposing priority protection · 1 Ability</t>
  </si>
  <si>
    <t>Swallow</t>
  </si>
  <si>
    <t>TM35</t>
  </si>
  <si>
    <t>Clairvoyance</t>
  </si>
  <si>
    <t>Venoshock</t>
  </si>
  <si>
    <t>Causes 1/3 damage dealt as recoil</t>
  </si>
  <si>
    <t>Immune to opposing, increased-priority moves that target it and to Taunt, Encore, and Disable.</t>
  </si>
  <si>
    <t>Golduck</t>
  </si>
  <si>
    <t>FINAL: Golduck</t>
  </si>
  <si>
    <t>Icicle Spear</t>
  </si>
  <si>
    <t>Move priority increase · 2 Abilities</t>
  </si>
  <si>
    <t>Sleep Talk</t>
  </si>
  <si>
    <t>Pre-compute</t>
  </si>
  <si>
    <t>Adds +1 to the priority of all Psychic-type moves used by the Pokémon.</t>
  </si>
  <si>
    <t>Shell Slam</t>
  </si>
  <si>
    <t>Metang, Metagross</t>
  </si>
  <si>
    <t>FINAL: Metagross</t>
  </si>
  <si>
    <t>Causes 1/4 damage dealt as recoil</t>
  </si>
  <si>
    <t>Goldenrod Underground Warehouse — item ball</t>
  </si>
  <si>
    <t>Steel Fist</t>
  </si>
  <si>
    <t>TM36</t>
  </si>
  <si>
    <t>Air Slash</t>
  </si>
  <si>
    <t>Being hit by a contact move gives the next contact move used on the following turn +1 priority. The opportunity expires if unused that turn.</t>
  </si>
  <si>
    <t>FINAL: Farfetch'd</t>
  </si>
  <si>
    <t>Attract</t>
  </si>
  <si>
    <t>Route 43 gate — guard after clearing the Rocket Hideout</t>
  </si>
  <si>
    <t>TM37</t>
  </si>
  <si>
    <t>Taunt / Encore / Disable protection · 1 Ability</t>
  </si>
  <si>
    <t>Sandstorm</t>
  </si>
  <si>
    <t>Aura Sphere</t>
  </si>
  <si>
    <t>Infatuates the target if opposite gender</t>
  </si>
  <si>
    <t>Route 27 house — woman if lead Pokémon has at least 150 happiness</t>
  </si>
  <si>
    <t>Flame Burst</t>
  </si>
  <si>
    <t>TM38</t>
  </si>
  <si>
    <t>Held-item protection · 1 Ability</t>
  </si>
  <si>
    <t>Charm</t>
  </si>
  <si>
    <t>Hammer Arm</t>
  </si>
  <si>
    <t>Aqua Jet</t>
  </si>
  <si>
    <t>Lowers foe's Atk by 2 stages</t>
  </si>
  <si>
    <t>Disabling opposing moves · 1 Ability</t>
  </si>
  <si>
    <t>TM39</t>
  </si>
  <si>
    <t>Coil</t>
  </si>
  <si>
    <t>Swift</t>
  </si>
  <si>
    <t>Cursed Body</t>
  </si>
  <si>
    <t>Attacks that strike the Pokémon have a 30% chance to be Disabled for the custom 3–5 turns.</t>
  </si>
  <si>
    <t>Ninetales</t>
  </si>
  <si>
    <t>Union Cave B1F — item ball</t>
  </si>
  <si>
    <t>FINAL: Ninetales</t>
  </si>
  <si>
    <t>TM40</t>
  </si>
  <si>
    <t>Opponent Attack reduction · 1 Ability</t>
  </si>
  <si>
    <t>Defense Curl</t>
  </si>
  <si>
    <t>Cross Poison</t>
  </si>
  <si>
    <t>Intimidate</t>
  </si>
  <si>
    <t>Bypasses accuracy check.</t>
  </si>
  <si>
    <t>Next foe to switch in has its Attack lowered by 1 stage.</t>
  </si>
  <si>
    <t>Pack Call</t>
  </si>
  <si>
    <t>Gyarados, Salamence</t>
  </si>
  <si>
    <t>Mt. Mortar 2F interior — item ball</t>
  </si>
  <si>
    <t>FINAL: Gyarados; FINAL: Salamence</t>
  </si>
  <si>
    <t>TM41</t>
  </si>
  <si>
    <t>Explosion prevention · 1 Ability</t>
  </si>
  <si>
    <t>Miracle Eye</t>
  </si>
  <si>
    <t>Damp</t>
  </si>
  <si>
    <t>Restores 75% of damage as health</t>
  </si>
  <si>
    <t>Prevents usage of Self-Destruct and Explosion</t>
  </si>
  <si>
    <t>Poliwag</t>
  </si>
  <si>
    <t>Power Swap</t>
  </si>
  <si>
    <t>Attacks bypass opposing defenses · 4 Abilities</t>
  </si>
  <si>
    <t>TM42</t>
  </si>
  <si>
    <t>Overpower</t>
  </si>
  <si>
    <t>Ignores the foe's Defense boosts.</t>
  </si>
  <si>
    <t>Dream Eater</t>
  </si>
  <si>
    <t>Nidoran (M), Nidorino, Nidoking, Pinsir</t>
  </si>
  <si>
    <t>FULL LINE: Nidoran (M) → Nidorino → Nidoking; FINAL: Pinsir</t>
  </si>
  <si>
    <t>Guard Break</t>
  </si>
  <si>
    <t>Attacks ignore Protect, Detect, and Reflect.</t>
  </si>
  <si>
    <t>Machop, Machoke, Machamp</t>
  </si>
  <si>
    <t>Viridian City — sleeping man behind the Cut tree</t>
  </si>
  <si>
    <t>FULL LINE: Machop → Machoke → Machamp</t>
  </si>
  <si>
    <t>TM43</t>
  </si>
  <si>
    <t>Detect</t>
  </si>
  <si>
    <t>Lovely Kiss</t>
  </si>
  <si>
    <t>Bore Through</t>
  </si>
  <si>
    <t>Horn-based attacks (Horn Attack, Peck, Drill Peck, Drill Run, and Megahorn) ignore the target's positive Defense stages, Reflect, Protect, and Detect. All five make contact.</t>
  </si>
  <si>
    <t>Lake of Rage — item ball</t>
  </si>
  <si>
    <t>Goldeen, Seaking</t>
  </si>
  <si>
    <t>FULL LINE: Goldeen → Seaking</t>
  </si>
  <si>
    <t>TM44</t>
  </si>
  <si>
    <t>Status-dependent Attack boost · 1 Ability</t>
  </si>
  <si>
    <t>Rest</t>
  </si>
  <si>
    <t>Sleeps foe</t>
  </si>
  <si>
    <t>Ice Path B2F, Blackthorn side — item ball</t>
  </si>
  <si>
    <t>TM45</t>
  </si>
  <si>
    <t>Low-HP damage boosts · 5 Abilities</t>
  </si>
  <si>
    <t>Short Fuse</t>
  </si>
  <si>
    <t>Boosts physical moves by 30% when at or below half health.</t>
  </si>
  <si>
    <t>Goldenrod Gym — Whitney, after defeating her</t>
  </si>
  <si>
    <t>Mankey, Primeape</t>
  </si>
  <si>
    <t>FULL LINE: Mankey → Primeape</t>
  </si>
  <si>
    <t>TM46</t>
  </si>
  <si>
    <t>Swarm</t>
  </si>
  <si>
    <t>Increases the power of Bug moves by 30% while at or below half health.</t>
  </si>
  <si>
    <t>Ledyba</t>
  </si>
  <si>
    <t>20% chance of lowering foe's SpA 1 stage</t>
  </si>
  <si>
    <t>Overgrow</t>
  </si>
  <si>
    <t>Increases Grass damage by 30% while at or below half health.</t>
  </si>
  <si>
    <t>Sweet Kiss</t>
  </si>
  <si>
    <t>Mahogany Rocket Hideout B2F — item ball</t>
  </si>
  <si>
    <t>Treecko, Grovyle, Sceptile</t>
  </si>
  <si>
    <t>FULL LINE: Treecko → Grovyle → Sceptile</t>
  </si>
  <si>
    <t>TM47</t>
  </si>
  <si>
    <t>Blaze</t>
  </si>
  <si>
    <t>Steel Wing</t>
  </si>
  <si>
    <t>Increases Fire damage by 30% while at or below half health.</t>
  </si>
  <si>
    <t>Torchic, Combusken, Blaziken</t>
  </si>
  <si>
    <t>Confuses the foe</t>
  </si>
  <si>
    <t>FULL LINE: Torchic → Combusken → Blaziken</t>
  </si>
  <si>
    <t>Torrent</t>
  </si>
  <si>
    <t>Increases Water damage by 30% while at or below half health.</t>
  </si>
  <si>
    <t>Mudkip, Marshtomp, Swampert</t>
  </si>
  <si>
    <t>Route 28 house — celebrity</t>
  </si>
  <si>
    <t>FULL LINE: Mudkip → Marshtomp → Swampert</t>
  </si>
  <si>
    <t>TM48</t>
  </si>
  <si>
    <t>General / next-attack damage boosts · 3 Abilities</t>
  </si>
  <si>
    <t>Restores the recipient's HP equal to 50% of the original user's HP</t>
  </si>
  <si>
    <t>All In</t>
  </si>
  <si>
    <t>Attacks deal 20% more damage and cause recoil equal to 20% of damage dealt, in addition to any recoil from the move itself. Super Fang is entirely exempt from this Ability.</t>
  </si>
  <si>
    <t>Rattata, Raticate</t>
  </si>
  <si>
    <t>FULL LINE: Rattata → Raticate</t>
  </si>
  <si>
    <t>Gallantry</t>
  </si>
  <si>
    <t>TM49</t>
  </si>
  <si>
    <t>Damaging Dark-type moves boost next attack by 50%.</t>
  </si>
  <si>
    <t>Gallade</t>
  </si>
  <si>
    <t>FINAL: Gallade</t>
  </si>
  <si>
    <t>Hits 3-5 times, trending towards 4</t>
  </si>
  <si>
    <t>Conduction</t>
  </si>
  <si>
    <t>Electric moves deal 20% more damage on the turn after hitting a foe with a Water move, or while rain is active. These conditions do not stack.</t>
  </si>
  <si>
    <t>Azalea Gym — Bugsy, after defeating him</t>
  </si>
  <si>
    <t>Chinchou, Lanturn</t>
  </si>
  <si>
    <t>FULL LINE: Chinchou → Lanturn</t>
  </si>
  <si>
    <t>TM50</t>
  </si>
  <si>
    <t>Damage boost against poisoned foes · 1 Ability</t>
  </si>
  <si>
    <t>Nightmare</t>
  </si>
  <si>
    <t>Special attack.  Bypasses accuracy check.</t>
  </si>
  <si>
    <t>Venom Boost</t>
  </si>
  <si>
    <t>25% additional damage against poisoned foes</t>
  </si>
  <si>
    <t>Beedrill</t>
  </si>
  <si>
    <t>FINAL: Beedrill</t>
  </si>
  <si>
    <t>Route 31 — deliver the Route 35 gate guard’s Spearow/mail to the recipient</t>
  </si>
  <si>
    <t>Typed / STAB damage boosts · 6 Abilities</t>
  </si>
  <si>
    <t>Mesmer</t>
  </si>
  <si>
    <t>50% increase to Psychic moves.</t>
  </si>
  <si>
    <t>Removes Reflect and Light Screen</t>
  </si>
  <si>
    <t>Butterfree</t>
  </si>
  <si>
    <t>HM01</t>
  </si>
  <si>
    <t>FINAL: Butterfree</t>
  </si>
  <si>
    <t>Purity</t>
  </si>
  <si>
    <t>Normal-type attacks receive a total 2× Same-Type Attack Bonus.</t>
  </si>
  <si>
    <t>Eevee</t>
  </si>
  <si>
    <t>Increases Attack and Defense by 1 stage each</t>
  </si>
  <si>
    <t>Prismatic</t>
  </si>
  <si>
    <t>Cut</t>
  </si>
  <si>
    <t>Lowest priority, forces foe out</t>
  </si>
  <si>
    <t>Normal-type attacks become its Prismatic Type and are boosted by 20%.</t>
  </si>
  <si>
    <t>Vaporeon, Jolteon, Flareon, Espeon, Umbreon, Leafeon, Glaceon, Sylveon</t>
  </si>
  <si>
    <t>Counter</t>
  </si>
  <si>
    <t>SHARED EEVEELUTION THEME: Vaporeon, Jolteon, Flareon, Espeon, Umbreon, Leafeon, Glaceon, Sylveon</t>
  </si>
  <si>
    <t>Doubles damage of Physical move against user</t>
  </si>
  <si>
    <t>Cross Chop</t>
  </si>
  <si>
    <t>Ilex Forest — charcoal master after recovering Farfetch’d</t>
  </si>
  <si>
    <t>HM02</t>
  </si>
  <si>
    <t>Fly</t>
  </si>
  <si>
    <t>Cianwood City — Chuck's wife after defeating Chuck</t>
  </si>
  <si>
    <t>Contact-move damage boost · 1 Ability</t>
  </si>
  <si>
    <t>Evades next attack.  May fail on successive usage</t>
  </si>
  <si>
    <t>HM03</t>
  </si>
  <si>
    <t>Surf</t>
  </si>
  <si>
    <t>Double Kick</t>
  </si>
  <si>
    <t>Ecruteak Dance Theater — man after defeating all five Kimono Girls</t>
  </si>
  <si>
    <t>Hits twice</t>
  </si>
  <si>
    <t>Weather-based bonuses · 4 Abilities</t>
  </si>
  <si>
    <t>HM04</t>
  </si>
  <si>
    <t>Strength</t>
  </si>
  <si>
    <t>Photophilic</t>
  </si>
  <si>
    <t>Always receives all benefits of Harsh Sunlight, regardless of current weather.</t>
  </si>
  <si>
    <t>Bulbasaur, Ivysaur, Venusaur</t>
  </si>
  <si>
    <t>FULL LINE: Bulbasaur → Ivysaur → Venusaur</t>
  </si>
  <si>
    <t>Olivine Café — sailor</t>
  </si>
  <si>
    <t>HM05</t>
  </si>
  <si>
    <t>Flash</t>
  </si>
  <si>
    <t>Sprout Tower 3F — Sage Li after defeating him</t>
  </si>
  <si>
    <t>HM06</t>
  </si>
  <si>
    <t>Whirlpool</t>
  </si>
  <si>
    <t>Priority -3; if damage received, focus lost and move fails.</t>
  </si>
  <si>
    <t>Weather setting · 2 Abilities</t>
  </si>
  <si>
    <t>Mahogany Rocket Hideout B2F — Lance after shutting down the Electrode generator</t>
  </si>
  <si>
    <t>Sand Stream</t>
  </si>
  <si>
    <t>HM07</t>
  </si>
  <si>
    <t>Starts Sandstorm for 6 turns.</t>
  </si>
  <si>
    <t>Tyranitar</t>
  </si>
  <si>
    <t>FINAL: Tyranitar</t>
  </si>
  <si>
    <t>Ice Path 1F — item ball</t>
  </si>
  <si>
    <t>Drought</t>
  </si>
  <si>
    <t>Starts Harsh Sunlight for 6 turns.</t>
  </si>
  <si>
    <t>Torkoal</t>
  </si>
  <si>
    <t>FINAL: Torkoal</t>
  </si>
  <si>
    <t>Weather suppression · 1 Ability</t>
  </si>
  <si>
    <t>Hi Jump Kick</t>
  </si>
  <si>
    <t>End-of-turn HP recovery · 2 Abilities</t>
  </si>
  <si>
    <t>Crash damage if attack fails to land</t>
  </si>
  <si>
    <t>Jump Kick</t>
  </si>
  <si>
    <t>Karate Chop</t>
  </si>
  <si>
    <t>Healing after a KO · 1 Ability</t>
  </si>
  <si>
    <t>Digestion</t>
  </si>
  <si>
    <t>Low Kick</t>
  </si>
  <si>
    <t>KOing a foe with a direct attack restores 25% of its HP.</t>
  </si>
  <si>
    <t>Weepinbell, Victreebel</t>
  </si>
  <si>
    <t>FINAL: Victreebel</t>
  </si>
  <si>
    <t>Deals damage based on foe's weight</t>
  </si>
  <si>
    <t>Healing on voluntary switch · 1 Ability</t>
  </si>
  <si>
    <t>Mach Punch</t>
  </si>
  <si>
    <t>Victory Kiss</t>
  </si>
  <si>
    <t>When the user voluntarily switches out, including through a switching move, the incoming ally restores 1/8 of its maximum HP.</t>
  </si>
  <si>
    <t>Smoochum, Jynx</t>
  </si>
  <si>
    <t>FULL LINE: Smoochum → Jynx</t>
  </si>
  <si>
    <t>Priority +1</t>
  </si>
  <si>
    <t>Draining interactions · 4 Abilities</t>
  </si>
  <si>
    <t>Bloodsucker</t>
  </si>
  <si>
    <t>Increases the recovery from draining moves by 50%.</t>
  </si>
  <si>
    <t>Zubat, Golbat, Crobat</t>
  </si>
  <si>
    <t>FULL LINE: Zubat → Golbat → Crobat</t>
  </si>
  <si>
    <t>Reversal</t>
  </si>
  <si>
    <t>Bubble Drain</t>
  </si>
  <si>
    <t>Water-type attacks heal the user for 1/3 of the actual HP damage dealt. Against Liquid Ooze, the attack still deals damage, but the healing becomes HP loss.</t>
  </si>
  <si>
    <t>Marill, Azumarill</t>
  </si>
  <si>
    <t>FULL LINE: Marill → Azumarill</t>
  </si>
  <si>
    <t>Higher damage when user's HP is lower</t>
  </si>
  <si>
    <t>Liquid Ooze</t>
  </si>
  <si>
    <t>User takes no damage from draining moves and attacker is damaged instead. Water-type attacks enhanced by Bubble Drain still damage the user, but their healing becomes HP loss for the attacker.</t>
  </si>
  <si>
    <t>Tentacool, Tentacruel</t>
  </si>
  <si>
    <t>FULL LINE: Tentacool → Tentacruel</t>
  </si>
  <si>
    <t>Lowers foe's Defense by 1 stage</t>
  </si>
  <si>
    <t>Recoil immunity · 1 Ability</t>
  </si>
  <si>
    <t>Rock Head</t>
  </si>
  <si>
    <t>Prevents recoil damage.</t>
  </si>
  <si>
    <t>Geodude, Graveler, Golem</t>
  </si>
  <si>
    <t>Ignores foe's Defense boosts</t>
  </si>
  <si>
    <t>FULL LINE: Geodude → Graveler → Golem</t>
  </si>
  <si>
    <t>Recoil / crash move boost · 1 Ability</t>
  </si>
  <si>
    <t>Reckless</t>
  </si>
  <si>
    <t>Causes 1/5 damage dealt as recoil</t>
  </si>
  <si>
    <t>Boosts recoil and crash damage moves by 20%.</t>
  </si>
  <si>
    <t>Taillow, Swellow</t>
  </si>
  <si>
    <t>FULL LINE: Taillow → Swellow</t>
  </si>
  <si>
    <t>Maximum multi-hit strikes · 1 Ability</t>
  </si>
  <si>
    <t>Hits Pokémon during Fly and Sky Attack</t>
  </si>
  <si>
    <t>Submission</t>
  </si>
  <si>
    <t>Skill Link</t>
  </si>
  <si>
    <t>Multi-hit moves always strike 5 times.</t>
  </si>
  <si>
    <t>Exeggcute</t>
  </si>
  <si>
    <t>Lowers user's Atk and Def by 1 stage</t>
  </si>
  <si>
    <t>Move type conversion · 1 Ability</t>
  </si>
  <si>
    <t>Vital Throw</t>
  </si>
  <si>
    <t>Copying an Ability · 1 Ability</t>
  </si>
  <si>
    <t>Trace</t>
  </si>
  <si>
    <t>Temporarily copies foe's Ability when sent out.</t>
  </si>
  <si>
    <t>Ralts, Kirlia, Gardevoir</t>
  </si>
  <si>
    <t>FINAL: Gardevoir</t>
  </si>
  <si>
    <t>10% chance to Burn foe</t>
  </si>
  <si>
    <t>10% chance to Burn and 10% chance to Flinch foe</t>
  </si>
  <si>
    <t>10% chance of Burning foe</t>
  </si>
  <si>
    <t>Traps foe 3-5 turns dealing 1/16 HP per turn</t>
  </si>
  <si>
    <t>20% chance to Burn foe</t>
  </si>
  <si>
    <t>10% chance to Burn foe; thaws if Frozen</t>
  </si>
  <si>
    <t>20% chance to Burn</t>
  </si>
  <si>
    <t>Morning Sun</t>
  </si>
  <si>
    <t>Heals 1/2 health, 2/3 in sun, 1/4 in other weather</t>
  </si>
  <si>
    <t>Lowers user's SpA by 2 stages</t>
  </si>
  <si>
    <t>50% chance to Burn foe</t>
  </si>
  <si>
    <t>Starts Harsh Sun for 6 turns</t>
  </si>
  <si>
    <t>Drill Peck</t>
  </si>
  <si>
    <t>Lowers foe's Attack 2 stages</t>
  </si>
  <si>
    <t>2-turn move; semi-invulnerable turn 1</t>
  </si>
  <si>
    <t>Ignores Fly/Sky Attack invulnerability</t>
  </si>
  <si>
    <t>30% chance to Confuse foe</t>
  </si>
  <si>
    <t>Mirror Move</t>
  </si>
  <si>
    <t>Copies foe's last move.</t>
  </si>
  <si>
    <t>Eats foe's Berry if one is held</t>
  </si>
  <si>
    <t>Sky Attack</t>
  </si>
  <si>
    <t>Boosts user's team's speed by 50% for 4 turns</t>
  </si>
  <si>
    <t>Whirlwind</t>
  </si>
  <si>
    <t>Wing Attack</t>
  </si>
  <si>
    <t>Physical.  30% chance to Flinch foe; 2x damage to Minimized foes</t>
  </si>
  <si>
    <t>Confuse Ray</t>
  </si>
  <si>
    <t>Sacrifices 1/4 max HP to cause foe to lose 1/4 max HP per turn</t>
  </si>
  <si>
    <t>Destiny Bond</t>
  </si>
  <si>
    <t>If user is KOed next turn by foe's attack, foe is also KOed</t>
  </si>
  <si>
    <t>Damage doubles if foe suffers from status</t>
  </si>
  <si>
    <t>Lick</t>
  </si>
  <si>
    <t>20% chance to lower foe's SpD by 1 stage</t>
  </si>
  <si>
    <t>Sleeping foe loses 1/4 max HP per turn</t>
  </si>
  <si>
    <t>20% chance to raise SpA 1 stage</t>
  </si>
  <si>
    <t>Pain Split</t>
  </si>
  <si>
    <t>Adds the HP values of both Pokémon and then evenly divides them</t>
  </si>
  <si>
    <t>Spite</t>
  </si>
  <si>
    <t>Lowers PP of foe's last used move by 4</t>
  </si>
  <si>
    <t>Burns foe</t>
  </si>
  <si>
    <t>Absorb</t>
  </si>
  <si>
    <t>Stats</t>
  </si>
  <si>
    <t>Evolution</t>
  </si>
  <si>
    <t>Egg Groups</t>
  </si>
  <si>
    <t>Removes status conditions from entire team</t>
  </si>
  <si>
    <t>Other Stats</t>
  </si>
  <si>
    <t>Stat</t>
  </si>
  <si>
    <t>Before</t>
  </si>
  <si>
    <t>After</t>
  </si>
  <si>
    <t>Diff</t>
  </si>
  <si>
    <t>Moves always receive Sun boost.</t>
  </si>
  <si>
    <t>Cotton Spore</t>
  </si>
  <si>
    <t>Ivysaur</t>
  </si>
  <si>
    <t>Level 16</t>
  </si>
  <si>
    <t>Monster</t>
  </si>
  <si>
    <t>50% chance to lower foe's Speed by 1 stage</t>
  </si>
  <si>
    <t>Catch Rate</t>
  </si>
  <si>
    <t>Exp yield</t>
  </si>
  <si>
    <t>Exp group</t>
  </si>
  <si>
    <t>Height</t>
  </si>
  <si>
    <t>Weight</t>
  </si>
  <si>
    <t>Hatch Time</t>
  </si>
  <si>
    <t>20% chance to lower target's Special Defense</t>
  </si>
  <si>
    <t>HP</t>
  </si>
  <si>
    <t>User must recharge next turn</t>
  </si>
  <si>
    <t>Sleeps the foe</t>
  </si>
  <si>
    <t>Growth</t>
  </si>
  <si>
    <t>Experience yields and groups</t>
  </si>
  <si>
    <t>Increases SpA by one stage; two in harsh sunlight.</t>
  </si>
  <si>
    <t>45 (5.86–6.25%)</t>
  </si>
  <si>
    <t>Medium Slow</t>
  </si>
  <si>
    <t>2'04"</t>
  </si>
  <si>
    <t>Roots user, healing 1/16 per turn; immune to phaze</t>
  </si>
  <si>
    <t>15.2 lbs</t>
  </si>
  <si>
    <t>20 cycles</t>
  </si>
  <si>
    <t>Gen II exp yields where available; debut-generation yields for later species. Current values link to species sheets. New groups are planning inputs and start blank.</t>
  </si>
  <si>
    <t>Atk</t>
  </si>
  <si>
    <t>Leech Seed</t>
  </si>
  <si>
    <t>Def</t>
  </si>
  <si>
    <t>Drains 1/8 health from foe per turn</t>
  </si>
  <si>
    <t>SpA</t>
  </si>
  <si>
    <t>Moves</t>
  </si>
  <si>
    <t>Dex #</t>
  </si>
  <si>
    <t>SpD</t>
  </si>
  <si>
    <t>Speed</t>
  </si>
  <si>
    <t>Total</t>
  </si>
  <si>
    <t>Locked for 2-3 turns then confused afterwards</t>
  </si>
  <si>
    <t>Current exp group</t>
  </si>
  <si>
    <t>Lowers foe's attack by one stage</t>
  </si>
  <si>
    <t>New exp group</t>
  </si>
  <si>
    <t>40% chance to Poison foe</t>
  </si>
  <si>
    <t>Charges for one turn then attacks; fires instantly in Harsh Sun</t>
  </si>
  <si>
    <t/>
  </si>
  <si>
    <t>Current</t>
  </si>
  <si>
    <t>New</t>
  </si>
  <si>
    <t>Paralyzes the foe</t>
  </si>
  <si>
    <t>Synthesis</t>
  </si>
  <si>
    <t>Poisons the foe</t>
  </si>
  <si>
    <t>Type Matchups</t>
  </si>
  <si>
    <t>50% chance to Poison foe</t>
  </si>
  <si>
    <t>Changes foe's Ability to Insomnia until switched out</t>
  </si>
  <si>
    <t>Bone Club</t>
  </si>
  <si>
    <t>Weak</t>
  </si>
  <si>
    <t>Resist</t>
  </si>
  <si>
    <t>Immune</t>
  </si>
  <si>
    <t>Bone Rush</t>
  </si>
  <si>
    <t>Bonemerang</t>
  </si>
  <si>
    <t>Burrows turn 1, attacks turn 2</t>
  </si>
  <si>
    <t>60% chance to Poison foe</t>
  </si>
  <si>
    <t>Hits foes during Dig</t>
  </si>
  <si>
    <t>Magnitude</t>
  </si>
  <si>
    <t>Double-Edge</t>
  </si>
  <si>
    <t>Ranges from 10 to 150 BP, averaging 71.  Hits foes during Dig.</t>
  </si>
  <si>
    <t>20% chance to lower foe's Accuracy by 1 stage</t>
  </si>
  <si>
    <t>Lowers the foe's Speed by 1 stage</t>
  </si>
  <si>
    <t>Lowers foe's Accuracy by 1 stage</t>
  </si>
  <si>
    <t>Halves Electric moves for 6 turns</t>
  </si>
  <si>
    <t>Sand Attack</t>
  </si>
  <si>
    <t>Lowers foe's accuracy by 1 stage</t>
  </si>
  <si>
    <t>Spikes</t>
  </si>
  <si>
    <t>Fast</t>
  </si>
  <si>
    <t>Layers spikes on the opponent's side up to 3</t>
  </si>
  <si>
    <t>20% chance to lower foe's Attack by 1 stage</t>
  </si>
  <si>
    <t>20% chance to Freeze foe</t>
  </si>
  <si>
    <t>Makes contact. Causes 1/3 damage dealt as recoil</t>
  </si>
  <si>
    <t>Starts Hail for 6 turns.</t>
  </si>
  <si>
    <t>Haze</t>
  </si>
  <si>
    <t>Resets stat changes</t>
  </si>
  <si>
    <t>No lock; Defense Curl: 2× next turn, expires even if unused.</t>
  </si>
  <si>
    <t>Ice Beam</t>
  </si>
  <si>
    <t>10% chance to Freeze foe</t>
  </si>
  <si>
    <t>10% chance to Freeze and 10% chance to Flinch foe</t>
  </si>
  <si>
    <t>30% chance to Flinch foe</t>
  </si>
  <si>
    <t>Lowers foe's speed by one stage</t>
  </si>
  <si>
    <t>Mist</t>
  </si>
  <si>
    <t>Prevents stat reductions and critical hits to your team for 6 turns</t>
  </si>
  <si>
    <t>Powder Snow</t>
  </si>
  <si>
    <t>Barrage</t>
  </si>
  <si>
    <t>Baton Pass</t>
  </si>
  <si>
    <t>Medium Fast</t>
  </si>
  <si>
    <t>User switches out and passes effects to replacement Pokémon</t>
  </si>
  <si>
    <t>Belly Drum</t>
  </si>
  <si>
    <t>Halves HP to max user's Attack</t>
  </si>
  <si>
    <t>Bide</t>
  </si>
  <si>
    <t>Takes hits for two turns then retaliates</t>
  </si>
  <si>
    <t>Bind</t>
  </si>
  <si>
    <t>Body Slam</t>
  </si>
  <si>
    <t>Lowers foe's SpA by 2 stages if opposite gender</t>
  </si>
  <si>
    <t>Constrict</t>
  </si>
  <si>
    <t>30% chance to lower foe's Speed one stage</t>
  </si>
  <si>
    <t>Lowers the foe's defense by 1 stage</t>
  </si>
  <si>
    <t>Raises user's Defense by 1 stage</t>
  </si>
  <si>
    <t>Disable</t>
  </si>
  <si>
    <t>Blocks foe's last used move for 3-5 turns.</t>
  </si>
  <si>
    <t>Dizzy Punch</t>
  </si>
  <si>
    <t>20% chance to Confuse foe</t>
  </si>
  <si>
    <t>Double Slap</t>
  </si>
  <si>
    <t>Hits twice (like Double Kick)</t>
  </si>
  <si>
    <t>Boosts user's Evasion by 1 stage</t>
  </si>
  <si>
    <t>Egg Bomb</t>
  </si>
  <si>
    <t>Encore</t>
  </si>
  <si>
    <t>Forces foe to use last move for 3-5 turns.</t>
  </si>
  <si>
    <t>Sets foe's health to user's current health</t>
  </si>
  <si>
    <t>User survives with 1 HP</t>
  </si>
  <si>
    <t>Explosion</t>
  </si>
  <si>
    <t>User faints.  Foe's Defense is not halved.</t>
  </si>
  <si>
    <t>ExtremeSpeed</t>
  </si>
  <si>
    <t>Slow</t>
  </si>
  <si>
    <t>Priority +2</t>
  </si>
  <si>
    <t>Maximum Priority, always Flinches, only usable after switching in</t>
  </si>
  <si>
    <t>Flail</t>
  </si>
  <si>
    <t>Deals damage based on how low user's HP is</t>
  </si>
  <si>
    <t>Focus Energy</t>
  </si>
  <si>
    <t>Increases critical hit ratio</t>
  </si>
  <si>
    <t>Foresight</t>
  </si>
  <si>
    <t>Allows Normal/Fighting moves to hit Ghost types</t>
  </si>
  <si>
    <t>Fury Attack</t>
  </si>
  <si>
    <t>Fury Swipes</t>
  </si>
  <si>
    <t>Glare</t>
  </si>
  <si>
    <t>Harden</t>
  </si>
  <si>
    <t>Raises user's defense by one stage</t>
  </si>
  <si>
    <t>20% chance to Flinch foe.</t>
  </si>
  <si>
    <t>Heal Bell</t>
  </si>
  <si>
    <t>Horn Attack</t>
  </si>
  <si>
    <t>Erratic</t>
  </si>
  <si>
    <t>Raises Attack by 1 stage</t>
  </si>
  <si>
    <t>User must recharge for 1 turn after use</t>
  </si>
  <si>
    <t>Lock On</t>
  </si>
  <si>
    <t>Next turn's attack has 100% accuracy and 30% more power</t>
  </si>
  <si>
    <t>Mega Kick</t>
  </si>
  <si>
    <t>Mega Punch</t>
  </si>
  <si>
    <t>Minimize</t>
  </si>
  <si>
    <t>Venusaur</t>
  </si>
  <si>
    <t>Level 36</t>
  </si>
  <si>
    <t>Boosts Evasion by 1 stage</t>
  </si>
  <si>
    <t>Fluctuating</t>
  </si>
  <si>
    <t>Allows attacks to always hit foe</t>
  </si>
  <si>
    <t>Raises user's Attack and Special Attack by 1 stage each</t>
  </si>
  <si>
    <t>Perish Song</t>
  </si>
  <si>
    <t>All Pokémon on the field faint after 3 turns.</t>
  </si>
  <si>
    <t>Pound</t>
  </si>
  <si>
    <t>3'03"</t>
  </si>
  <si>
    <t>28.7 lbs</t>
  </si>
  <si>
    <t>Quick Attack</t>
  </si>
  <si>
    <t>Rage</t>
  </si>
  <si>
    <t>Boosts user's Attack 1 stage if hit</t>
  </si>
  <si>
    <t>Rapid Spin</t>
  </si>
  <si>
    <t>Removes hazards from user's side of the field</t>
  </si>
  <si>
    <t>Recover</t>
  </si>
  <si>
    <t>Heals 1/2 health</t>
  </si>
  <si>
    <t>Safeguard</t>
  </si>
  <si>
    <t>Prevents status conditions to user's team for 6 turns</t>
  </si>
  <si>
    <t>Scary Face</t>
  </si>
  <si>
    <t>Lowers foe's speed by 2 stages</t>
  </si>
  <si>
    <t>Scratch</t>
  </si>
  <si>
    <t>Screech</t>
  </si>
  <si>
    <t>Lowers foe's Defense by 2 stages</t>
  </si>
  <si>
    <t>Selfdestruct</t>
  </si>
  <si>
    <t>Evo</t>
  </si>
  <si>
    <t>Sharpen</t>
  </si>
  <si>
    <t>Boosts user's Attack by 1 stage</t>
  </si>
  <si>
    <t>6'07"</t>
  </si>
  <si>
    <t>220.5 lbs</t>
  </si>
  <si>
    <t>Sing</t>
  </si>
  <si>
    <t>Skull Bash</t>
  </si>
  <si>
    <t>Boosts user's Defense 1 stage turn one; attacks turn two.</t>
  </si>
  <si>
    <t>Slam</t>
  </si>
  <si>
    <t>Slash</t>
  </si>
  <si>
    <t>Assigned</t>
  </si>
  <si>
    <t>Must be asleep.  Gen 4 rules</t>
  </si>
  <si>
    <t>2x against Paralyzed, but removes it</t>
  </si>
  <si>
    <t>Smokescreen</t>
  </si>
  <si>
    <t>Damage based on Stockpile level</t>
  </si>
  <si>
    <t>Splash</t>
  </si>
  <si>
    <t>Has no effect</t>
  </si>
  <si>
    <t>Raises Defense and Sp. Def by 1 stage; stores up to 3 stocks. Spit Up/Swallow consume stocks and remove the boosts gained from Stockpile.</t>
  </si>
  <si>
    <t>Stomp</t>
  </si>
  <si>
    <t>30% chance to Flinch foe; double damage to Minimized foes.</t>
  </si>
  <si>
    <t>Substitute</t>
  </si>
  <si>
    <t>Creates a sub with 1/4 health to take hits</t>
  </si>
  <si>
    <t>Super Fang</t>
  </si>
  <si>
    <t>Deals damage equal to 50% of the foe's current HP rounded down</t>
  </si>
  <si>
    <t>Confuses foe</t>
  </si>
  <si>
    <t>Double damage if foe is Poisoned</t>
  </si>
  <si>
    <t>Heal based on Stockpile level</t>
  </si>
  <si>
    <t>Lowers foe's Evasion by 1 stage</t>
  </si>
  <si>
    <t>TM/Tutor</t>
  </si>
  <si>
    <t>Not yet set</t>
  </si>
  <si>
    <t>Swords Dance</t>
  </si>
  <si>
    <t>Boosts user's Attack by 2 stages</t>
  </si>
  <si>
    <t>Tail Whip</t>
  </si>
  <si>
    <t>Take Down</t>
  </si>
  <si>
    <t>Thrash</t>
  </si>
  <si>
    <t>Vise Grip</t>
  </si>
  <si>
    <t>Badly Poisons the foe</t>
  </si>
  <si>
    <t>Wrap</t>
  </si>
  <si>
    <t>Amnesia</t>
  </si>
  <si>
    <t>Raises the user's Special Defense by 2 stages</t>
  </si>
  <si>
    <t>Heals the user fully, but sleeps for 3 turns</t>
  </si>
  <si>
    <t>Makes foe drowsy, falling asleep next turn</t>
  </si>
  <si>
    <t>Hits Steel super effectively; 10% Def drop</t>
  </si>
  <si>
    <t>Acid Armor</t>
  </si>
  <si>
    <t>Boosts user's Defense by 2 stages</t>
  </si>
  <si>
    <t>Boosts user's Attack and Defense by 1 stage each</t>
  </si>
  <si>
    <t>Increased chance to crit; 10% chance to Poison foe.</t>
  </si>
  <si>
    <t>40% chance to Badly Poison foe</t>
  </si>
  <si>
    <t>20% chance to Poison foe</t>
  </si>
  <si>
    <t>20% chance to Poison target</t>
  </si>
  <si>
    <t>Smog</t>
  </si>
  <si>
    <t>Layers Toxic Spikes on opponent's side up to 2</t>
  </si>
  <si>
    <t>Poisons foe and lowers its Speed by 1 stage</t>
  </si>
  <si>
    <t>50% chance to Badly Poison foe</t>
  </si>
  <si>
    <t>30% chance to Poison foe</t>
  </si>
  <si>
    <t>Makes contact. 1/3 damage as Recoil; 30% chance to Poison foe</t>
  </si>
  <si>
    <t>Agility</t>
  </si>
  <si>
    <t>Raises the user's speed by 2 stages</t>
  </si>
  <si>
    <t>Barrier</t>
  </si>
  <si>
    <t>Raises SpA and SpD by 1 stage each</t>
  </si>
  <si>
    <t>Foe must be asleep; heals 50% damage dealt</t>
  </si>
  <si>
    <t>Future Sight</t>
  </si>
  <si>
    <t>Gen 5+ rules; hits two turns later.</t>
  </si>
  <si>
    <t>User faints to fully heal and restore another party member</t>
  </si>
  <si>
    <t>Hypnosis</t>
  </si>
  <si>
    <t>Kinesis</t>
  </si>
  <si>
    <t>Light Screen</t>
  </si>
  <si>
    <t>Halves special damage attacks against user's team for 6 turns</t>
  </si>
  <si>
    <t>Keen Eye effect + allows Psychic moves to hit Dark types</t>
  </si>
  <si>
    <t>Swaps all stat stages with the foe</t>
  </si>
  <si>
    <t>Psybeam</t>
  </si>
  <si>
    <t>Psychic (move)</t>
  </si>
  <si>
    <t>Reflect</t>
  </si>
  <si>
    <t>Halves damage of physical moves for 6 turns</t>
  </si>
  <si>
    <t>Teleport</t>
  </si>
  <si>
    <t>Flees from wild battles; returns to dungeon entrance</t>
  </si>
  <si>
    <t>AncientPower</t>
  </si>
  <si>
    <t>20% chance to raise Atk 1 stage</t>
  </si>
  <si>
    <t>Rock Slide</t>
  </si>
  <si>
    <t>Rock Throw</t>
  </si>
  <si>
    <t>Lowers foe's Speed by 1 stage</t>
  </si>
  <si>
    <t>Locked for 5 turns, doubles in power each hit and with D Curl</t>
  </si>
  <si>
    <t>Creates Sandstorm for 6 turns; Rock types have 50% higher SpD.</t>
  </si>
  <si>
    <t>Comet Punch</t>
  </si>
  <si>
    <t>Special attack</t>
  </si>
  <si>
    <t>Deals damage based on difference in weight</t>
  </si>
  <si>
    <t>Raises user's Defense by 2 stages</t>
  </si>
  <si>
    <t>20% chance to lower foe's Defense by 1 stage</t>
  </si>
  <si>
    <t>Special attack.  20% chance to Confuse foe</t>
  </si>
  <si>
    <t>Metal Claw</t>
  </si>
  <si>
    <t>20% chance of raising user's Attack by 1 stage</t>
  </si>
  <si>
    <t>Lowers foe's Special Attack by 2 stages</t>
  </si>
  <si>
    <t>20% chance to raise Defense 1 stage</t>
  </si>
  <si>
    <t>Spike Cannon</t>
  </si>
  <si>
    <t>10% chance to lower foe's Def by 1 stage</t>
  </si>
  <si>
    <t>Restores 1/16 of user's health per turn</t>
  </si>
  <si>
    <t>Bubble</t>
  </si>
  <si>
    <t>20% chance to lower foe's Speed 1 stage.</t>
  </si>
  <si>
    <t>Bubble Beam</t>
  </si>
  <si>
    <t>Clamp</t>
  </si>
  <si>
    <t>Crabhammer</t>
  </si>
  <si>
    <t>40% chance to lower foe's Accuracy by 1 stage</t>
  </si>
  <si>
    <t>Starts Rain for 6 turns</t>
  </si>
  <si>
    <t>Charmeleon</t>
  </si>
  <si>
    <t>Withdraw</t>
  </si>
  <si>
    <t>Boosts user's Defense by 1 stage.</t>
  </si>
  <si>
    <t>2'00"</t>
  </si>
  <si>
    <t>18.7 lbs</t>
  </si>
  <si>
    <t>Charizard</t>
  </si>
  <si>
    <t>3'07"</t>
  </si>
  <si>
    <t>41.9 lbs</t>
  </si>
  <si>
    <t>5'07"</t>
  </si>
  <si>
    <t>199.5 lbs</t>
  </si>
  <si>
    <t>Wartortle</t>
  </si>
  <si>
    <t>Water 1</t>
  </si>
  <si>
    <t>1'08"</t>
  </si>
  <si>
    <t>19.8 lbs</t>
  </si>
  <si>
    <t>Blastoise</t>
  </si>
  <si>
    <t>49.6 lbs</t>
  </si>
  <si>
    <t>5'03"</t>
  </si>
  <si>
    <t>188.5 lbs</t>
  </si>
  <si>
    <t>Metapod</t>
  </si>
  <si>
    <t>Level 7</t>
  </si>
  <si>
    <t>255 (32.81–33.98%)</t>
  </si>
  <si>
    <t>1'00"</t>
  </si>
  <si>
    <t>6.4 lbs</t>
  </si>
  <si>
    <t>15 cycles</t>
  </si>
  <si>
    <t>Level 10</t>
  </si>
  <si>
    <t>120 (15.63–16.02%)</t>
  </si>
  <si>
    <t>21.8 lbs</t>
  </si>
  <si>
    <t>70.5 lbs</t>
  </si>
  <si>
    <t>Kakuna</t>
  </si>
  <si>
    <t>7.1 lbs</t>
  </si>
  <si>
    <t>22.0 lbs</t>
  </si>
  <si>
    <t>65.0 lbs</t>
  </si>
  <si>
    <t>Level 18</t>
  </si>
  <si>
    <t>4.0 lbs</t>
  </si>
  <si>
    <t>Pidgeot</t>
  </si>
  <si>
    <t>66.1 lbs</t>
  </si>
  <si>
    <t>4'11"</t>
  </si>
  <si>
    <t>87.1 lbs</t>
  </si>
  <si>
    <t>Attacks hit 20% harder, but incur 20% damage dealt as recoil.</t>
  </si>
  <si>
    <t>Raticate</t>
  </si>
  <si>
    <t>Level 20</t>
  </si>
  <si>
    <t>Field</t>
  </si>
  <si>
    <t>7.7 lbs</t>
  </si>
  <si>
    <t>90 (11.72–12.11%)</t>
  </si>
  <si>
    <t>40.8 lbs</t>
  </si>
  <si>
    <t>50% chance to remove non-volatile status each turn</t>
  </si>
  <si>
    <t>Level 22</t>
  </si>
  <si>
    <t>TM/Tutor/Egg</t>
  </si>
  <si>
    <t>Traps Poisoned opponents.</t>
  </si>
  <si>
    <t>11'06"</t>
  </si>
  <si>
    <t>143.3 lbs</t>
  </si>
  <si>
    <t>Level 28</t>
  </si>
  <si>
    <t>26.5 lbs</t>
  </si>
  <si>
    <t>Egg</t>
  </si>
  <si>
    <t>Nidorina</t>
  </si>
  <si>
    <t>235 (30.47–31.25%)</t>
  </si>
  <si>
    <t>1'04"</t>
  </si>
  <si>
    <t>15.4 lbs</t>
  </si>
  <si>
    <t>Nidoqueen</t>
  </si>
  <si>
    <t>Moon Stone</t>
  </si>
  <si>
    <t>Undiscovered</t>
  </si>
  <si>
    <t>2'07"</t>
  </si>
  <si>
    <t>44.1 lbs</t>
  </si>
  <si>
    <t>CHANGE EGG GROUP</t>
  </si>
  <si>
    <t>4'03"</t>
  </si>
  <si>
    <t>132.3 lbs</t>
  </si>
  <si>
    <t>Nidorino</t>
  </si>
  <si>
    <t>Nidoking</t>
  </si>
  <si>
    <t>2'11"</t>
  </si>
  <si>
    <t>43.0 lbs</t>
  </si>
  <si>
    <t>4'07"</t>
  </si>
  <si>
    <t>136.7 lbs</t>
  </si>
  <si>
    <t>Fire Stone</t>
  </si>
  <si>
    <t>190 (24.61–25.39%)</t>
  </si>
  <si>
    <t>Attacks have a 30% chance to become Disabled when struck.</t>
  </si>
  <si>
    <t>75 (9.77–10.16%)</t>
  </si>
  <si>
    <t>43.9 lbs</t>
  </si>
  <si>
    <t>Golbat</t>
  </si>
  <si>
    <t>16.5 lbs</t>
  </si>
  <si>
    <t>Crobat</t>
  </si>
  <si>
    <t>Level 42</t>
  </si>
  <si>
    <t>121.3 lbs</t>
  </si>
  <si>
    <t>5'11"</t>
  </si>
  <si>
    <t>165.3 lbs</t>
  </si>
  <si>
    <t>Level 40</t>
  </si>
  <si>
    <t>43.2 lbs</t>
  </si>
  <si>
    <t>168.9 lbs</t>
  </si>
  <si>
    <t>Primeape</t>
  </si>
  <si>
    <t>61.7 lbs</t>
  </si>
  <si>
    <t>Arcanine</t>
  </si>
  <si>
    <t>6'03"</t>
  </si>
  <si>
    <t>341.7 lbs</t>
  </si>
  <si>
    <t>Poliwhirl</t>
  </si>
  <si>
    <t>Level 12</t>
  </si>
  <si>
    <t>27.3 lbs</t>
  </si>
  <si>
    <t>Poliwrath</t>
  </si>
  <si>
    <t>Level 32</t>
  </si>
  <si>
    <t>Politoed</t>
  </si>
  <si>
    <t>Water Stone</t>
  </si>
  <si>
    <t>119.0 lbs</t>
  </si>
  <si>
    <t>Machoke</t>
  </si>
  <si>
    <t>Level 24</t>
  </si>
  <si>
    <t>Human-Like</t>
  </si>
  <si>
    <t>180 (23.44–23.83%)</t>
  </si>
  <si>
    <t>Machamp</t>
  </si>
  <si>
    <t>Level 44</t>
  </si>
  <si>
    <t>155.4 lbs</t>
  </si>
  <si>
    <t>286.6 lbs</t>
  </si>
  <si>
    <t>Weepinbell</t>
  </si>
  <si>
    <t>8.8 lbs</t>
  </si>
  <si>
    <t>Victreebel</t>
  </si>
  <si>
    <t>14.1 lbs</t>
  </si>
  <si>
    <t>34.2 lbs</t>
  </si>
  <si>
    <t>User takes no damage from draining moves and attacker is damaged instead.</t>
  </si>
  <si>
    <t>Tentacruel</t>
  </si>
  <si>
    <t>Water 3</t>
  </si>
  <si>
    <t>100.3 lbs</t>
  </si>
  <si>
    <t>60 (7.81–8.20%)</t>
  </si>
  <si>
    <t>Graveler</t>
  </si>
  <si>
    <t>Level 25</t>
  </si>
  <si>
    <t>Mineral</t>
  </si>
  <si>
    <t>Golem</t>
  </si>
  <si>
    <t>Level 45</t>
  </si>
  <si>
    <t>231.5 lbs</t>
  </si>
  <si>
    <t>661.4 lbs</t>
  </si>
  <si>
    <t>Rapidash</t>
  </si>
  <si>
    <t>209.4 lbs</t>
  </si>
  <si>
    <t>Magneton</t>
  </si>
  <si>
    <t>Level 30</t>
  </si>
  <si>
    <t>Magnezone</t>
  </si>
  <si>
    <t>Level 50</t>
  </si>
  <si>
    <t>13.2 lbs</t>
  </si>
  <si>
    <t>30 (3.91–4.30%)</t>
  </si>
  <si>
    <t>3'11"</t>
  </si>
  <si>
    <t>396.8 lbs</t>
  </si>
  <si>
    <t>Being hit by a contact move boosts the priority of your next contact move by +1.  Next turn only.</t>
  </si>
  <si>
    <t>33.1 lbs</t>
  </si>
  <si>
    <t>Cloyster</t>
  </si>
  <si>
    <t>292.1 lbs</t>
  </si>
  <si>
    <t>Drains 1/16 of the opponent's max HP each turn it's Asleep or Poisoned.</t>
  </si>
  <si>
    <t>Haunter</t>
  </si>
  <si>
    <t>Amorphous</t>
  </si>
  <si>
    <t>0.2 lbs</t>
  </si>
  <si>
    <t>Gengar</t>
  </si>
  <si>
    <t>89.3 lbs</t>
  </si>
  <si>
    <t>Steelix</t>
  </si>
  <si>
    <t>Metal Coat</t>
  </si>
  <si>
    <t>Kingler</t>
  </si>
  <si>
    <t>Level 34</t>
  </si>
  <si>
    <t>28'10"</t>
  </si>
  <si>
    <t>463.0 lbs</t>
  </si>
  <si>
    <t>25 cycles</t>
  </si>
  <si>
    <t>225 (28.91–30.08%)</t>
  </si>
  <si>
    <t>14.3 lbs</t>
  </si>
  <si>
    <t>Exeggutor</t>
  </si>
  <si>
    <t>Leaf Stone</t>
  </si>
  <si>
    <t>5.5 lbs</t>
  </si>
  <si>
    <t>264.6 lbs</t>
  </si>
  <si>
    <t>99.2 lbs</t>
  </si>
  <si>
    <t>Taking damage from a Fire-type move causes the attacker to receive the same damage dealt.</t>
  </si>
  <si>
    <t>Weezing</t>
  </si>
  <si>
    <t>Level 35</t>
  </si>
  <si>
    <t>2.2 lbs</t>
  </si>
  <si>
    <t>CHANGE THICK CLUB</t>
  </si>
  <si>
    <t>20.9 lbs</t>
  </si>
  <si>
    <t>Reduces damage taken from Super-effect attacks by 25%.</t>
  </si>
  <si>
    <t>Rhydon</t>
  </si>
  <si>
    <t>Fire damage taken reduced by 50%.  When hit with a Fire attack, hitting foe with Contact move next turn Burns it.</t>
  </si>
  <si>
    <t>Rhyperior</t>
  </si>
  <si>
    <t>Level 48</t>
  </si>
  <si>
    <t>253.5 lbs</t>
  </si>
  <si>
    <t>7'10"</t>
  </si>
  <si>
    <t>623.5 lbs</t>
  </si>
  <si>
    <t>Tangrowth</t>
  </si>
  <si>
    <t>77.2 lbs</t>
  </si>
  <si>
    <t>283.5 lbs</t>
  </si>
  <si>
    <t>Seadra</t>
  </si>
  <si>
    <t>17.6 lbs</t>
  </si>
  <si>
    <t>Kingdra</t>
  </si>
  <si>
    <t>55.1 lbs</t>
  </si>
  <si>
    <t>Doubles the effectiveness of Dragon-type resistances.</t>
  </si>
  <si>
    <t>335.1 lbs</t>
  </si>
  <si>
    <t>Horn-based attacks ignore Defense boosts, Reflect, and Protect.</t>
  </si>
  <si>
    <t>Seaking</t>
  </si>
  <si>
    <t>Water 2</t>
  </si>
  <si>
    <t>86.0 lbs</t>
  </si>
  <si>
    <t>Starmie</t>
  </si>
  <si>
    <t>76.1 lbs</t>
  </si>
  <si>
    <t>176.4 lbs</t>
  </si>
  <si>
    <t>123.5 lbs</t>
  </si>
  <si>
    <t>25 (3.52%)</t>
  </si>
  <si>
    <t>260.1 lbs</t>
  </si>
  <si>
    <t>Manually switching heals the incoming Ally by 1/8 its max HP.</t>
  </si>
  <si>
    <t>Jynx</t>
  </si>
  <si>
    <t>89.5 lbs</t>
  </si>
  <si>
    <t>Electabuzz</t>
  </si>
  <si>
    <t>51.8 lbs</t>
  </si>
  <si>
    <t>Magmar</t>
  </si>
  <si>
    <t>47.2 lbs</t>
  </si>
  <si>
    <t>98.1 lbs</t>
  </si>
  <si>
    <t>Gyarados</t>
  </si>
  <si>
    <t>5 cycles</t>
  </si>
  <si>
    <t>21'04"</t>
  </si>
  <si>
    <t>518.1 lbs</t>
  </si>
  <si>
    <t>8'02"</t>
  </si>
  <si>
    <t>485.0 lbs</t>
  </si>
  <si>
    <t>40 cycles</t>
  </si>
  <si>
    <t>Normal-type attacks receive double their Same-Type Attack Bonus.</t>
  </si>
  <si>
    <t>Vaporeon</t>
  </si>
  <si>
    <t>Jolteon</t>
  </si>
  <si>
    <t>Thunder Stone</t>
  </si>
  <si>
    <t>35 cycles</t>
  </si>
  <si>
    <t>Flareon</t>
  </si>
  <si>
    <t>Espeon</t>
  </si>
  <si>
    <t>Dawn Stone</t>
  </si>
  <si>
    <t>Umbreon</t>
  </si>
  <si>
    <t>Dusk Stone</t>
  </si>
  <si>
    <t>Leafeon</t>
  </si>
  <si>
    <t>Glaceon</t>
  </si>
  <si>
    <t>Ice Stone</t>
  </si>
  <si>
    <t>Sylveon</t>
  </si>
  <si>
    <t>Friend Stone</t>
  </si>
  <si>
    <t>Prismatic Type</t>
  </si>
  <si>
    <t>63.9 lbs</t>
  </si>
  <si>
    <t>54.0 lbs</t>
  </si>
  <si>
    <t>58.4 lbs</t>
  </si>
  <si>
    <t>59.5 lbs</t>
  </si>
  <si>
    <t>56.2 lbs</t>
  </si>
  <si>
    <t>57.1 lbs</t>
  </si>
  <si>
    <t>Omastar</t>
  </si>
  <si>
    <t>30 cycles</t>
  </si>
  <si>
    <t>Damage taken reduced by 20%; receive 33% more from super-effective hits.</t>
  </si>
  <si>
    <t>Kabutops</t>
  </si>
  <si>
    <t>25.4 lbs</t>
  </si>
  <si>
    <t>Dragonair</t>
  </si>
  <si>
    <t>Level 38</t>
  </si>
  <si>
    <t>7.3 lbs</t>
  </si>
  <si>
    <t>Dragonite</t>
  </si>
  <si>
    <t>Level 62</t>
  </si>
  <si>
    <t>13'01"</t>
  </si>
  <si>
    <t>36.4 lbs</t>
  </si>
  <si>
    <t>Meganium</t>
  </si>
  <si>
    <t>Bayleef</t>
  </si>
  <si>
    <t>7'03"</t>
  </si>
  <si>
    <t>34.8 lbs</t>
  </si>
  <si>
    <t>221.6 lbs</t>
  </si>
  <si>
    <t>Provides immunity to wind-based moves and Sandstorm/Hail damage.</t>
  </si>
  <si>
    <t>Quilava</t>
  </si>
  <si>
    <t>17.4 lbs</t>
  </si>
  <si>
    <t>Typhlosion</t>
  </si>
  <si>
    <t>175.3 lbs</t>
  </si>
  <si>
    <t>Croconaw</t>
  </si>
  <si>
    <t>Feraligatr</t>
  </si>
  <si>
    <t>7'07"</t>
  </si>
  <si>
    <t>195.8 lbs</t>
  </si>
  <si>
    <t>Furret</t>
  </si>
  <si>
    <t>t</t>
  </si>
  <si>
    <t>71.7 lbs</t>
  </si>
  <si>
    <t>Noctowl</t>
  </si>
  <si>
    <t>46.7 lbs</t>
  </si>
  <si>
    <t>89.9 lbs</t>
  </si>
  <si>
    <t>23.8 lbs</t>
  </si>
  <si>
    <t>78.5 lbs</t>
  </si>
  <si>
    <t>Ariados</t>
  </si>
  <si>
    <t>Increases damage of Electric moves by 20% after hitting foe with Water move or during rain.</t>
  </si>
  <si>
    <t>73.9 lbs</t>
  </si>
  <si>
    <t>Lanturn</t>
  </si>
  <si>
    <t>Opponent-induced non-volatile status conditions are transferred at the end of the turn.</t>
  </si>
  <si>
    <t>Xatu</t>
  </si>
  <si>
    <t>0'08"</t>
  </si>
  <si>
    <t>4.4 lbs</t>
  </si>
  <si>
    <t>Flaaffy</t>
  </si>
  <si>
    <t>Level 15</t>
  </si>
  <si>
    <t>17.2 lbs</t>
  </si>
  <si>
    <t>Ampharos</t>
  </si>
  <si>
    <t>29.3 lbs</t>
  </si>
  <si>
    <t>Damaging opponent with Water-type attacks restores HP equal to 1/3 damage dealt.</t>
  </si>
  <si>
    <t>Azumarill</t>
  </si>
  <si>
    <t>135.6 lbs</t>
  </si>
  <si>
    <t>62.8 lbs</t>
  </si>
  <si>
    <t>Immune to ground moves</t>
  </si>
  <si>
    <t>Skiploom</t>
  </si>
  <si>
    <t>Level 14</t>
  </si>
  <si>
    <t>1.1 lbs</t>
  </si>
  <si>
    <t>Jumpluff</t>
  </si>
  <si>
    <t>6.6 lbs</t>
  </si>
  <si>
    <t>Quagsire</t>
  </si>
  <si>
    <t>Weavile</t>
  </si>
  <si>
    <t>Razor Claw</t>
  </si>
  <si>
    <t>75.0 lbs</t>
  </si>
  <si>
    <t>Piloswine</t>
  </si>
  <si>
    <t>Mamoswine</t>
  </si>
  <si>
    <t>123.0 lbs</t>
  </si>
  <si>
    <t>50 (6.64%)</t>
  </si>
  <si>
    <t>641.5 lbs</t>
  </si>
  <si>
    <t>111.3 lbs</t>
  </si>
  <si>
    <t>Houndoom</t>
  </si>
  <si>
    <t>Level 33</t>
  </si>
  <si>
    <t>Pupitar</t>
  </si>
  <si>
    <t>158.7 lbs</t>
  </si>
  <si>
    <t>445.3 lbs</t>
  </si>
  <si>
    <t>Grovyle</t>
  </si>
  <si>
    <t>Sceptile</t>
  </si>
  <si>
    <t>47.6 lbs</t>
  </si>
  <si>
    <t>11.0 lbs</t>
  </si>
  <si>
    <t>115.1 lbs</t>
  </si>
  <si>
    <t>Combusken</t>
  </si>
  <si>
    <t>Blaziken</t>
  </si>
  <si>
    <t>114.6 lbs</t>
  </si>
  <si>
    <t>Marshtomp</t>
  </si>
  <si>
    <t>Swampert</t>
  </si>
  <si>
    <t>16.8 lbs</t>
  </si>
  <si>
    <t>180.6 lbs</t>
  </si>
  <si>
    <t>Swellow</t>
  </si>
  <si>
    <t>200 (25.78–26.56%)</t>
  </si>
  <si>
    <t>5.1 lbs</t>
  </si>
  <si>
    <t>Pelipper</t>
  </si>
  <si>
    <t>43.7 lbs</t>
  </si>
  <si>
    <t>Kirlia</t>
  </si>
  <si>
    <t>14.6 lbs</t>
  </si>
  <si>
    <t>Gardevoir</t>
  </si>
  <si>
    <t>Female</t>
  </si>
  <si>
    <t>Male</t>
  </si>
  <si>
    <t>44.5 lbs</t>
  </si>
  <si>
    <t>106.7 lbs</t>
  </si>
  <si>
    <t>Hariyama</t>
  </si>
  <si>
    <t>190.5 lbs</t>
  </si>
  <si>
    <t>559.5 lbs</t>
  </si>
  <si>
    <t>Stats cannot be lowered in battle.</t>
  </si>
  <si>
    <t>Lairon</t>
  </si>
  <si>
    <t>Aggron</t>
  </si>
  <si>
    <t>6'11"</t>
  </si>
  <si>
    <t>793.7 lbs</t>
  </si>
  <si>
    <t>177.3 lbs</t>
  </si>
  <si>
    <t>Vibrava</t>
  </si>
  <si>
    <t>Flygon</t>
  </si>
  <si>
    <t>Level 58</t>
  </si>
  <si>
    <t>180.8 lbs</t>
  </si>
  <si>
    <t>33.7 lbs</t>
  </si>
  <si>
    <t>Altaria</t>
  </si>
  <si>
    <t>2.6 lbs</t>
  </si>
  <si>
    <t>45.4 lbs</t>
  </si>
  <si>
    <t>Cradily</t>
  </si>
  <si>
    <t>52.5 lbs</t>
  </si>
  <si>
    <t>133.2 lbs</t>
  </si>
  <si>
    <t>16.3 lbs</t>
  </si>
  <si>
    <t>20'04"</t>
  </si>
  <si>
    <t>357.1 lbs</t>
  </si>
  <si>
    <t>Dusclops</t>
  </si>
  <si>
    <t>Level 37</t>
  </si>
  <si>
    <t>Dusknoir</t>
  </si>
  <si>
    <t>Trade + Reaper Cloth</t>
  </si>
  <si>
    <t>67.5 lbs</t>
  </si>
  <si>
    <t>235.0 lbs</t>
  </si>
  <si>
    <t>Heals 1/16 max HP per turn in Hail.</t>
  </si>
  <si>
    <t>Level 40 - M</t>
  </si>
  <si>
    <t>Level 40 - F</t>
  </si>
  <si>
    <t>37.0 lbs</t>
  </si>
  <si>
    <t>565.5 lbs</t>
  </si>
  <si>
    <t>Opposing Pokémon suffers 1/16 max HP damage per turn if it is not Ice, Steel, or Water type.</t>
  </si>
  <si>
    <t>58.6 lbs</t>
  </si>
  <si>
    <t>Sealeo</t>
  </si>
  <si>
    <t>Walrein</t>
  </si>
  <si>
    <t>193.1 lbs</t>
  </si>
  <si>
    <t>332.0 lbs</t>
  </si>
  <si>
    <t xml:space="preserve"> </t>
  </si>
  <si>
    <t>Shelgon</t>
  </si>
  <si>
    <t>92.8 lbs</t>
  </si>
  <si>
    <t>Salamence</t>
  </si>
  <si>
    <t>Level 60</t>
  </si>
  <si>
    <t>243.6 lbs</t>
  </si>
  <si>
    <t>226.2 lbs</t>
  </si>
  <si>
    <t>Metang</t>
  </si>
  <si>
    <t>3 (0.78%)</t>
  </si>
  <si>
    <t>209.9 lbs</t>
  </si>
  <si>
    <t>Psychic moves gain +1 priority.</t>
  </si>
  <si>
    <t>Metagross</t>
  </si>
  <si>
    <t>Level 52</t>
  </si>
  <si>
    <t>Egg (chain)</t>
  </si>
  <si>
    <t>446.4 lbs</t>
  </si>
  <si>
    <t>1212.5 lbs</t>
  </si>
  <si>
    <t>Luxio</t>
  </si>
  <si>
    <t>Luxray</t>
  </si>
  <si>
    <t>67.2 lbs</t>
  </si>
  <si>
    <t>Gabite</t>
  </si>
  <si>
    <t>45.2 lbs</t>
  </si>
  <si>
    <t>92.6 lbs</t>
  </si>
  <si>
    <t>Garchomp</t>
  </si>
  <si>
    <t>Level 56</t>
  </si>
  <si>
    <t>Lucario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</si>
</sst>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29">
    <font>
      <sz val="10.0"/>
      <color rgb="FF000000"/>
      <name val="Arial"/>
      <scheme val="minor"/>
    </font>
    <font>
      <b/>
      <color theme="1"/>
      <name val="Arial"/>
      <scheme val="minor"/>
    </font>
    <font>
      <color rgb="FFFFFFFF"/>
      <name val="Arial"/>
      <scheme val="minor"/>
    </font>
    <font>
      <color theme="1"/>
      <name val="Arial"/>
      <scheme val="minor"/>
    </font>
    <font>
      <color rgb="FF000000"/>
      <name val="Arial"/>
      <scheme val="minor"/>
    </font>
    <font>
      <color theme="0"/>
      <name val="Arial"/>
      <scheme val="minor"/>
    </font>
    <font>
      <color rgb="FFFFFFFF"/>
      <name val="Arial"/>
    </font>
    <font>
      <u/>
      <color rgb="FF0000FF"/>
    </font>
    <font/>
    <font>
      <b/>
      <sz val="10.0"/>
      <color rgb="FF000000"/>
      <name val="Arial"/>
    </font>
    <font>
      <sz val="10.0"/>
      <color rgb="FF000000"/>
      <name val="Arial"/>
    </font>
    <font>
      <sz val="10.0"/>
      <color rgb="FFFFFFFF"/>
      <name val="Arial"/>
    </font>
    <font>
      <b/>
      <sz val="16.0"/>
      <color rgb="FFFFFFFF"/>
      <name val="Arial"/>
    </font>
    <font>
      <color rgb="FF172033"/>
      <name val="Arial"/>
    </font>
    <font>
      <b/>
      <color rgb="FFFFFFFF"/>
      <name val="Arial"/>
    </font>
    <font>
      <b/>
      <color rgb="FF172033"/>
      <name val="Arial"/>
    </font>
    <font>
      <color theme="1"/>
      <name val="Arial"/>
    </font>
    <font>
      <b/>
      <sz val="11.0"/>
      <color rgb="FF000000"/>
      <name val="Arial"/>
    </font>
    <font>
      <sz val="11.0"/>
      <color rgb="FF000000"/>
      <name val="Arial"/>
    </font>
    <font>
      <color rgb="FF705220"/>
      <name val="Arial"/>
    </font>
    <font>
      <b/>
      <color rgb="FF705220"/>
      <name val="Arial"/>
    </font>
    <font>
      <b/>
      <sz val="20.0"/>
      <color theme="1"/>
      <name val="Arial"/>
      <scheme val="minor"/>
    </font>
    <font>
      <sz val="10.0"/>
      <color theme="1"/>
      <name val="Arial"/>
    </font>
    <font>
      <b/>
      <sz val="10.0"/>
      <color rgb="FFFFFFFF"/>
      <name val="Arial"/>
    </font>
    <font>
      <u/>
      <sz val="10.0"/>
      <color rgb="FF0000FF"/>
      <name val="Arial"/>
    </font>
    <font>
      <b/>
      <sz val="10.0"/>
      <color theme="1"/>
      <name val="Arial"/>
    </font>
    <font>
      <b/>
      <sz val="20.0"/>
      <color theme="1"/>
      <name val="Arial"/>
    </font>
    <font>
      <b/>
      <u/>
      <color theme="1"/>
      <name val="Arial"/>
      <scheme val="minor"/>
    </font>
    <font>
      <color rgb="FF000000"/>
      <name val="Arial"/>
    </font>
  </fonts>
  <fills count="28">
    <fill>
      <patternFill patternType="none"/>
    </fill>
    <fill>
      <patternFill patternType="lightGray"/>
    </fill>
    <fill>
      <patternFill patternType="solid">
        <fgColor rgb="FF91A119"/>
        <bgColor rgb="FF91A119"/>
      </patternFill>
    </fill>
    <fill>
      <patternFill patternType="solid">
        <fgColor rgb="FF624D4E"/>
        <bgColor rgb="FF624D4E"/>
      </patternFill>
    </fill>
    <fill>
      <patternFill patternType="solid">
        <fgColor rgb="FF5060E1"/>
        <bgColor rgb="FF5060E1"/>
      </patternFill>
    </fill>
    <fill>
      <patternFill patternType="solid">
        <fgColor rgb="FFFAC000"/>
        <bgColor rgb="FFFAC000"/>
      </patternFill>
    </fill>
    <fill>
      <patternFill patternType="solid">
        <fgColor rgb="FFEF70EF"/>
        <bgColor rgb="FFEF70EF"/>
      </patternFill>
    </fill>
    <fill>
      <patternFill patternType="solid">
        <fgColor rgb="FF1FA503"/>
        <bgColor rgb="FF1FA503"/>
      </patternFill>
    </fill>
    <fill>
      <patternFill patternType="solid">
        <fgColor rgb="FFFF8000"/>
        <bgColor rgb="FFFF8000"/>
      </patternFill>
    </fill>
    <fill>
      <patternFill patternType="solid">
        <fgColor rgb="FFE62829"/>
        <bgColor rgb="FFE62829"/>
      </patternFill>
    </fill>
    <fill>
      <patternFill patternType="solid">
        <fgColor rgb="FF81B9EF"/>
        <bgColor rgb="FF81B9EF"/>
      </patternFill>
    </fill>
    <fill>
      <patternFill patternType="solid">
        <fgColor rgb="FFE5000D"/>
        <bgColor rgb="FFE5000D"/>
      </patternFill>
    </fill>
    <fill>
      <patternFill patternType="solid">
        <fgColor rgb="FF704170"/>
        <bgColor rgb="FF704170"/>
      </patternFill>
    </fill>
    <fill>
      <patternFill patternType="solid">
        <fgColor rgb="FF3FA129"/>
        <bgColor rgb="FF3FA129"/>
      </patternFill>
    </fill>
    <fill>
      <patternFill patternType="solid">
        <fgColor rgb="FF915121"/>
        <bgColor rgb="FF915121"/>
      </patternFill>
    </fill>
    <fill>
      <patternFill patternType="solid">
        <fgColor rgb="FF3DCEF3"/>
        <bgColor rgb="FF3DCEF3"/>
      </patternFill>
    </fill>
    <fill>
      <patternFill patternType="solid">
        <fgColor rgb="FF9FA19F"/>
        <bgColor rgb="FF9FA19F"/>
      </patternFill>
    </fill>
    <fill>
      <patternFill patternType="solid">
        <fgColor rgb="FF9141CB"/>
        <bgColor rgb="FF9141CB"/>
      </patternFill>
    </fill>
    <fill>
      <patternFill patternType="solid">
        <fgColor rgb="FF000000"/>
        <bgColor rgb="FF000000"/>
      </patternFill>
    </fill>
    <fill>
      <patternFill patternType="solid">
        <fgColor rgb="FFEF4179"/>
        <bgColor rgb="FFEF4179"/>
      </patternFill>
    </fill>
    <fill>
      <patternFill patternType="solid">
        <fgColor rgb="FFAFA981"/>
        <bgColor rgb="FFAFA981"/>
      </patternFill>
    </fill>
    <fill>
      <patternFill patternType="solid">
        <fgColor rgb="FF60A1B8"/>
        <bgColor rgb="FF60A1B8"/>
      </patternFill>
    </fill>
    <fill>
      <patternFill patternType="solid">
        <fgColor rgb="FF2980EF"/>
        <bgColor rgb="FF2980EF"/>
      </patternFill>
    </fill>
    <fill>
      <patternFill patternType="solid">
        <fgColor rgb="FFEAEAEA"/>
        <bgColor rgb="FFEAEAEA"/>
      </patternFill>
    </fill>
    <fill>
      <patternFill patternType="solid">
        <fgColor rgb="FFFFFFFF"/>
        <bgColor rgb="FFFFFFFF"/>
      </patternFill>
    </fill>
    <fill>
      <patternFill patternType="solid">
        <fgColor rgb="FF24354D"/>
        <bgColor rgb="FF24354D"/>
      </patternFill>
    </fill>
    <fill>
      <patternFill patternType="solid">
        <fgColor rgb="FFDCE6F1"/>
        <bgColor rgb="FFDCE6F1"/>
      </patternFill>
    </fill>
    <fill>
      <patternFill patternType="solid">
        <fgColor rgb="FFFFF2CC"/>
        <bgColor rgb="FFFFF2CC"/>
      </patternFill>
    </fill>
  </fills>
  <borders count="14">
    <border/>
    <border>
      <left style="thin">
        <color rgb="FF303030"/>
      </left>
      <right style="thin">
        <color rgb="FF949494"/>
      </right>
      <top style="thin">
        <color rgb="FF303030"/>
      </top>
      <bottom style="thin">
        <color rgb="FF949494"/>
      </bottom>
    </border>
    <border>
      <left style="thin">
        <color rgb="FF949494"/>
      </left>
      <right style="thin">
        <color rgb="FF949494"/>
      </right>
      <top style="thin">
        <color rgb="FF303030"/>
      </top>
      <bottom style="thin">
        <color rgb="FF949494"/>
      </bottom>
    </border>
    <border>
      <left style="thin">
        <color rgb="FF303030"/>
      </left>
      <right style="thin">
        <color rgb="FF949494"/>
      </right>
      <top style="thin">
        <color rgb="FF949494"/>
      </top>
      <bottom style="thin">
        <color rgb="FF949494"/>
      </bottom>
    </border>
    <border>
      <left style="thin">
        <color rgb="FF949494"/>
      </left>
      <right style="thin">
        <color rgb="FF949494"/>
      </right>
      <top style="thin">
        <color rgb="FF949494"/>
      </top>
      <bottom style="thin">
        <color rgb="FF949494"/>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top style="thin">
        <color rgb="FFA5A5A5"/>
      </top>
    </border>
  </borders>
  <cellStyleXfs count="1">
    <xf borderId="0" fillId="0" fontId="0" numFmtId="0" applyAlignment="1" applyFont="1"/>
  </cellStyleXfs>
  <cellXfs count="20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center" readingOrder="0"/>
    </xf>
    <xf borderId="0" fillId="0" fontId="1" numFmtId="0" xfId="0" applyAlignment="1" applyFont="1">
      <alignment horizontal="center" readingOrder="0"/>
    </xf>
    <xf borderId="0" fillId="2" fontId="2" numFmtId="0" xfId="0" applyAlignment="1" applyFill="1" applyFont="1">
      <alignment horizontal="center" readingOrder="0"/>
    </xf>
    <xf borderId="0" fillId="0" fontId="3" numFmtId="0" xfId="0" applyAlignment="1" applyFont="1">
      <alignment horizontal="center" readingOrder="0"/>
    </xf>
    <xf borderId="0" fillId="3" fontId="2" numFmtId="0" xfId="0" applyAlignment="1" applyFill="1" applyFont="1">
      <alignment horizontal="center" readingOrder="0"/>
    </xf>
    <xf borderId="0" fillId="0" fontId="3" numFmtId="0" xfId="0" applyAlignment="1" applyFont="1">
      <alignment horizontal="center"/>
    </xf>
    <xf borderId="0" fillId="0" fontId="1" numFmtId="0" xfId="0" applyFont="1"/>
    <xf borderId="0" fillId="4" fontId="2" numFmtId="0" xfId="0" applyAlignment="1" applyFill="1" applyFont="1">
      <alignment horizontal="center" readingOrder="0"/>
    </xf>
    <xf borderId="0" fillId="0" fontId="3" numFmtId="0" xfId="0" applyAlignment="1" applyFont="1">
      <alignment readingOrder="0"/>
    </xf>
    <xf borderId="0" fillId="5" fontId="2" numFmtId="0" xfId="0" applyAlignment="1" applyFill="1" applyFont="1">
      <alignment horizontal="center" readingOrder="0"/>
    </xf>
    <xf borderId="0" fillId="6" fontId="2" numFmtId="0" xfId="0" applyAlignment="1" applyFill="1" applyFont="1">
      <alignment horizontal="center" readingOrder="0"/>
    </xf>
    <xf borderId="1" fillId="0" fontId="4" numFmtId="0" xfId="0" applyAlignment="1" applyBorder="1" applyFont="1">
      <alignment vertical="top"/>
    </xf>
    <xf borderId="0" fillId="8" fontId="2" numFmtId="0" xfId="0" applyAlignment="1" applyFill="1" applyFont="1">
      <alignment horizontal="center" readingOrder="0"/>
    </xf>
    <xf borderId="2" fillId="7" fontId="4" numFmtId="0" xfId="0" applyAlignment="1" applyBorder="1" applyFill="1" applyFont="1">
      <alignment vertical="top"/>
    </xf>
    <xf borderId="0" fillId="9" fontId="2" numFmtId="0" xfId="0" applyAlignment="1" applyFill="1" applyFont="1">
      <alignment horizontal="center" readingOrder="0"/>
    </xf>
    <xf borderId="2" fillId="0" fontId="4" numFmtId="0" xfId="0" applyAlignment="1" applyBorder="1" applyFont="1">
      <alignment vertical="top"/>
    </xf>
    <xf borderId="0" fillId="10" fontId="5" numFmtId="0" xfId="0" applyAlignment="1" applyFill="1" applyFont="1">
      <alignment horizontal="center" readingOrder="0"/>
    </xf>
    <xf borderId="2" fillId="11" fontId="4" numFmtId="0" xfId="0" applyAlignment="1" applyBorder="1" applyFill="1" applyFont="1">
      <alignment vertical="top"/>
    </xf>
    <xf borderId="0" fillId="12" fontId="2" numFmtId="0" xfId="0" applyAlignment="1" applyFill="1" applyFont="1">
      <alignment horizontal="center" readingOrder="0"/>
    </xf>
    <xf borderId="0" fillId="13" fontId="2" numFmtId="0" xfId="0" applyAlignment="1" applyFill="1" applyFont="1">
      <alignment horizontal="center" readingOrder="0"/>
    </xf>
    <xf borderId="3" fillId="0" fontId="4" numFmtId="0" xfId="0" applyAlignment="1" applyBorder="1" applyFont="1">
      <alignment vertical="top"/>
    </xf>
    <xf borderId="4" fillId="11" fontId="4" numFmtId="0" xfId="0" applyAlignment="1" applyBorder="1" applyFill="1" applyFont="1">
      <alignment vertical="top"/>
    </xf>
    <xf borderId="0" fillId="14" fontId="6" numFmtId="0" xfId="0" applyAlignment="1" applyFill="1" applyFont="1">
      <alignment horizontal="center" vertical="bottom"/>
    </xf>
    <xf borderId="4" fillId="0" fontId="4" numFmtId="0" xfId="0" applyAlignment="1" applyBorder="1" applyFont="1">
      <alignment vertical="top"/>
    </xf>
    <xf borderId="0" fillId="15" fontId="2" numFmtId="0" xfId="0" applyAlignment="1" applyFill="1" applyFont="1">
      <alignment horizontal="center" readingOrder="0"/>
    </xf>
    <xf borderId="4" fillId="7" fontId="4" numFmtId="0" xfId="0" applyAlignment="1" applyBorder="1" applyFill="1" applyFont="1">
      <alignment vertical="top"/>
    </xf>
    <xf borderId="0" fillId="16" fontId="2" numFmtId="0" xfId="0" applyAlignment="1" applyFill="1" applyFont="1">
      <alignment horizontal="center" readingOrder="0"/>
    </xf>
    <xf borderId="0" fillId="17" fontId="2" numFmtId="0" xfId="0" applyAlignment="1" applyFill="1" applyFont="1">
      <alignment horizontal="center" readingOrder="0"/>
    </xf>
    <xf borderId="4" fillId="18" fontId="4" numFmtId="0" xfId="0" applyAlignment="1" applyBorder="1" applyFill="1" applyFont="1">
      <alignment vertical="top"/>
    </xf>
    <xf borderId="0" fillId="19" fontId="6" numFmtId="0" xfId="0" applyAlignment="1" applyFill="1" applyFont="1">
      <alignment horizontal="center" vertical="bottom"/>
    </xf>
    <xf borderId="0" fillId="20" fontId="6" numFmtId="0" xfId="0" applyAlignment="1" applyFill="1" applyFont="1">
      <alignment horizontal="center" vertical="bottom"/>
    </xf>
    <xf borderId="0" fillId="21" fontId="2" numFmtId="0" xfId="0" applyAlignment="1" applyFill="1" applyFont="1">
      <alignment horizontal="center" readingOrder="0"/>
    </xf>
    <xf borderId="0" fillId="22" fontId="2" numFmtId="0" xfId="0" applyAlignment="1" applyFill="1" applyFont="1">
      <alignment horizontal="center" readingOrder="0"/>
    </xf>
    <xf borderId="3" fillId="11" fontId="4" numFmtId="0" xfId="0" applyAlignment="1" applyBorder="1" applyFill="1" applyFont="1">
      <alignment vertical="top"/>
    </xf>
    <xf borderId="3" fillId="7" fontId="4" numFmtId="0" xfId="0" applyAlignment="1" applyBorder="1" applyFill="1" applyFont="1">
      <alignment vertical="top"/>
    </xf>
    <xf borderId="0" fillId="0" fontId="7" numFmtId="0" xfId="0" applyAlignment="1" applyFont="1">
      <alignment readingOrder="0"/>
    </xf>
    <xf borderId="5" fillId="0" fontId="3" numFmtId="0" xfId="0" applyAlignment="1" applyBorder="1" applyFont="1">
      <alignment readingOrder="0"/>
    </xf>
    <xf borderId="6" fillId="0" fontId="3" numFmtId="0" xfId="0" applyAlignment="1" applyBorder="1" applyFont="1">
      <alignment readingOrder="0"/>
    </xf>
    <xf borderId="7" fillId="0" fontId="8" numFmtId="0" xfId="0" applyBorder="1" applyFont="1"/>
    <xf borderId="8" fillId="0" fontId="3" numFmtId="0" xfId="0" applyBorder="1" applyFont="1"/>
    <xf borderId="9" fillId="0" fontId="8" numFmtId="0" xfId="0" applyBorder="1" applyFont="1"/>
    <xf borderId="10" fillId="0" fontId="3" numFmtId="0" xfId="0" applyBorder="1" applyFont="1"/>
    <xf borderId="11" fillId="0" fontId="3" numFmtId="0" xfId="0" applyBorder="1" applyFont="1"/>
    <xf borderId="11" fillId="0" fontId="3" numFmtId="0" xfId="0" applyAlignment="1" applyBorder="1" applyFont="1">
      <alignment readingOrder="0"/>
    </xf>
    <xf borderId="12" fillId="0" fontId="8" numFmtId="0" xfId="0" applyBorder="1" applyFont="1"/>
    <xf borderId="0" fillId="23" fontId="9" numFmtId="0" xfId="0" applyAlignment="1" applyFill="1" applyFont="1">
      <alignment horizontal="center" readingOrder="0" shrinkToFit="0" vertical="center" wrapText="1"/>
    </xf>
    <xf borderId="0" fillId="24" fontId="10" numFmtId="0" xfId="0" applyAlignment="1" applyFill="1" applyFont="1">
      <alignment horizontal="center" readingOrder="0" shrinkToFit="0" vertical="center" wrapText="1"/>
    </xf>
    <xf borderId="0" fillId="24" fontId="10" numFmtId="1" xfId="0" applyAlignment="1" applyFill="1" applyFont="1" applyNumberFormat="1">
      <alignment horizontal="center" readingOrder="0" shrinkToFit="0" vertical="center" wrapText="1"/>
    </xf>
    <xf borderId="0" fillId="19" fontId="11" numFmtId="0" xfId="0" applyAlignment="1" applyFill="1" applyFont="1">
      <alignment horizontal="center" readingOrder="0" shrinkToFit="0" vertical="center" wrapText="1"/>
    </xf>
    <xf borderId="0" fillId="10" fontId="11" numFmtId="0" xfId="0" applyAlignment="1" applyFill="1" applyFont="1">
      <alignment horizontal="center" readingOrder="0" shrinkToFit="0" vertical="center" wrapText="1"/>
    </xf>
    <xf borderId="0" fillId="24" fontId="10" numFmtId="0" xfId="0" applyAlignment="1" applyFill="1" applyFont="1">
      <alignment horizontal="center" shrinkToFit="0" vertical="center" wrapText="1"/>
    </xf>
    <xf borderId="0" fillId="19" fontId="6" numFmtId="0" xfId="0" applyAlignment="1" applyFill="1" applyFont="1">
      <alignment horizontal="center" readingOrder="0" vertical="center"/>
    </xf>
    <xf borderId="0" fillId="12" fontId="6" numFmtId="0" xfId="0" applyAlignment="1" applyFill="1" applyFont="1">
      <alignment horizontal="center" readingOrder="0" vertical="center"/>
    </xf>
    <xf borderId="0" fillId="16" fontId="6" numFmtId="0" xfId="0" applyAlignment="1" applyFill="1" applyFont="1">
      <alignment horizontal="center" readingOrder="0" vertical="center"/>
    </xf>
    <xf borderId="0" fillId="22" fontId="11" numFmtId="0" xfId="0" applyAlignment="1" applyFill="1" applyFont="1">
      <alignment horizontal="center" readingOrder="0" shrinkToFit="0" vertical="center" wrapText="1"/>
    </xf>
    <xf borderId="0" fillId="22" fontId="11" numFmtId="0" xfId="0" applyAlignment="1" applyFill="1" applyFont="1">
      <alignment horizontal="center" readingOrder="0" shrinkToFit="0" vertical="center" wrapText="1"/>
    </xf>
    <xf borderId="0" fillId="24" fontId="10" numFmtId="0" xfId="0" applyAlignment="1" applyFill="1" applyFont="1">
      <alignment horizontal="center" readingOrder="0" shrinkToFit="0" vertical="center" wrapText="1"/>
    </xf>
    <xf borderId="0" fillId="10" fontId="11" numFmtId="0" xfId="0" applyAlignment="1" applyFill="1" applyFont="1">
      <alignment horizontal="center" readingOrder="0" shrinkToFit="0" vertical="center" wrapText="1"/>
    </xf>
    <xf borderId="0" fillId="14" fontId="6" numFmtId="0" xfId="0" applyAlignment="1" applyFill="1" applyFont="1">
      <alignment horizontal="center" readingOrder="0" vertical="bottom"/>
    </xf>
    <xf borderId="0" fillId="8" fontId="11" numFmtId="0" xfId="0" applyAlignment="1" applyFill="1" applyFont="1">
      <alignment horizontal="center" readingOrder="0" shrinkToFit="0" vertical="center" wrapText="1"/>
    </xf>
    <xf borderId="0" fillId="8" fontId="11" numFmtId="0" xfId="0" applyAlignment="1" applyFill="1" applyFont="1">
      <alignment horizontal="center" readingOrder="0" shrinkToFit="0" vertical="center" wrapText="1"/>
    </xf>
    <xf borderId="0" fillId="13" fontId="2" numFmtId="0" xfId="0" applyAlignment="1" applyFill="1" applyFont="1">
      <alignment horizontal="center" readingOrder="0" vertical="center"/>
    </xf>
    <xf borderId="0" fillId="25" fontId="12" numFmtId="0" xfId="0" applyAlignment="1" applyFill="1" applyFont="1">
      <alignment readingOrder="0" shrinkToFit="0" vertical="top" wrapText="1"/>
    </xf>
    <xf borderId="0" fillId="24" fontId="13" numFmtId="0" xfId="0" applyAlignment="1" applyFill="1" applyFont="1">
      <alignment readingOrder="0" shrinkToFit="0" vertical="top" wrapText="1"/>
    </xf>
    <xf borderId="0" fillId="24" fontId="13" numFmtId="0" xfId="0" applyAlignment="1" applyFill="1" applyFont="1">
      <alignment shrinkToFit="0" vertical="top" wrapText="1"/>
    </xf>
    <xf borderId="0" fillId="25" fontId="14" numFmtId="0" xfId="0" applyAlignment="1" applyFill="1" applyFont="1">
      <alignment readingOrder="0" shrinkToFit="0" vertical="top" wrapText="1"/>
    </xf>
    <xf borderId="0" fillId="26" fontId="15" numFmtId="0" xfId="0" applyAlignment="1" applyFill="1" applyFont="1">
      <alignment readingOrder="0" shrinkToFit="0" vertical="top" wrapText="1"/>
    </xf>
    <xf borderId="0" fillId="26" fontId="15" numFmtId="0" xfId="0" applyAlignment="1" applyFill="1" applyFont="1">
      <alignment horizontal="center" readingOrder="0" shrinkToFit="0" vertical="top" wrapText="1"/>
    </xf>
    <xf borderId="0" fillId="24" fontId="15" numFmtId="0" xfId="0" applyAlignment="1" applyFill="1" applyFont="1">
      <alignment readingOrder="0" shrinkToFit="0" vertical="top" wrapText="1"/>
    </xf>
    <xf borderId="0" fillId="24" fontId="13" numFmtId="0" xfId="0" applyAlignment="1" applyFill="1" applyFont="1">
      <alignment horizontal="center" readingOrder="0" shrinkToFit="0" vertical="top" wrapText="1"/>
    </xf>
    <xf borderId="0" fillId="10" fontId="2" numFmtId="0" xfId="0" applyAlignment="1" applyFill="1" applyFont="1">
      <alignment horizontal="center" readingOrder="0"/>
    </xf>
    <xf borderId="0" fillId="14" fontId="2" numFmtId="0" xfId="0" applyAlignment="1" applyFill="1" applyFont="1">
      <alignment horizontal="center" readingOrder="0"/>
    </xf>
    <xf borderId="0" fillId="26" fontId="15" numFmtId="0" xfId="0" applyAlignment="1" applyFill="1" applyFont="1">
      <alignment readingOrder="0" shrinkToFit="0" vertical="top" wrapText="1"/>
    </xf>
    <xf borderId="0" fillId="26" fontId="15" numFmtId="0" xfId="0" applyAlignment="1" applyFill="1" applyFont="1">
      <alignment horizontal="center" readingOrder="0" shrinkToFit="0" vertical="top" wrapText="1"/>
    </xf>
    <xf borderId="0" fillId="0" fontId="1" numFmtId="0" xfId="0" applyAlignment="1" applyFont="1">
      <alignment horizontal="left" readingOrder="0"/>
    </xf>
    <xf borderId="0" fillId="0" fontId="16" numFmtId="0" xfId="0" applyAlignment="1" applyFont="1">
      <alignment horizontal="center" vertical="bottom"/>
    </xf>
    <xf borderId="0" fillId="2" fontId="6" numFmtId="0" xfId="0" applyAlignment="1" applyFill="1" applyFont="1">
      <alignment horizontal="center" vertical="bottom"/>
    </xf>
    <xf borderId="0" fillId="0" fontId="16" numFmtId="0" xfId="0" applyAlignment="1" applyFont="1">
      <alignment vertical="bottom"/>
    </xf>
    <xf borderId="0" fillId="23" fontId="17" numFmtId="0" xfId="0" applyAlignment="1" applyFill="1" applyFont="1">
      <alignment horizontal="center" shrinkToFit="0" vertical="center" wrapText="1"/>
    </xf>
    <xf quotePrefix="1" borderId="0" fillId="26" fontId="15" numFmtId="0" xfId="0" applyAlignment="1" applyFill="1" applyFont="1">
      <alignment horizontal="center" readingOrder="0" shrinkToFit="0" vertical="top" wrapText="1"/>
    </xf>
    <xf borderId="0" fillId="19" fontId="2" numFmtId="0" xfId="0" applyAlignment="1" applyFill="1" applyFont="1">
      <alignment horizontal="center" readingOrder="0"/>
    </xf>
    <xf borderId="0" fillId="24" fontId="18" numFmtId="0" xfId="0" applyAlignment="1" applyFill="1" applyFont="1">
      <alignment horizontal="center" shrinkToFit="0" vertical="top" wrapText="1"/>
    </xf>
    <xf borderId="0" fillId="24" fontId="18" numFmtId="0" xfId="0" applyAlignment="1" applyFill="1" applyFont="1">
      <alignment shrinkToFit="0" vertical="top" wrapText="1"/>
    </xf>
    <xf borderId="0" fillId="0" fontId="16" numFmtId="0" xfId="0" applyAlignment="1" applyFont="1">
      <alignment horizontal="center" readingOrder="0" vertical="bottom"/>
    </xf>
    <xf borderId="0" fillId="26" fontId="15" numFmtId="0" xfId="0" applyAlignment="1" applyFill="1" applyFont="1">
      <alignment shrinkToFit="0" vertical="top" wrapText="1"/>
    </xf>
    <xf borderId="0" fillId="24" fontId="18" numFmtId="164" xfId="0" applyAlignment="1" applyFill="1" applyFont="1" applyNumberFormat="1">
      <alignment horizontal="right" shrinkToFit="0" vertical="top" wrapText="1"/>
    </xf>
    <xf borderId="0" fillId="26" fontId="15" numFmtId="0" xfId="0" applyAlignment="1" applyFill="1" applyFont="1">
      <alignment horizontal="center" shrinkToFit="0" vertical="top" wrapText="1"/>
    </xf>
    <xf borderId="0" fillId="20" fontId="6" numFmtId="0" xfId="0" applyAlignment="1" applyFill="1" applyFont="1">
      <alignment horizontal="center" readingOrder="0" vertical="bottom"/>
    </xf>
    <xf borderId="0" fillId="24" fontId="15" numFmtId="0" xfId="0" applyAlignment="1" applyFill="1" applyFont="1">
      <alignment shrinkToFit="0" vertical="top" wrapText="1"/>
    </xf>
    <xf borderId="0" fillId="20" fontId="2" numFmtId="0" xfId="0" applyAlignment="1" applyFill="1" applyFont="1">
      <alignment horizontal="center" readingOrder="0"/>
    </xf>
    <xf borderId="0" fillId="24" fontId="13" numFmtId="0" xfId="0" applyAlignment="1" applyFill="1" applyFont="1">
      <alignment horizontal="center" shrinkToFit="0" vertical="top" wrapText="1"/>
    </xf>
    <xf borderId="0" fillId="0" fontId="16" numFmtId="0" xfId="0" applyAlignment="1" applyFont="1">
      <alignment readingOrder="0" vertical="bottom"/>
    </xf>
    <xf borderId="0" fillId="10" fontId="6" numFmtId="0" xfId="0" applyAlignment="1" applyFill="1" applyFont="1">
      <alignment horizontal="center" vertical="bottom"/>
    </xf>
    <xf borderId="0" fillId="24" fontId="18" numFmtId="0" xfId="0" applyAlignment="1" applyFill="1" applyFont="1">
      <alignment readingOrder="0" shrinkToFit="0" vertical="top" wrapText="1"/>
    </xf>
    <xf borderId="0" fillId="24" fontId="18" numFmtId="164" xfId="0" applyAlignment="1" applyFill="1" applyFont="1" applyNumberFormat="1">
      <alignment horizontal="right" readingOrder="0" shrinkToFit="0" vertical="top" wrapText="1"/>
    </xf>
    <xf borderId="0" fillId="4" fontId="6" numFmtId="0" xfId="0" applyAlignment="1" applyFill="1" applyFont="1">
      <alignment horizontal="center" vertical="bottom"/>
    </xf>
    <xf borderId="0" fillId="0" fontId="16" numFmtId="0" xfId="0" applyAlignment="1" applyFont="1">
      <alignment horizontal="center" readingOrder="0" vertical="bottom"/>
    </xf>
    <xf borderId="0" fillId="3" fontId="6" numFmtId="0" xfId="0" applyAlignment="1" applyFill="1" applyFont="1">
      <alignment horizontal="center" vertical="bottom"/>
    </xf>
    <xf borderId="0" fillId="21" fontId="6" numFmtId="0" xfId="0" applyAlignment="1" applyFill="1" applyFont="1">
      <alignment horizontal="center" vertical="bottom"/>
    </xf>
    <xf borderId="0" fillId="0" fontId="16" numFmtId="0" xfId="0" applyAlignment="1" applyFont="1">
      <alignment horizontal="center" vertical="bottom"/>
    </xf>
    <xf borderId="0" fillId="8" fontId="6" numFmtId="0" xfId="0" applyAlignment="1" applyFill="1" applyFont="1">
      <alignment horizontal="center" vertical="bottom"/>
    </xf>
    <xf borderId="0" fillId="21" fontId="6" numFmtId="0" xfId="0" applyAlignment="1" applyFill="1" applyFont="1">
      <alignment horizontal="center" vertical="bottom"/>
    </xf>
    <xf borderId="0" fillId="22" fontId="6" numFmtId="0" xfId="0" applyAlignment="1" applyFill="1" applyFont="1">
      <alignment horizontal="center" vertical="bottom"/>
    </xf>
    <xf borderId="0" fillId="17" fontId="6" numFmtId="0" xfId="0" applyAlignment="1" applyFill="1" applyFont="1">
      <alignment horizontal="center" vertical="bottom"/>
    </xf>
    <xf borderId="0" fillId="20" fontId="6" numFmtId="0" xfId="0" applyAlignment="1" applyFill="1" applyFont="1">
      <alignment horizontal="center" vertical="bottom"/>
    </xf>
    <xf borderId="0" fillId="13" fontId="6" numFmtId="0" xfId="0" applyAlignment="1" applyFill="1" applyFont="1">
      <alignment horizontal="center" vertical="bottom"/>
    </xf>
    <xf borderId="0" fillId="16" fontId="6" numFmtId="0" xfId="0" applyAlignment="1" applyFill="1" applyFont="1">
      <alignment horizontal="center" vertical="bottom"/>
    </xf>
    <xf borderId="0" fillId="5" fontId="6" numFmtId="0" xfId="0" applyAlignment="1" applyFill="1" applyFont="1">
      <alignment horizontal="center" vertical="bottom"/>
    </xf>
    <xf borderId="0" fillId="8" fontId="6" numFmtId="0" xfId="0" applyAlignment="1" applyFill="1" applyFont="1">
      <alignment horizontal="center" readingOrder="0" vertical="bottom"/>
    </xf>
    <xf borderId="0" fillId="6" fontId="6" numFmtId="0" xfId="0" applyAlignment="1" applyFill="1" applyFont="1">
      <alignment horizontal="center" vertical="bottom"/>
    </xf>
    <xf borderId="0" fillId="10" fontId="6" numFmtId="0" xfId="0" applyAlignment="1" applyFill="1" applyFont="1">
      <alignment horizontal="center" vertical="bottom"/>
    </xf>
    <xf borderId="0" fillId="24" fontId="13" numFmtId="0" xfId="0" applyAlignment="1" applyFill="1" applyFont="1">
      <alignment readingOrder="0" shrinkToFit="0" vertical="top" wrapText="1"/>
    </xf>
    <xf borderId="0" fillId="24" fontId="13" numFmtId="0" xfId="0" applyAlignment="1" applyFill="1" applyFont="1">
      <alignment readingOrder="0" shrinkToFit="0" vertical="top" wrapText="1"/>
    </xf>
    <xf borderId="0" fillId="24" fontId="15" numFmtId="0" xfId="0" applyAlignment="1" applyFill="1" applyFont="1">
      <alignment readingOrder="0" shrinkToFit="0" vertical="top" wrapText="1"/>
    </xf>
    <xf borderId="0" fillId="3" fontId="6" numFmtId="0" xfId="0" applyAlignment="1" applyFill="1" applyFont="1">
      <alignment horizontal="center" readingOrder="0" vertical="bottom"/>
    </xf>
    <xf borderId="0" fillId="24" fontId="13" numFmtId="0" xfId="0" applyAlignment="1" applyFill="1" applyFont="1">
      <alignment horizontal="center" readingOrder="0" shrinkToFit="0" vertical="top" wrapText="1"/>
    </xf>
    <xf borderId="0" fillId="8" fontId="6" numFmtId="0" xfId="0" applyAlignment="1" applyFill="1" applyFont="1">
      <alignment horizontal="center" readingOrder="0" vertical="bottom"/>
    </xf>
    <xf borderId="0" fillId="17" fontId="2" numFmtId="0" xfId="0" applyAlignment="1" applyFill="1" applyFont="1">
      <alignment horizontal="center"/>
    </xf>
    <xf borderId="0" fillId="6" fontId="6" numFmtId="0" xfId="0" applyAlignment="1" applyFill="1" applyFont="1">
      <alignment horizontal="center" vertical="bottom"/>
    </xf>
    <xf borderId="13" fillId="24" fontId="18" numFmtId="0" xfId="0" applyAlignment="1" applyBorder="1" applyFill="1" applyFont="1">
      <alignment horizontal="center" shrinkToFit="0" vertical="top" wrapText="1"/>
    </xf>
    <xf borderId="0" fillId="27" fontId="19" numFmtId="0" xfId="0" applyAlignment="1" applyFill="1" applyFont="1">
      <alignment readingOrder="0" shrinkToFit="0" vertical="top" wrapText="1"/>
    </xf>
    <xf borderId="13" fillId="24" fontId="18" numFmtId="0" xfId="0" applyAlignment="1" applyBorder="1" applyFill="1" applyFont="1">
      <alignment shrinkToFit="0" vertical="top" wrapText="1"/>
    </xf>
    <xf borderId="0" fillId="27" fontId="20" numFmtId="0" xfId="0" applyAlignment="1" applyFill="1" applyFont="1">
      <alignment readingOrder="0" shrinkToFit="0" vertical="top" wrapText="1"/>
    </xf>
    <xf borderId="0" fillId="27" fontId="19" numFmtId="0" xfId="0" applyAlignment="1" applyFill="1" applyFont="1">
      <alignment horizontal="center" readingOrder="0" shrinkToFit="0" vertical="top" wrapText="1"/>
    </xf>
    <xf borderId="13" fillId="24" fontId="18" numFmtId="164" xfId="0" applyAlignment="1" applyBorder="1" applyFill="1" applyFont="1" applyNumberFormat="1">
      <alignment horizontal="right" shrinkToFit="0" vertical="top" wrapText="1"/>
    </xf>
    <xf borderId="0" fillId="9" fontId="6" numFmtId="0" xfId="0" applyAlignment="1" applyFill="1" applyFont="1">
      <alignment horizontal="center" vertical="bottom"/>
    </xf>
    <xf borderId="0" fillId="0" fontId="21" numFmtId="0" xfId="0" applyAlignment="1" applyFont="1">
      <alignment horizontal="center" readingOrder="0" vertical="center"/>
    </xf>
    <xf borderId="0" fillId="13" fontId="6" numFmtId="0" xfId="0" applyAlignment="1" applyFill="1" applyFont="1">
      <alignment horizontal="center" vertical="bottom"/>
    </xf>
    <xf borderId="0" fillId="0" fontId="16" numFmtId="0" xfId="0" applyAlignment="1" applyFont="1">
      <alignment vertical="bottom"/>
    </xf>
    <xf borderId="0" fillId="0" fontId="16" numFmtId="0" xfId="0" applyAlignment="1" applyFont="1">
      <alignment shrinkToFit="0" vertical="bottom" wrapText="1"/>
    </xf>
    <xf borderId="0" fillId="0" fontId="3" numFmtId="0" xfId="0" applyAlignment="1" applyFont="1">
      <alignment readingOrder="0"/>
    </xf>
    <xf borderId="0" fillId="25" fontId="12" numFmtId="0" xfId="0" applyAlignment="1" applyFill="1" applyFont="1">
      <alignment readingOrder="0" vertical="center"/>
    </xf>
    <xf borderId="0" fillId="0" fontId="22" numFmtId="0" xfId="0" applyAlignment="1" applyFont="1">
      <alignment readingOrder="0" shrinkToFit="0" vertical="center" wrapText="1"/>
    </xf>
    <xf borderId="0" fillId="0" fontId="22" numFmtId="0" xfId="0" applyAlignment="1" applyFont="1">
      <alignment vertical="center"/>
    </xf>
    <xf borderId="0" fillId="0" fontId="23" numFmtId="0" xfId="0" applyAlignment="1" applyFont="1">
      <alignment horizontal="left" readingOrder="0" shrinkToFit="0" vertical="center" wrapText="1"/>
    </xf>
    <xf borderId="0" fillId="0" fontId="16" numFmtId="0" xfId="0" applyAlignment="1" applyFont="1">
      <alignment horizontal="right" vertical="bottom"/>
    </xf>
    <xf borderId="0" fillId="16" fontId="6" numFmtId="0" xfId="0" applyAlignment="1" applyFill="1" applyFont="1">
      <alignment horizontal="center" vertical="bottom"/>
    </xf>
    <xf borderId="0" fillId="0" fontId="21" numFmtId="0" xfId="0" applyAlignment="1" applyFont="1">
      <alignment horizontal="center" readingOrder="0"/>
    </xf>
    <xf borderId="0" fillId="25" fontId="23" numFmtId="0" xfId="0" applyAlignment="1" applyFill="1" applyFont="1">
      <alignment readingOrder="0" vertical="center"/>
    </xf>
    <xf borderId="0" fillId="0" fontId="16" numFmtId="0" xfId="0" applyAlignment="1" applyFont="1">
      <alignment horizontal="right" readingOrder="0" vertical="bottom"/>
    </xf>
    <xf borderId="0" fillId="0" fontId="22" numFmtId="0" xfId="0" applyAlignment="1" applyFont="1">
      <alignment horizontal="center" readingOrder="0" shrinkToFit="0" vertical="center" wrapText="0"/>
    </xf>
    <xf borderId="0" fillId="0" fontId="21" numFmtId="0" xfId="0" applyAlignment="1" applyFont="1">
      <alignment horizontal="center" vertical="center"/>
    </xf>
    <xf borderId="0" fillId="0" fontId="3" numFmtId="0" xfId="0" applyFont="1"/>
    <xf borderId="0" fillId="9" fontId="2" numFmtId="0" xfId="0" applyAlignment="1" applyFill="1" applyFont="1">
      <alignment horizontal="center"/>
    </xf>
    <xf borderId="0" fillId="5" fontId="2" numFmtId="0" xfId="0" applyAlignment="1" applyFill="1" applyFont="1">
      <alignment horizontal="center"/>
    </xf>
    <xf borderId="0" fillId="10" fontId="5" numFmtId="0" xfId="0" applyAlignment="1" applyFill="1" applyFont="1">
      <alignment horizontal="center"/>
    </xf>
    <xf borderId="0" fillId="6" fontId="2" numFmtId="0" xfId="0" applyAlignment="1" applyFill="1" applyFont="1">
      <alignment horizontal="center"/>
    </xf>
    <xf borderId="0" fillId="0" fontId="24" numFmtId="49" xfId="0" applyAlignment="1" applyFont="1" applyNumberFormat="1">
      <alignment shrinkToFit="0" vertical="center" wrapText="0"/>
    </xf>
    <xf borderId="0" fillId="15" fontId="2" numFmtId="0" xfId="0" applyAlignment="1" applyFill="1" applyFont="1">
      <alignment horizontal="center"/>
    </xf>
    <xf borderId="0" fillId="8" fontId="2" numFmtId="0" xfId="0" applyAlignment="1" applyFill="1" applyFont="1">
      <alignment horizontal="center"/>
    </xf>
    <xf borderId="0" fillId="13" fontId="2" numFmtId="0" xfId="0" applyAlignment="1" applyFill="1" applyFont="1">
      <alignment horizontal="center"/>
    </xf>
    <xf borderId="0" fillId="22" fontId="2" numFmtId="0" xfId="0" applyAlignment="1" applyFill="1" applyFont="1">
      <alignment horizontal="center"/>
    </xf>
    <xf borderId="0" fillId="0" fontId="22" numFmtId="0" xfId="0" applyAlignment="1" applyFont="1">
      <alignment horizontal="center" shrinkToFit="0" vertical="center" wrapText="0"/>
    </xf>
    <xf borderId="0" fillId="0" fontId="22" numFmtId="49" xfId="0" applyAlignment="1" applyFont="1" applyNumberFormat="1">
      <alignment horizontal="center" shrinkToFit="0" vertical="center" wrapText="0"/>
    </xf>
    <xf borderId="0" fillId="0" fontId="22" numFmtId="0" xfId="0" applyAlignment="1" applyFont="1">
      <alignment horizontal="center" shrinkToFit="0" vertical="center" wrapText="0"/>
    </xf>
    <xf borderId="0" fillId="0" fontId="22" numFmtId="0" xfId="0" applyAlignment="1" applyFont="1">
      <alignment readingOrder="0" vertical="center"/>
    </xf>
    <xf borderId="0" fillId="0" fontId="22" numFmtId="1" xfId="0" applyAlignment="1" applyFont="1" applyNumberFormat="1">
      <alignment horizontal="center" vertical="center"/>
    </xf>
    <xf borderId="0" fillId="15" fontId="6" numFmtId="0" xfId="0" applyAlignment="1" applyFill="1" applyFont="1">
      <alignment horizontal="center" vertical="bottom"/>
    </xf>
    <xf borderId="0" fillId="0" fontId="16" numFmtId="0" xfId="0" applyAlignment="1" applyFont="1">
      <alignment horizontal="right" vertical="bottom"/>
    </xf>
    <xf borderId="0" fillId="26" fontId="25" numFmtId="0" xfId="0" applyAlignment="1" applyFill="1" applyFont="1">
      <alignment readingOrder="0" vertical="center"/>
    </xf>
    <xf borderId="0" fillId="26" fontId="25" numFmtId="1" xfId="0" applyAlignment="1" applyFill="1" applyFont="1" applyNumberFormat="1">
      <alignment horizontal="center" vertical="center"/>
    </xf>
    <xf borderId="0" fillId="0" fontId="3" numFmtId="0" xfId="0" applyAlignment="1" applyFont="1">
      <alignment horizontal="right" readingOrder="0"/>
    </xf>
    <xf borderId="0" fillId="2" fontId="6" numFmtId="0" xfId="0" applyAlignment="1" applyFill="1" applyFont="1">
      <alignment horizontal="center" vertical="bottom"/>
    </xf>
    <xf borderId="0" fillId="19" fontId="6" numFmtId="0" xfId="0" applyAlignment="1" applyFill="1" applyFont="1">
      <alignment horizontal="center" vertical="bottom"/>
    </xf>
    <xf borderId="0" fillId="0" fontId="16" numFmtId="0" xfId="0" applyAlignment="1" applyFont="1">
      <alignment readingOrder="0" shrinkToFit="0" vertical="bottom" wrapText="1"/>
    </xf>
    <xf borderId="0" fillId="9" fontId="6" numFmtId="0" xfId="0" applyAlignment="1" applyFill="1" applyFont="1">
      <alignment horizontal="center" vertical="bottom"/>
    </xf>
    <xf borderId="0" fillId="4" fontId="6" numFmtId="0" xfId="0" applyAlignment="1" applyFill="1" applyFont="1">
      <alignment horizontal="center" vertical="bottom"/>
    </xf>
    <xf borderId="0" fillId="2" fontId="2" numFmtId="0" xfId="0" applyAlignment="1" applyFill="1" applyFont="1">
      <alignment horizontal="center"/>
    </xf>
    <xf borderId="0" fillId="21" fontId="2" numFmtId="0" xfId="0" applyAlignment="1" applyFill="1" applyFont="1">
      <alignment horizontal="center"/>
    </xf>
    <xf borderId="0" fillId="0" fontId="26" numFmtId="0" xfId="0" applyAlignment="1" applyFont="1">
      <alignment horizontal="center"/>
    </xf>
    <xf borderId="0" fillId="22" fontId="6" numFmtId="0" xfId="0" applyAlignment="1" applyFill="1" applyFont="1">
      <alignment horizontal="center" vertical="bottom"/>
    </xf>
    <xf borderId="0" fillId="0" fontId="16" numFmtId="0" xfId="0" applyAlignment="1" applyFont="1">
      <alignment readingOrder="0" vertical="bottom"/>
    </xf>
    <xf borderId="0" fillId="0" fontId="3" numFmtId="0" xfId="0" applyAlignment="1" applyFont="1">
      <alignment readingOrder="0" shrinkToFit="0" wrapText="1"/>
    </xf>
    <xf borderId="0" fillId="14" fontId="6" numFmtId="0" xfId="0" applyAlignment="1" applyFill="1" applyFont="1">
      <alignment horizontal="center" vertical="bottom"/>
    </xf>
    <xf borderId="0" fillId="0" fontId="3" numFmtId="0" xfId="0" applyFont="1"/>
    <xf borderId="0" fillId="3" fontId="6" numFmtId="0" xfId="0" applyAlignment="1" applyFill="1" applyFont="1">
      <alignment horizontal="center" vertical="bottom"/>
    </xf>
    <xf borderId="0" fillId="12" fontId="2" numFmtId="0" xfId="0" applyAlignment="1" applyFill="1" applyFont="1">
      <alignment horizontal="center"/>
    </xf>
    <xf borderId="0" fillId="17" fontId="6" numFmtId="0" xfId="0" applyAlignment="1" applyFill="1" applyFont="1">
      <alignment horizontal="center" vertical="bottom"/>
    </xf>
    <xf borderId="0" fillId="8" fontId="6" numFmtId="0" xfId="0" applyAlignment="1" applyFill="1" applyFont="1">
      <alignment horizontal="center" vertical="bottom"/>
    </xf>
    <xf borderId="0" fillId="0" fontId="27" numFmtId="0" xfId="0" applyAlignment="1" applyFont="1">
      <alignment readingOrder="0"/>
    </xf>
    <xf borderId="0" fillId="12" fontId="6" numFmtId="0" xfId="0" applyAlignment="1" applyFill="1" applyFont="1">
      <alignment horizontal="center" vertical="bottom"/>
    </xf>
    <xf borderId="0" fillId="0" fontId="3" numFmtId="0" xfId="0" applyAlignment="1" applyFont="1">
      <alignment horizontal="right"/>
    </xf>
    <xf borderId="0" fillId="0" fontId="3" numFmtId="0" xfId="0" applyAlignment="1" applyFont="1">
      <alignment horizontal="left" readingOrder="0"/>
    </xf>
    <xf borderId="0" fillId="3" fontId="2" numFmtId="0" xfId="0" applyAlignment="1" applyFill="1" applyFont="1">
      <alignment horizontal="center"/>
    </xf>
    <xf borderId="0" fillId="16" fontId="2" numFmtId="0" xfId="0" applyAlignment="1" applyFill="1" applyFont="1">
      <alignment horizontal="center"/>
    </xf>
    <xf borderId="0" fillId="12" fontId="6" numFmtId="0" xfId="0" applyAlignment="1" applyFill="1" applyFont="1">
      <alignment horizontal="center" vertical="bottom"/>
    </xf>
    <xf borderId="0" fillId="15" fontId="6" numFmtId="0" xfId="0" applyAlignment="1" applyFill="1" applyFont="1">
      <alignment horizontal="center" vertical="bottom"/>
    </xf>
    <xf borderId="0" fillId="5" fontId="6" numFmtId="0" xfId="0" applyAlignment="1" applyFill="1" applyFont="1">
      <alignment horizontal="center" vertical="bottom"/>
    </xf>
    <xf borderId="0" fillId="4" fontId="2" numFmtId="0" xfId="0" applyAlignment="1" applyFill="1" applyFont="1">
      <alignment horizontal="center"/>
    </xf>
    <xf borderId="0" fillId="24" fontId="4" numFmtId="0" xfId="0" applyAlignment="1" applyFill="1" applyFont="1">
      <alignment horizontal="right" readingOrder="0"/>
    </xf>
    <xf borderId="0" fillId="24" fontId="4" numFmtId="0" xfId="0" applyAlignment="1" applyFill="1" applyFont="1">
      <alignment readingOrder="0"/>
    </xf>
    <xf borderId="0" fillId="3" fontId="2" numFmtId="0" xfId="0" applyAlignment="1" applyFill="1" applyFont="1">
      <alignment horizontal="center" readingOrder="0"/>
    </xf>
    <xf borderId="0" fillId="9" fontId="6" numFmtId="0" xfId="0" applyAlignment="1" applyFill="1" applyFont="1">
      <alignment horizontal="center" readingOrder="0" vertical="bottom"/>
    </xf>
    <xf borderId="0" fillId="24" fontId="4" numFmtId="0" xfId="0" applyFill="1" applyFont="1"/>
    <xf borderId="0" fillId="12" fontId="6" numFmtId="0" xfId="0" applyAlignment="1" applyFill="1" applyFont="1">
      <alignment horizontal="center" readingOrder="0" vertical="bottom"/>
    </xf>
    <xf borderId="0" fillId="24" fontId="28" numFmtId="0" xfId="0" applyAlignment="1" applyFill="1" applyFont="1">
      <alignment horizontal="center" vertical="bottom"/>
    </xf>
    <xf borderId="0" fillId="24" fontId="28" numFmtId="0" xfId="0" applyAlignment="1" applyFill="1" applyFont="1">
      <alignment vertical="bottom"/>
    </xf>
    <xf borderId="0" fillId="24" fontId="28" numFmtId="0" xfId="0" applyAlignment="1" applyFill="1" applyFont="1">
      <alignment horizontal="center" vertical="bottom"/>
    </xf>
    <xf borderId="0" fillId="24" fontId="4" numFmtId="0" xfId="0" applyAlignment="1" applyFill="1" applyFont="1">
      <alignment horizontal="center" readingOrder="0"/>
    </xf>
    <xf borderId="0" fillId="24" fontId="4" numFmtId="0" xfId="0" applyFill="1" applyFont="1"/>
    <xf borderId="0" fillId="19" fontId="2" numFmtId="0" xfId="0" applyAlignment="1" applyFill="1" applyFont="1">
      <alignment horizontal="center"/>
    </xf>
  </cellXfs>
  <cellStyles count="1">
    <cellStyle xfId="0" name="Normal" builtinId="0"/>
  </cellStyles>
  <dxfs count="5">
    <dxf>
      <font/>
      <fill>
        <patternFill patternType="none"/>
      </fill>
      <border/>
    </dxf>
    <dxf>
      <font/>
      <fill>
        <patternFill patternType="solid">
          <fgColor rgb="FF24354D"/>
          <bgColor rgb="FF24354D"/>
        </patternFill>
      </fill>
      <border/>
    </dxf>
    <dxf>
      <font/>
      <fill>
        <patternFill patternType="solid">
          <fgColor rgb="FFFFFFFF"/>
          <bgColor rgb="FFFFFFFF"/>
        </patternFill>
      </fill>
      <border/>
    </dxf>
    <dxf>
      <font/>
      <fill>
        <patternFill patternType="solid">
          <fgColor rgb="FFF7F9FC"/>
          <bgColor rgb="FFF7F9FC"/>
        </patternFill>
      </fill>
      <border/>
    </dxf>
    <dxf>
      <border>
        <left style="thin">
          <color rgb="FF24354D"/>
        </left>
        <right style="thin">
          <color rgb="FF24354D"/>
        </right>
        <top style="thin">
          <color rgb="FF24354D"/>
        </top>
        <bottom style="thin">
          <color rgb="FF24354D"/>
        </bottom>
      </border>
    </dxf>
  </dxfs>
  <tableStyles count="1">
    <tableStyle count="4" pivot="0" name="Experienc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190" Type="http://schemas.openxmlformats.org/officeDocument/2006/relationships/worksheet" Target="worksheets/sheet18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194" Type="http://schemas.openxmlformats.org/officeDocument/2006/relationships/worksheet" Target="worksheets/sheet190.xml"/><Relationship Id="rId43" Type="http://schemas.openxmlformats.org/officeDocument/2006/relationships/worksheet" Target="worksheets/sheet39.xml"/><Relationship Id="rId193" Type="http://schemas.openxmlformats.org/officeDocument/2006/relationships/worksheet" Target="worksheets/sheet189.xml"/><Relationship Id="rId46" Type="http://schemas.openxmlformats.org/officeDocument/2006/relationships/worksheet" Target="worksheets/sheet42.xml"/><Relationship Id="rId192" Type="http://schemas.openxmlformats.org/officeDocument/2006/relationships/worksheet" Target="worksheets/sheet188.xml"/><Relationship Id="rId45" Type="http://schemas.openxmlformats.org/officeDocument/2006/relationships/worksheet" Target="worksheets/sheet41.xml"/><Relationship Id="rId191" Type="http://schemas.openxmlformats.org/officeDocument/2006/relationships/worksheet" Target="worksheets/sheet187.xml"/><Relationship Id="rId48" Type="http://schemas.openxmlformats.org/officeDocument/2006/relationships/worksheet" Target="worksheets/sheet44.xml"/><Relationship Id="rId187" Type="http://schemas.openxmlformats.org/officeDocument/2006/relationships/worksheet" Target="worksheets/sheet183.xml"/><Relationship Id="rId47" Type="http://schemas.openxmlformats.org/officeDocument/2006/relationships/worksheet" Target="worksheets/sheet43.xml"/><Relationship Id="rId186" Type="http://schemas.openxmlformats.org/officeDocument/2006/relationships/worksheet" Target="worksheets/sheet182.xml"/><Relationship Id="rId185" Type="http://schemas.openxmlformats.org/officeDocument/2006/relationships/worksheet" Target="worksheets/sheet181.xml"/><Relationship Id="rId49" Type="http://schemas.openxmlformats.org/officeDocument/2006/relationships/worksheet" Target="worksheets/sheet45.xml"/><Relationship Id="rId184" Type="http://schemas.openxmlformats.org/officeDocument/2006/relationships/worksheet" Target="worksheets/sheet180.xml"/><Relationship Id="rId189" Type="http://schemas.openxmlformats.org/officeDocument/2006/relationships/worksheet" Target="worksheets/sheet185.xml"/><Relationship Id="rId188" Type="http://schemas.openxmlformats.org/officeDocument/2006/relationships/worksheet" Target="worksheets/sheet18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183" Type="http://schemas.openxmlformats.org/officeDocument/2006/relationships/worksheet" Target="worksheets/sheet179.xml"/><Relationship Id="rId32" Type="http://schemas.openxmlformats.org/officeDocument/2006/relationships/worksheet" Target="worksheets/sheet28.xml"/><Relationship Id="rId182" Type="http://schemas.openxmlformats.org/officeDocument/2006/relationships/worksheet" Target="worksheets/sheet178.xml"/><Relationship Id="rId35" Type="http://schemas.openxmlformats.org/officeDocument/2006/relationships/worksheet" Target="worksheets/sheet31.xml"/><Relationship Id="rId181" Type="http://schemas.openxmlformats.org/officeDocument/2006/relationships/worksheet" Target="worksheets/sheet177.xml"/><Relationship Id="rId34" Type="http://schemas.openxmlformats.org/officeDocument/2006/relationships/worksheet" Target="worksheets/sheet30.xml"/><Relationship Id="rId180" Type="http://schemas.openxmlformats.org/officeDocument/2006/relationships/worksheet" Target="worksheets/sheet176.xml"/><Relationship Id="rId37" Type="http://schemas.openxmlformats.org/officeDocument/2006/relationships/worksheet" Target="worksheets/sheet33.xml"/><Relationship Id="rId176" Type="http://schemas.openxmlformats.org/officeDocument/2006/relationships/worksheet" Target="worksheets/sheet172.xml"/><Relationship Id="rId36" Type="http://schemas.openxmlformats.org/officeDocument/2006/relationships/worksheet" Target="worksheets/sheet32.xml"/><Relationship Id="rId175" Type="http://schemas.openxmlformats.org/officeDocument/2006/relationships/worksheet" Target="worksheets/sheet171.xml"/><Relationship Id="rId39" Type="http://schemas.openxmlformats.org/officeDocument/2006/relationships/worksheet" Target="worksheets/sheet35.xml"/><Relationship Id="rId174" Type="http://schemas.openxmlformats.org/officeDocument/2006/relationships/worksheet" Target="worksheets/sheet170.xml"/><Relationship Id="rId38" Type="http://schemas.openxmlformats.org/officeDocument/2006/relationships/worksheet" Target="worksheets/sheet34.xml"/><Relationship Id="rId173" Type="http://schemas.openxmlformats.org/officeDocument/2006/relationships/worksheet" Target="worksheets/sheet169.xml"/><Relationship Id="rId179" Type="http://schemas.openxmlformats.org/officeDocument/2006/relationships/worksheet" Target="worksheets/sheet175.xml"/><Relationship Id="rId178" Type="http://schemas.openxmlformats.org/officeDocument/2006/relationships/worksheet" Target="worksheets/sheet174.xml"/><Relationship Id="rId177" Type="http://schemas.openxmlformats.org/officeDocument/2006/relationships/worksheet" Target="worksheets/sheet173.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98" Type="http://schemas.openxmlformats.org/officeDocument/2006/relationships/worksheet" Target="worksheets/sheet194.xml"/><Relationship Id="rId14" Type="http://schemas.openxmlformats.org/officeDocument/2006/relationships/worksheet" Target="worksheets/sheet10.xml"/><Relationship Id="rId197" Type="http://schemas.openxmlformats.org/officeDocument/2006/relationships/worksheet" Target="worksheets/sheet193.xml"/><Relationship Id="rId17" Type="http://schemas.openxmlformats.org/officeDocument/2006/relationships/worksheet" Target="worksheets/sheet13.xml"/><Relationship Id="rId196" Type="http://schemas.openxmlformats.org/officeDocument/2006/relationships/worksheet" Target="worksheets/sheet192.xml"/><Relationship Id="rId16" Type="http://schemas.openxmlformats.org/officeDocument/2006/relationships/worksheet" Target="worksheets/sheet12.xml"/><Relationship Id="rId195" Type="http://schemas.openxmlformats.org/officeDocument/2006/relationships/worksheet" Target="worksheets/sheet191.xml"/><Relationship Id="rId19" Type="http://schemas.openxmlformats.org/officeDocument/2006/relationships/worksheet" Target="worksheets/sheet15.xml"/><Relationship Id="rId18" Type="http://schemas.openxmlformats.org/officeDocument/2006/relationships/worksheet" Target="worksheets/sheet14.xml"/><Relationship Id="rId199" Type="http://schemas.openxmlformats.org/officeDocument/2006/relationships/worksheet" Target="worksheets/sheet195.xml"/><Relationship Id="rId84" Type="http://schemas.openxmlformats.org/officeDocument/2006/relationships/worksheet" Target="worksheets/sheet80.xml"/><Relationship Id="rId83" Type="http://schemas.openxmlformats.org/officeDocument/2006/relationships/worksheet" Target="worksheets/sheet79.xml"/><Relationship Id="rId86" Type="http://schemas.openxmlformats.org/officeDocument/2006/relationships/worksheet" Target="worksheets/sheet82.xml"/><Relationship Id="rId85" Type="http://schemas.openxmlformats.org/officeDocument/2006/relationships/worksheet" Target="worksheets/sheet81.xml"/><Relationship Id="rId88" Type="http://schemas.openxmlformats.org/officeDocument/2006/relationships/worksheet" Target="worksheets/sheet84.xml"/><Relationship Id="rId150" Type="http://schemas.openxmlformats.org/officeDocument/2006/relationships/worksheet" Target="worksheets/sheet146.xml"/><Relationship Id="rId87" Type="http://schemas.openxmlformats.org/officeDocument/2006/relationships/worksheet" Target="worksheets/sheet83.xml"/><Relationship Id="rId89" Type="http://schemas.openxmlformats.org/officeDocument/2006/relationships/worksheet" Target="worksheets/sheet85.xml"/><Relationship Id="rId80" Type="http://schemas.openxmlformats.org/officeDocument/2006/relationships/worksheet" Target="worksheets/sheet76.xml"/><Relationship Id="rId82" Type="http://schemas.openxmlformats.org/officeDocument/2006/relationships/worksheet" Target="worksheets/sheet78.xml"/><Relationship Id="rId81" Type="http://schemas.openxmlformats.org/officeDocument/2006/relationships/worksheet" Target="worksheets/sheet7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149" Type="http://schemas.openxmlformats.org/officeDocument/2006/relationships/worksheet" Target="worksheets/sheet145.xml"/><Relationship Id="rId4" Type="http://schemas.microsoft.com/office/2017/10/relationships/person" Target="persons/person.xml"/><Relationship Id="rId148" Type="http://schemas.openxmlformats.org/officeDocument/2006/relationships/worksheet" Target="worksheets/sheet144.xml"/><Relationship Id="rId9" Type="http://schemas.openxmlformats.org/officeDocument/2006/relationships/worksheet" Target="worksheets/sheet5.xml"/><Relationship Id="rId143" Type="http://schemas.openxmlformats.org/officeDocument/2006/relationships/worksheet" Target="worksheets/sheet139.xml"/><Relationship Id="rId142" Type="http://schemas.openxmlformats.org/officeDocument/2006/relationships/worksheet" Target="worksheets/sheet138.xml"/><Relationship Id="rId141" Type="http://schemas.openxmlformats.org/officeDocument/2006/relationships/worksheet" Target="worksheets/sheet137.xml"/><Relationship Id="rId140" Type="http://schemas.openxmlformats.org/officeDocument/2006/relationships/worksheet" Target="worksheets/sheet136.xml"/><Relationship Id="rId5" Type="http://schemas.openxmlformats.org/officeDocument/2006/relationships/worksheet" Target="worksheets/sheet1.xml"/><Relationship Id="rId147" Type="http://schemas.openxmlformats.org/officeDocument/2006/relationships/worksheet" Target="worksheets/sheet143.xml"/><Relationship Id="rId6" Type="http://schemas.openxmlformats.org/officeDocument/2006/relationships/worksheet" Target="worksheets/sheet2.xml"/><Relationship Id="rId146" Type="http://schemas.openxmlformats.org/officeDocument/2006/relationships/worksheet" Target="worksheets/sheet142.xml"/><Relationship Id="rId7" Type="http://schemas.openxmlformats.org/officeDocument/2006/relationships/worksheet" Target="worksheets/sheet3.xml"/><Relationship Id="rId145" Type="http://schemas.openxmlformats.org/officeDocument/2006/relationships/worksheet" Target="worksheets/sheet141.xml"/><Relationship Id="rId8" Type="http://schemas.openxmlformats.org/officeDocument/2006/relationships/worksheet" Target="worksheets/sheet4.xml"/><Relationship Id="rId144" Type="http://schemas.openxmlformats.org/officeDocument/2006/relationships/worksheet" Target="worksheets/sheet140.xml"/><Relationship Id="rId73" Type="http://schemas.openxmlformats.org/officeDocument/2006/relationships/worksheet" Target="worksheets/sheet69.xml"/><Relationship Id="rId72" Type="http://schemas.openxmlformats.org/officeDocument/2006/relationships/worksheet" Target="worksheets/sheet68.xml"/><Relationship Id="rId75" Type="http://schemas.openxmlformats.org/officeDocument/2006/relationships/worksheet" Target="worksheets/sheet71.xml"/><Relationship Id="rId74" Type="http://schemas.openxmlformats.org/officeDocument/2006/relationships/worksheet" Target="worksheets/sheet70.xml"/><Relationship Id="rId77" Type="http://schemas.openxmlformats.org/officeDocument/2006/relationships/worksheet" Target="worksheets/sheet73.xml"/><Relationship Id="rId76" Type="http://schemas.openxmlformats.org/officeDocument/2006/relationships/worksheet" Target="worksheets/sheet72.xml"/><Relationship Id="rId79" Type="http://schemas.openxmlformats.org/officeDocument/2006/relationships/worksheet" Target="worksheets/sheet75.xml"/><Relationship Id="rId78" Type="http://schemas.openxmlformats.org/officeDocument/2006/relationships/worksheet" Target="worksheets/sheet74.xml"/><Relationship Id="rId71" Type="http://schemas.openxmlformats.org/officeDocument/2006/relationships/worksheet" Target="worksheets/sheet67.xml"/><Relationship Id="rId70" Type="http://schemas.openxmlformats.org/officeDocument/2006/relationships/worksheet" Target="worksheets/sheet66.xml"/><Relationship Id="rId139" Type="http://schemas.openxmlformats.org/officeDocument/2006/relationships/worksheet" Target="worksheets/sheet135.xml"/><Relationship Id="rId138" Type="http://schemas.openxmlformats.org/officeDocument/2006/relationships/worksheet" Target="worksheets/sheet134.xml"/><Relationship Id="rId137" Type="http://schemas.openxmlformats.org/officeDocument/2006/relationships/worksheet" Target="worksheets/sheet133.xml"/><Relationship Id="rId132" Type="http://schemas.openxmlformats.org/officeDocument/2006/relationships/worksheet" Target="worksheets/sheet128.xml"/><Relationship Id="rId131" Type="http://schemas.openxmlformats.org/officeDocument/2006/relationships/worksheet" Target="worksheets/sheet127.xml"/><Relationship Id="rId130" Type="http://schemas.openxmlformats.org/officeDocument/2006/relationships/worksheet" Target="worksheets/sheet126.xml"/><Relationship Id="rId136" Type="http://schemas.openxmlformats.org/officeDocument/2006/relationships/worksheet" Target="worksheets/sheet132.xml"/><Relationship Id="rId135" Type="http://schemas.openxmlformats.org/officeDocument/2006/relationships/worksheet" Target="worksheets/sheet131.xml"/><Relationship Id="rId134" Type="http://schemas.openxmlformats.org/officeDocument/2006/relationships/worksheet" Target="worksheets/sheet130.xml"/><Relationship Id="rId133" Type="http://schemas.openxmlformats.org/officeDocument/2006/relationships/worksheet" Target="worksheets/sheet129.xml"/><Relationship Id="rId62" Type="http://schemas.openxmlformats.org/officeDocument/2006/relationships/worksheet" Target="worksheets/sheet58.xml"/><Relationship Id="rId61" Type="http://schemas.openxmlformats.org/officeDocument/2006/relationships/worksheet" Target="worksheets/sheet57.xml"/><Relationship Id="rId64" Type="http://schemas.openxmlformats.org/officeDocument/2006/relationships/worksheet" Target="worksheets/sheet60.xml"/><Relationship Id="rId63" Type="http://schemas.openxmlformats.org/officeDocument/2006/relationships/worksheet" Target="worksheets/sheet59.xml"/><Relationship Id="rId66" Type="http://schemas.openxmlformats.org/officeDocument/2006/relationships/worksheet" Target="worksheets/sheet62.xml"/><Relationship Id="rId172" Type="http://schemas.openxmlformats.org/officeDocument/2006/relationships/worksheet" Target="worksheets/sheet168.xml"/><Relationship Id="rId65" Type="http://schemas.openxmlformats.org/officeDocument/2006/relationships/worksheet" Target="worksheets/sheet61.xml"/><Relationship Id="rId171" Type="http://schemas.openxmlformats.org/officeDocument/2006/relationships/worksheet" Target="worksheets/sheet167.xml"/><Relationship Id="rId68" Type="http://schemas.openxmlformats.org/officeDocument/2006/relationships/worksheet" Target="worksheets/sheet64.xml"/><Relationship Id="rId170" Type="http://schemas.openxmlformats.org/officeDocument/2006/relationships/worksheet" Target="worksheets/sheet166.xml"/><Relationship Id="rId67" Type="http://schemas.openxmlformats.org/officeDocument/2006/relationships/worksheet" Target="worksheets/sheet63.xml"/><Relationship Id="rId60" Type="http://schemas.openxmlformats.org/officeDocument/2006/relationships/worksheet" Target="worksheets/sheet56.xml"/><Relationship Id="rId165" Type="http://schemas.openxmlformats.org/officeDocument/2006/relationships/worksheet" Target="worksheets/sheet161.xml"/><Relationship Id="rId69" Type="http://schemas.openxmlformats.org/officeDocument/2006/relationships/worksheet" Target="worksheets/sheet65.xml"/><Relationship Id="rId164" Type="http://schemas.openxmlformats.org/officeDocument/2006/relationships/worksheet" Target="worksheets/sheet160.xml"/><Relationship Id="rId163" Type="http://schemas.openxmlformats.org/officeDocument/2006/relationships/worksheet" Target="worksheets/sheet159.xml"/><Relationship Id="rId162" Type="http://schemas.openxmlformats.org/officeDocument/2006/relationships/worksheet" Target="worksheets/sheet158.xml"/><Relationship Id="rId169" Type="http://schemas.openxmlformats.org/officeDocument/2006/relationships/worksheet" Target="worksheets/sheet165.xml"/><Relationship Id="rId168" Type="http://schemas.openxmlformats.org/officeDocument/2006/relationships/worksheet" Target="worksheets/sheet164.xml"/><Relationship Id="rId167" Type="http://schemas.openxmlformats.org/officeDocument/2006/relationships/worksheet" Target="worksheets/sheet163.xml"/><Relationship Id="rId166" Type="http://schemas.openxmlformats.org/officeDocument/2006/relationships/worksheet" Target="worksheets/sheet162.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55" Type="http://schemas.openxmlformats.org/officeDocument/2006/relationships/worksheet" Target="worksheets/sheet51.xml"/><Relationship Id="rId161" Type="http://schemas.openxmlformats.org/officeDocument/2006/relationships/worksheet" Target="worksheets/sheet157.xml"/><Relationship Id="rId54" Type="http://schemas.openxmlformats.org/officeDocument/2006/relationships/worksheet" Target="worksheets/sheet50.xml"/><Relationship Id="rId160" Type="http://schemas.openxmlformats.org/officeDocument/2006/relationships/worksheet" Target="worksheets/sheet156.xml"/><Relationship Id="rId57" Type="http://schemas.openxmlformats.org/officeDocument/2006/relationships/worksheet" Target="worksheets/sheet53.xml"/><Relationship Id="rId56" Type="http://schemas.openxmlformats.org/officeDocument/2006/relationships/worksheet" Target="worksheets/sheet52.xml"/><Relationship Id="rId159" Type="http://schemas.openxmlformats.org/officeDocument/2006/relationships/worksheet" Target="worksheets/sheet155.xml"/><Relationship Id="rId59" Type="http://schemas.openxmlformats.org/officeDocument/2006/relationships/worksheet" Target="worksheets/sheet55.xml"/><Relationship Id="rId154" Type="http://schemas.openxmlformats.org/officeDocument/2006/relationships/worksheet" Target="worksheets/sheet150.xml"/><Relationship Id="rId58" Type="http://schemas.openxmlformats.org/officeDocument/2006/relationships/worksheet" Target="worksheets/sheet54.xml"/><Relationship Id="rId153" Type="http://schemas.openxmlformats.org/officeDocument/2006/relationships/worksheet" Target="worksheets/sheet149.xml"/><Relationship Id="rId152" Type="http://schemas.openxmlformats.org/officeDocument/2006/relationships/worksheet" Target="worksheets/sheet148.xml"/><Relationship Id="rId151" Type="http://schemas.openxmlformats.org/officeDocument/2006/relationships/worksheet" Target="worksheets/sheet147.xml"/><Relationship Id="rId158" Type="http://schemas.openxmlformats.org/officeDocument/2006/relationships/worksheet" Target="worksheets/sheet154.xml"/><Relationship Id="rId157" Type="http://schemas.openxmlformats.org/officeDocument/2006/relationships/worksheet" Target="worksheets/sheet153.xml"/><Relationship Id="rId156" Type="http://schemas.openxmlformats.org/officeDocument/2006/relationships/worksheet" Target="worksheets/sheet152.xml"/><Relationship Id="rId155" Type="http://schemas.openxmlformats.org/officeDocument/2006/relationships/worksheet" Target="worksheets/sheet151.xml"/><Relationship Id="rId107" Type="http://schemas.openxmlformats.org/officeDocument/2006/relationships/worksheet" Target="worksheets/sheet103.xml"/><Relationship Id="rId228" Type="http://schemas.openxmlformats.org/officeDocument/2006/relationships/worksheet" Target="worksheets/sheet224.xml"/><Relationship Id="rId106" Type="http://schemas.openxmlformats.org/officeDocument/2006/relationships/worksheet" Target="worksheets/sheet102.xml"/><Relationship Id="rId227" Type="http://schemas.openxmlformats.org/officeDocument/2006/relationships/worksheet" Target="worksheets/sheet223.xml"/><Relationship Id="rId105" Type="http://schemas.openxmlformats.org/officeDocument/2006/relationships/worksheet" Target="worksheets/sheet101.xml"/><Relationship Id="rId226" Type="http://schemas.openxmlformats.org/officeDocument/2006/relationships/worksheet" Target="worksheets/sheet222.xml"/><Relationship Id="rId104" Type="http://schemas.openxmlformats.org/officeDocument/2006/relationships/worksheet" Target="worksheets/sheet100.xml"/><Relationship Id="rId225" Type="http://schemas.openxmlformats.org/officeDocument/2006/relationships/worksheet" Target="worksheets/sheet221.xml"/><Relationship Id="rId109" Type="http://schemas.openxmlformats.org/officeDocument/2006/relationships/worksheet" Target="worksheets/sheet105.xml"/><Relationship Id="rId108" Type="http://schemas.openxmlformats.org/officeDocument/2006/relationships/worksheet" Target="worksheets/sheet104.xml"/><Relationship Id="rId229" Type="http://schemas.openxmlformats.org/officeDocument/2006/relationships/worksheet" Target="worksheets/sheet225.xml"/><Relationship Id="rId220" Type="http://schemas.openxmlformats.org/officeDocument/2006/relationships/worksheet" Target="worksheets/sheet216.xml"/><Relationship Id="rId103" Type="http://schemas.openxmlformats.org/officeDocument/2006/relationships/worksheet" Target="worksheets/sheet99.xml"/><Relationship Id="rId224" Type="http://schemas.openxmlformats.org/officeDocument/2006/relationships/worksheet" Target="worksheets/sheet220.xml"/><Relationship Id="rId102" Type="http://schemas.openxmlformats.org/officeDocument/2006/relationships/worksheet" Target="worksheets/sheet98.xml"/><Relationship Id="rId223" Type="http://schemas.openxmlformats.org/officeDocument/2006/relationships/worksheet" Target="worksheets/sheet219.xml"/><Relationship Id="rId101" Type="http://schemas.openxmlformats.org/officeDocument/2006/relationships/worksheet" Target="worksheets/sheet97.xml"/><Relationship Id="rId222" Type="http://schemas.openxmlformats.org/officeDocument/2006/relationships/worksheet" Target="worksheets/sheet218.xml"/><Relationship Id="rId100" Type="http://schemas.openxmlformats.org/officeDocument/2006/relationships/worksheet" Target="worksheets/sheet96.xml"/><Relationship Id="rId221" Type="http://schemas.openxmlformats.org/officeDocument/2006/relationships/worksheet" Target="worksheets/sheet217.xml"/><Relationship Id="rId217" Type="http://schemas.openxmlformats.org/officeDocument/2006/relationships/worksheet" Target="worksheets/sheet213.xml"/><Relationship Id="rId216" Type="http://schemas.openxmlformats.org/officeDocument/2006/relationships/worksheet" Target="worksheets/sheet212.xml"/><Relationship Id="rId215" Type="http://schemas.openxmlformats.org/officeDocument/2006/relationships/worksheet" Target="worksheets/sheet211.xml"/><Relationship Id="rId214" Type="http://schemas.openxmlformats.org/officeDocument/2006/relationships/worksheet" Target="worksheets/sheet210.xml"/><Relationship Id="rId219" Type="http://schemas.openxmlformats.org/officeDocument/2006/relationships/worksheet" Target="worksheets/sheet215.xml"/><Relationship Id="rId218" Type="http://schemas.openxmlformats.org/officeDocument/2006/relationships/worksheet" Target="worksheets/sheet214.xml"/><Relationship Id="rId213" Type="http://schemas.openxmlformats.org/officeDocument/2006/relationships/worksheet" Target="worksheets/sheet209.xml"/><Relationship Id="rId212" Type="http://schemas.openxmlformats.org/officeDocument/2006/relationships/worksheet" Target="worksheets/sheet208.xml"/><Relationship Id="rId211" Type="http://schemas.openxmlformats.org/officeDocument/2006/relationships/worksheet" Target="worksheets/sheet207.xml"/><Relationship Id="rId210" Type="http://schemas.openxmlformats.org/officeDocument/2006/relationships/worksheet" Target="worksheets/sheet206.xml"/><Relationship Id="rId129" Type="http://schemas.openxmlformats.org/officeDocument/2006/relationships/worksheet" Target="worksheets/sheet125.xml"/><Relationship Id="rId128" Type="http://schemas.openxmlformats.org/officeDocument/2006/relationships/worksheet" Target="worksheets/sheet124.xml"/><Relationship Id="rId127" Type="http://schemas.openxmlformats.org/officeDocument/2006/relationships/worksheet" Target="worksheets/sheet123.xml"/><Relationship Id="rId126" Type="http://schemas.openxmlformats.org/officeDocument/2006/relationships/worksheet" Target="worksheets/sheet122.xml"/><Relationship Id="rId121" Type="http://schemas.openxmlformats.org/officeDocument/2006/relationships/worksheet" Target="worksheets/sheet117.xml"/><Relationship Id="rId120" Type="http://schemas.openxmlformats.org/officeDocument/2006/relationships/worksheet" Target="worksheets/sheet116.xml"/><Relationship Id="rId125" Type="http://schemas.openxmlformats.org/officeDocument/2006/relationships/worksheet" Target="worksheets/sheet121.xml"/><Relationship Id="rId124" Type="http://schemas.openxmlformats.org/officeDocument/2006/relationships/worksheet" Target="worksheets/sheet120.xml"/><Relationship Id="rId123" Type="http://schemas.openxmlformats.org/officeDocument/2006/relationships/worksheet" Target="worksheets/sheet119.xml"/><Relationship Id="rId122" Type="http://schemas.openxmlformats.org/officeDocument/2006/relationships/worksheet" Target="worksheets/sheet118.xml"/><Relationship Id="rId95" Type="http://schemas.openxmlformats.org/officeDocument/2006/relationships/worksheet" Target="worksheets/sheet91.xml"/><Relationship Id="rId94" Type="http://schemas.openxmlformats.org/officeDocument/2006/relationships/worksheet" Target="worksheets/sheet90.xml"/><Relationship Id="rId97" Type="http://schemas.openxmlformats.org/officeDocument/2006/relationships/worksheet" Target="worksheets/sheet93.xml"/><Relationship Id="rId96" Type="http://schemas.openxmlformats.org/officeDocument/2006/relationships/worksheet" Target="worksheets/sheet92.xml"/><Relationship Id="rId99" Type="http://schemas.openxmlformats.org/officeDocument/2006/relationships/worksheet" Target="worksheets/sheet95.xml"/><Relationship Id="rId98" Type="http://schemas.openxmlformats.org/officeDocument/2006/relationships/worksheet" Target="worksheets/sheet94.xml"/><Relationship Id="rId91" Type="http://schemas.openxmlformats.org/officeDocument/2006/relationships/worksheet" Target="worksheets/sheet87.xml"/><Relationship Id="rId90" Type="http://schemas.openxmlformats.org/officeDocument/2006/relationships/worksheet" Target="worksheets/sheet86.xml"/><Relationship Id="rId93" Type="http://schemas.openxmlformats.org/officeDocument/2006/relationships/worksheet" Target="worksheets/sheet89.xml"/><Relationship Id="rId92" Type="http://schemas.openxmlformats.org/officeDocument/2006/relationships/worksheet" Target="worksheets/sheet88.xml"/><Relationship Id="rId118" Type="http://schemas.openxmlformats.org/officeDocument/2006/relationships/worksheet" Target="worksheets/sheet114.xml"/><Relationship Id="rId117" Type="http://schemas.openxmlformats.org/officeDocument/2006/relationships/worksheet" Target="worksheets/sheet113.xml"/><Relationship Id="rId116" Type="http://schemas.openxmlformats.org/officeDocument/2006/relationships/worksheet" Target="worksheets/sheet112.xml"/><Relationship Id="rId115" Type="http://schemas.openxmlformats.org/officeDocument/2006/relationships/worksheet" Target="worksheets/sheet111.xml"/><Relationship Id="rId119" Type="http://schemas.openxmlformats.org/officeDocument/2006/relationships/worksheet" Target="worksheets/sheet115.xml"/><Relationship Id="rId110" Type="http://schemas.openxmlformats.org/officeDocument/2006/relationships/worksheet" Target="worksheets/sheet106.xml"/><Relationship Id="rId114" Type="http://schemas.openxmlformats.org/officeDocument/2006/relationships/worksheet" Target="worksheets/sheet110.xml"/><Relationship Id="rId113" Type="http://schemas.openxmlformats.org/officeDocument/2006/relationships/worksheet" Target="worksheets/sheet109.xml"/><Relationship Id="rId112" Type="http://schemas.openxmlformats.org/officeDocument/2006/relationships/worksheet" Target="worksheets/sheet108.xml"/><Relationship Id="rId111" Type="http://schemas.openxmlformats.org/officeDocument/2006/relationships/worksheet" Target="worksheets/sheet107.xml"/><Relationship Id="rId206" Type="http://schemas.openxmlformats.org/officeDocument/2006/relationships/worksheet" Target="worksheets/sheet202.xml"/><Relationship Id="rId205" Type="http://schemas.openxmlformats.org/officeDocument/2006/relationships/worksheet" Target="worksheets/sheet201.xml"/><Relationship Id="rId204" Type="http://schemas.openxmlformats.org/officeDocument/2006/relationships/worksheet" Target="worksheets/sheet200.xml"/><Relationship Id="rId203" Type="http://schemas.openxmlformats.org/officeDocument/2006/relationships/worksheet" Target="worksheets/sheet199.xml"/><Relationship Id="rId209" Type="http://schemas.openxmlformats.org/officeDocument/2006/relationships/worksheet" Target="worksheets/sheet205.xml"/><Relationship Id="rId208" Type="http://schemas.openxmlformats.org/officeDocument/2006/relationships/worksheet" Target="worksheets/sheet204.xml"/><Relationship Id="rId207" Type="http://schemas.openxmlformats.org/officeDocument/2006/relationships/worksheet" Target="worksheets/sheet203.xml"/><Relationship Id="rId202" Type="http://schemas.openxmlformats.org/officeDocument/2006/relationships/worksheet" Target="worksheets/sheet198.xml"/><Relationship Id="rId201" Type="http://schemas.openxmlformats.org/officeDocument/2006/relationships/worksheet" Target="worksheets/sheet197.xml"/><Relationship Id="rId200" Type="http://schemas.openxmlformats.org/officeDocument/2006/relationships/worksheet" Target="worksheets/sheet196.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71.xml.rels><?xml version="1.0" encoding="UTF-8" standalone="yes"?><Relationships xmlns="http://schemas.openxmlformats.org/package/2006/relationships"><Relationship Id="rId1" Type="http://schemas.openxmlformats.org/officeDocument/2006/relationships/comments" Target="../comments166.xml"/><Relationship Id="rId2" Type="http://schemas.openxmlformats.org/officeDocument/2006/relationships/drawing" Target="../drawings/drawing171.xml"/><Relationship Id="rId3" Type="http://schemas.openxmlformats.org/officeDocument/2006/relationships/vmlDrawing" Target="../drawings/vmlDrawing166.vml"/></Relationships>
</file>

<file path=xl/worksheets/_rels/sheet172.xml.rels><?xml version="1.0" encoding="UTF-8" standalone="yes"?><Relationships xmlns="http://schemas.openxmlformats.org/package/2006/relationships"><Relationship Id="rId1" Type="http://schemas.openxmlformats.org/officeDocument/2006/relationships/comments" Target="../comments167.xml"/><Relationship Id="rId2" Type="http://schemas.openxmlformats.org/officeDocument/2006/relationships/drawing" Target="../drawings/drawing172.xml"/><Relationship Id="rId3" Type="http://schemas.openxmlformats.org/officeDocument/2006/relationships/vmlDrawing" Target="../drawings/vmlDrawing167.vml"/></Relationships>
</file>

<file path=xl/worksheets/_rels/sheet173.xml.rels><?xml version="1.0" encoding="UTF-8" standalone="yes"?><Relationships xmlns="http://schemas.openxmlformats.org/package/2006/relationships"><Relationship Id="rId1" Type="http://schemas.openxmlformats.org/officeDocument/2006/relationships/comments" Target="../comments168.xml"/><Relationship Id="rId2" Type="http://schemas.openxmlformats.org/officeDocument/2006/relationships/drawing" Target="../drawings/drawing173.xml"/><Relationship Id="rId3" Type="http://schemas.openxmlformats.org/officeDocument/2006/relationships/vmlDrawing" Target="../drawings/vmlDrawing168.vml"/></Relationships>
</file>

<file path=xl/worksheets/_rels/sheet174.xml.rels><?xml version="1.0" encoding="UTF-8" standalone="yes"?><Relationships xmlns="http://schemas.openxmlformats.org/package/2006/relationships"><Relationship Id="rId1" Type="http://schemas.openxmlformats.org/officeDocument/2006/relationships/comments" Target="../comments169.xml"/><Relationship Id="rId2" Type="http://schemas.openxmlformats.org/officeDocument/2006/relationships/drawing" Target="../drawings/drawing174.xml"/><Relationship Id="rId3" Type="http://schemas.openxmlformats.org/officeDocument/2006/relationships/vmlDrawing" Target="../drawings/vmlDrawing169.vml"/></Relationships>
</file>

<file path=xl/worksheets/_rels/sheet175.xml.rels><?xml version="1.0" encoding="UTF-8" standalone="yes"?><Relationships xmlns="http://schemas.openxmlformats.org/package/2006/relationships"><Relationship Id="rId1" Type="http://schemas.openxmlformats.org/officeDocument/2006/relationships/comments" Target="../comments170.xml"/><Relationship Id="rId2" Type="http://schemas.openxmlformats.org/officeDocument/2006/relationships/drawing" Target="../drawings/drawing175.xml"/><Relationship Id="rId3" Type="http://schemas.openxmlformats.org/officeDocument/2006/relationships/vmlDrawing" Target="../drawings/vmlDrawing170.vml"/></Relationships>
</file>

<file path=xl/worksheets/_rels/sheet176.xml.rels><?xml version="1.0" encoding="UTF-8" standalone="yes"?><Relationships xmlns="http://schemas.openxmlformats.org/package/2006/relationships"><Relationship Id="rId1" Type="http://schemas.openxmlformats.org/officeDocument/2006/relationships/comments" Target="../comments171.xml"/><Relationship Id="rId2" Type="http://schemas.openxmlformats.org/officeDocument/2006/relationships/drawing" Target="../drawings/drawing176.xml"/><Relationship Id="rId3" Type="http://schemas.openxmlformats.org/officeDocument/2006/relationships/vmlDrawing" Target="../drawings/vmlDrawing171.vml"/></Relationships>
</file>

<file path=xl/worksheets/_rels/sheet177.xml.rels><?xml version="1.0" encoding="UTF-8" standalone="yes"?><Relationships xmlns="http://schemas.openxmlformats.org/package/2006/relationships"><Relationship Id="rId1" Type="http://schemas.openxmlformats.org/officeDocument/2006/relationships/comments" Target="../comments172.xml"/><Relationship Id="rId2" Type="http://schemas.openxmlformats.org/officeDocument/2006/relationships/drawing" Target="../drawings/drawing177.xml"/><Relationship Id="rId3" Type="http://schemas.openxmlformats.org/officeDocument/2006/relationships/vmlDrawing" Target="../drawings/vmlDrawing172.vml"/></Relationships>
</file>

<file path=xl/worksheets/_rels/sheet178.xml.rels><?xml version="1.0" encoding="UTF-8" standalone="yes"?><Relationships xmlns="http://schemas.openxmlformats.org/package/2006/relationships"><Relationship Id="rId1" Type="http://schemas.openxmlformats.org/officeDocument/2006/relationships/comments" Target="../comments173.xml"/><Relationship Id="rId2" Type="http://schemas.openxmlformats.org/officeDocument/2006/relationships/drawing" Target="../drawings/drawing178.xml"/><Relationship Id="rId3" Type="http://schemas.openxmlformats.org/officeDocument/2006/relationships/vmlDrawing" Target="../drawings/vmlDrawing173.vml"/></Relationships>
</file>

<file path=xl/worksheets/_rels/sheet179.xml.rels><?xml version="1.0" encoding="UTF-8" standalone="yes"?><Relationships xmlns="http://schemas.openxmlformats.org/package/2006/relationships"><Relationship Id="rId1" Type="http://schemas.openxmlformats.org/officeDocument/2006/relationships/comments" Target="../comments174.xml"/><Relationship Id="rId2" Type="http://schemas.openxmlformats.org/officeDocument/2006/relationships/drawing" Target="../drawings/drawing179.xml"/><Relationship Id="rId3" Type="http://schemas.openxmlformats.org/officeDocument/2006/relationships/vmlDrawing" Target="../drawings/vmlDrawing174.vml"/></Relationships>
</file>

<file path=xl/worksheets/_rels/sheet180.xml.rels><?xml version="1.0" encoding="UTF-8" standalone="yes"?><Relationships xmlns="http://schemas.openxmlformats.org/package/2006/relationships"><Relationship Id="rId1" Type="http://schemas.openxmlformats.org/officeDocument/2006/relationships/comments" Target="../comments175.xml"/><Relationship Id="rId2" Type="http://schemas.openxmlformats.org/officeDocument/2006/relationships/drawing" Target="../drawings/drawing180.xml"/><Relationship Id="rId3" Type="http://schemas.openxmlformats.org/officeDocument/2006/relationships/vmlDrawing" Target="../drawings/vmlDrawing175.vml"/></Relationships>
</file>

<file path=xl/worksheets/_rels/sheet181.xml.rels><?xml version="1.0" encoding="UTF-8" standalone="yes"?><Relationships xmlns="http://schemas.openxmlformats.org/package/2006/relationships"><Relationship Id="rId1" Type="http://schemas.openxmlformats.org/officeDocument/2006/relationships/comments" Target="../comments176.xml"/><Relationship Id="rId2" Type="http://schemas.openxmlformats.org/officeDocument/2006/relationships/drawing" Target="../drawings/drawing181.xml"/><Relationship Id="rId3" Type="http://schemas.openxmlformats.org/officeDocument/2006/relationships/vmlDrawing" Target="../drawings/vmlDrawing176.vml"/></Relationships>
</file>

<file path=xl/worksheets/_rels/sheet182.xml.rels><?xml version="1.0" encoding="UTF-8" standalone="yes"?><Relationships xmlns="http://schemas.openxmlformats.org/package/2006/relationships"><Relationship Id="rId1" Type="http://schemas.openxmlformats.org/officeDocument/2006/relationships/comments" Target="../comments177.xml"/><Relationship Id="rId2" Type="http://schemas.openxmlformats.org/officeDocument/2006/relationships/drawing" Target="../drawings/drawing182.xml"/><Relationship Id="rId3" Type="http://schemas.openxmlformats.org/officeDocument/2006/relationships/vmlDrawing" Target="../drawings/vmlDrawing177.vml"/></Relationships>
</file>

<file path=xl/worksheets/_rels/sheet183.xml.rels><?xml version="1.0" encoding="UTF-8" standalone="yes"?><Relationships xmlns="http://schemas.openxmlformats.org/package/2006/relationships"><Relationship Id="rId1" Type="http://schemas.openxmlformats.org/officeDocument/2006/relationships/comments" Target="../comments178.xml"/><Relationship Id="rId2" Type="http://schemas.openxmlformats.org/officeDocument/2006/relationships/drawing" Target="../drawings/drawing183.xml"/><Relationship Id="rId3" Type="http://schemas.openxmlformats.org/officeDocument/2006/relationships/vmlDrawing" Target="../drawings/vmlDrawing178.vml"/></Relationships>
</file>

<file path=xl/worksheets/_rels/sheet184.xml.rels><?xml version="1.0" encoding="UTF-8" standalone="yes"?><Relationships xmlns="http://schemas.openxmlformats.org/package/2006/relationships"><Relationship Id="rId1" Type="http://schemas.openxmlformats.org/officeDocument/2006/relationships/comments" Target="../comments179.xml"/><Relationship Id="rId2" Type="http://schemas.openxmlformats.org/officeDocument/2006/relationships/drawing" Target="../drawings/drawing184.xml"/><Relationship Id="rId3" Type="http://schemas.openxmlformats.org/officeDocument/2006/relationships/vmlDrawing" Target="../drawings/vmlDrawing179.vml"/></Relationships>
</file>

<file path=xl/worksheets/_rels/sheet185.xml.rels><?xml version="1.0" encoding="UTF-8" standalone="yes"?><Relationships xmlns="http://schemas.openxmlformats.org/package/2006/relationships"><Relationship Id="rId1" Type="http://schemas.openxmlformats.org/officeDocument/2006/relationships/comments" Target="../comments180.xml"/><Relationship Id="rId2" Type="http://schemas.openxmlformats.org/officeDocument/2006/relationships/drawing" Target="../drawings/drawing185.xml"/><Relationship Id="rId3" Type="http://schemas.openxmlformats.org/officeDocument/2006/relationships/vmlDrawing" Target="../drawings/vmlDrawing180.vml"/></Relationships>
</file>

<file path=xl/worksheets/_rels/sheet186.xml.rels><?xml version="1.0" encoding="UTF-8" standalone="yes"?><Relationships xmlns="http://schemas.openxmlformats.org/package/2006/relationships"><Relationship Id="rId1" Type="http://schemas.openxmlformats.org/officeDocument/2006/relationships/comments" Target="../comments181.xml"/><Relationship Id="rId2" Type="http://schemas.openxmlformats.org/officeDocument/2006/relationships/drawing" Target="../drawings/drawing186.xml"/><Relationship Id="rId3" Type="http://schemas.openxmlformats.org/officeDocument/2006/relationships/vmlDrawing" Target="../drawings/vmlDrawing181.vml"/></Relationships>
</file>

<file path=xl/worksheets/_rels/sheet187.xml.rels><?xml version="1.0" encoding="UTF-8" standalone="yes"?><Relationships xmlns="http://schemas.openxmlformats.org/package/2006/relationships"><Relationship Id="rId1" Type="http://schemas.openxmlformats.org/officeDocument/2006/relationships/comments" Target="../comments182.xml"/><Relationship Id="rId2" Type="http://schemas.openxmlformats.org/officeDocument/2006/relationships/drawing" Target="../drawings/drawing187.xml"/><Relationship Id="rId3" Type="http://schemas.openxmlformats.org/officeDocument/2006/relationships/vmlDrawing" Target="../drawings/vmlDrawing182.vml"/></Relationships>
</file>

<file path=xl/worksheets/_rels/sheet188.xml.rels><?xml version="1.0" encoding="UTF-8" standalone="yes"?><Relationships xmlns="http://schemas.openxmlformats.org/package/2006/relationships"><Relationship Id="rId1" Type="http://schemas.openxmlformats.org/officeDocument/2006/relationships/comments" Target="../comments183.xml"/><Relationship Id="rId2" Type="http://schemas.openxmlformats.org/officeDocument/2006/relationships/drawing" Target="../drawings/drawing188.xml"/><Relationship Id="rId3" Type="http://schemas.openxmlformats.org/officeDocument/2006/relationships/vmlDrawing" Target="../drawings/vmlDrawing183.vml"/></Relationships>
</file>

<file path=xl/worksheets/_rels/sheet189.xml.rels><?xml version="1.0" encoding="UTF-8" standalone="yes"?><Relationships xmlns="http://schemas.openxmlformats.org/package/2006/relationships"><Relationship Id="rId1" Type="http://schemas.openxmlformats.org/officeDocument/2006/relationships/comments" Target="../comments184.xml"/><Relationship Id="rId2" Type="http://schemas.openxmlformats.org/officeDocument/2006/relationships/drawing" Target="../drawings/drawing189.xml"/><Relationship Id="rId3" Type="http://schemas.openxmlformats.org/officeDocument/2006/relationships/vmlDrawing" Target="../drawings/vmlDrawing184.vml"/></Relationships>
</file>

<file path=xl/worksheets/_rels/sheet190.xml.rels><?xml version="1.0" encoding="UTF-8" standalone="yes"?><Relationships xmlns="http://schemas.openxmlformats.org/package/2006/relationships"><Relationship Id="rId1" Type="http://schemas.openxmlformats.org/officeDocument/2006/relationships/comments" Target="../comments185.xml"/><Relationship Id="rId2" Type="http://schemas.openxmlformats.org/officeDocument/2006/relationships/drawing" Target="../drawings/drawing190.xml"/><Relationship Id="rId3" Type="http://schemas.openxmlformats.org/officeDocument/2006/relationships/vmlDrawing" Target="../drawings/vmlDrawing185.vml"/></Relationships>
</file>

<file path=xl/worksheets/_rels/sheet191.xml.rels><?xml version="1.0" encoding="UTF-8" standalone="yes"?><Relationships xmlns="http://schemas.openxmlformats.org/package/2006/relationships"><Relationship Id="rId1" Type="http://schemas.openxmlformats.org/officeDocument/2006/relationships/comments" Target="../comments186.xml"/><Relationship Id="rId2" Type="http://schemas.openxmlformats.org/officeDocument/2006/relationships/drawing" Target="../drawings/drawing191.xml"/><Relationship Id="rId3" Type="http://schemas.openxmlformats.org/officeDocument/2006/relationships/vmlDrawing" Target="../drawings/vmlDrawing186.vml"/></Relationships>
</file>

<file path=xl/worksheets/_rels/sheet192.xml.rels><?xml version="1.0" encoding="UTF-8" standalone="yes"?><Relationships xmlns="http://schemas.openxmlformats.org/package/2006/relationships"><Relationship Id="rId1" Type="http://schemas.openxmlformats.org/officeDocument/2006/relationships/comments" Target="../comments187.xml"/><Relationship Id="rId2" Type="http://schemas.openxmlformats.org/officeDocument/2006/relationships/drawing" Target="../drawings/drawing192.xml"/><Relationship Id="rId3" Type="http://schemas.openxmlformats.org/officeDocument/2006/relationships/vmlDrawing" Target="../drawings/vmlDrawing187.vml"/></Relationships>
</file>

<file path=xl/worksheets/_rels/sheet193.xml.rels><?xml version="1.0" encoding="UTF-8" standalone="yes"?><Relationships xmlns="http://schemas.openxmlformats.org/package/2006/relationships"><Relationship Id="rId1" Type="http://schemas.openxmlformats.org/officeDocument/2006/relationships/comments" Target="../comments188.xml"/><Relationship Id="rId2" Type="http://schemas.openxmlformats.org/officeDocument/2006/relationships/drawing" Target="../drawings/drawing193.xml"/><Relationship Id="rId3" Type="http://schemas.openxmlformats.org/officeDocument/2006/relationships/vmlDrawing" Target="../drawings/vmlDrawing188.vml"/></Relationships>
</file>

<file path=xl/worksheets/_rels/sheet194.xml.rels><?xml version="1.0" encoding="UTF-8" standalone="yes"?><Relationships xmlns="http://schemas.openxmlformats.org/package/2006/relationships"><Relationship Id="rId1" Type="http://schemas.openxmlformats.org/officeDocument/2006/relationships/comments" Target="../comments189.xml"/><Relationship Id="rId2" Type="http://schemas.openxmlformats.org/officeDocument/2006/relationships/drawing" Target="../drawings/drawing194.xml"/><Relationship Id="rId3" Type="http://schemas.openxmlformats.org/officeDocument/2006/relationships/vmlDrawing" Target="../drawings/vmlDrawing189.vml"/></Relationships>
</file>

<file path=xl/worksheets/_rels/sheet195.xml.rels><?xml version="1.0" encoding="UTF-8" standalone="yes"?><Relationships xmlns="http://schemas.openxmlformats.org/package/2006/relationships"><Relationship Id="rId1" Type="http://schemas.openxmlformats.org/officeDocument/2006/relationships/comments" Target="../comments190.xml"/><Relationship Id="rId2" Type="http://schemas.openxmlformats.org/officeDocument/2006/relationships/drawing" Target="../drawings/drawing195.xml"/><Relationship Id="rId3" Type="http://schemas.openxmlformats.org/officeDocument/2006/relationships/vmlDrawing" Target="../drawings/vmlDrawing190.vml"/></Relationships>
</file>

<file path=xl/worksheets/_rels/sheet196.xml.rels><?xml version="1.0" encoding="UTF-8" standalone="yes"?><Relationships xmlns="http://schemas.openxmlformats.org/package/2006/relationships"><Relationship Id="rId1" Type="http://schemas.openxmlformats.org/officeDocument/2006/relationships/comments" Target="../comments191.xml"/><Relationship Id="rId2" Type="http://schemas.openxmlformats.org/officeDocument/2006/relationships/drawing" Target="../drawings/drawing196.xml"/><Relationship Id="rId3" Type="http://schemas.openxmlformats.org/officeDocument/2006/relationships/vmlDrawing" Target="../drawings/vmlDrawing191.vml"/></Relationships>
</file>

<file path=xl/worksheets/_rels/sheet197.xml.rels><?xml version="1.0" encoding="UTF-8" standalone="yes"?><Relationships xmlns="http://schemas.openxmlformats.org/package/2006/relationships"><Relationship Id="rId1" Type="http://schemas.openxmlformats.org/officeDocument/2006/relationships/comments" Target="../comments192.xml"/><Relationship Id="rId2" Type="http://schemas.openxmlformats.org/officeDocument/2006/relationships/drawing" Target="../drawings/drawing197.xml"/><Relationship Id="rId3" Type="http://schemas.openxmlformats.org/officeDocument/2006/relationships/vmlDrawing" Target="../drawings/vmlDrawing192.vml"/></Relationships>
</file>

<file path=xl/worksheets/_rels/sheet198.xml.rels><?xml version="1.0" encoding="UTF-8" standalone="yes"?><Relationships xmlns="http://schemas.openxmlformats.org/package/2006/relationships"><Relationship Id="rId1" Type="http://schemas.openxmlformats.org/officeDocument/2006/relationships/comments" Target="../comments193.xml"/><Relationship Id="rId2" Type="http://schemas.openxmlformats.org/officeDocument/2006/relationships/drawing" Target="../drawings/drawing198.xml"/><Relationship Id="rId3" Type="http://schemas.openxmlformats.org/officeDocument/2006/relationships/vmlDrawing" Target="../drawings/vmlDrawing193.vml"/></Relationships>
</file>

<file path=xl/worksheets/_rels/sheet199.xml.rels><?xml version="1.0" encoding="UTF-8" standalone="yes"?><Relationships xmlns="http://schemas.openxmlformats.org/package/2006/relationships"><Relationship Id="rId1" Type="http://schemas.openxmlformats.org/officeDocument/2006/relationships/comments" Target="../comments194.xml"/><Relationship Id="rId2" Type="http://schemas.openxmlformats.org/officeDocument/2006/relationships/drawing" Target="../drawings/drawing199.xml"/><Relationship Id="rId3" Type="http://schemas.openxmlformats.org/officeDocument/2006/relationships/vmlDrawing" Target="../drawings/vmlDrawing194.vml"/></Relationships>
</file>

<file path=xl/worksheets/_rels/sheet200.xml.rels><?xml version="1.0" encoding="UTF-8" standalone="yes"?><Relationships xmlns="http://schemas.openxmlformats.org/package/2006/relationships"><Relationship Id="rId1" Type="http://schemas.openxmlformats.org/officeDocument/2006/relationships/comments" Target="../comments195.xml"/><Relationship Id="rId2" Type="http://schemas.openxmlformats.org/officeDocument/2006/relationships/drawing" Target="../drawings/drawing200.xml"/><Relationship Id="rId3" Type="http://schemas.openxmlformats.org/officeDocument/2006/relationships/vmlDrawing" Target="../drawings/vmlDrawing195.vml"/></Relationships>
</file>

<file path=xl/worksheets/_rels/sheet201.xml.rels><?xml version="1.0" encoding="UTF-8" standalone="yes"?><Relationships xmlns="http://schemas.openxmlformats.org/package/2006/relationships"><Relationship Id="rId1" Type="http://schemas.openxmlformats.org/officeDocument/2006/relationships/comments" Target="../comments196.xml"/><Relationship Id="rId2" Type="http://schemas.openxmlformats.org/officeDocument/2006/relationships/drawing" Target="../drawings/drawing201.xml"/><Relationship Id="rId3" Type="http://schemas.openxmlformats.org/officeDocument/2006/relationships/vmlDrawing" Target="../drawings/vmlDrawing196.vml"/></Relationships>
</file>

<file path=xl/worksheets/_rels/sheet202.xml.rels><?xml version="1.0" encoding="UTF-8" standalone="yes"?><Relationships xmlns="http://schemas.openxmlformats.org/package/2006/relationships"><Relationship Id="rId1" Type="http://schemas.openxmlformats.org/officeDocument/2006/relationships/comments" Target="../comments197.xml"/><Relationship Id="rId2" Type="http://schemas.openxmlformats.org/officeDocument/2006/relationships/drawing" Target="../drawings/drawing202.xml"/><Relationship Id="rId3" Type="http://schemas.openxmlformats.org/officeDocument/2006/relationships/vmlDrawing" Target="../drawings/vmlDrawing197.vml"/></Relationships>
</file>

<file path=xl/worksheets/_rels/sheet203.xml.rels><?xml version="1.0" encoding="UTF-8" standalone="yes"?><Relationships xmlns="http://schemas.openxmlformats.org/package/2006/relationships"><Relationship Id="rId1" Type="http://schemas.openxmlformats.org/officeDocument/2006/relationships/comments" Target="../comments198.xml"/><Relationship Id="rId2" Type="http://schemas.openxmlformats.org/officeDocument/2006/relationships/drawing" Target="../drawings/drawing203.xml"/><Relationship Id="rId3" Type="http://schemas.openxmlformats.org/officeDocument/2006/relationships/vmlDrawing" Target="../drawings/vmlDrawing198.vml"/></Relationships>
</file>

<file path=xl/worksheets/_rels/sheet204.xml.rels><?xml version="1.0" encoding="UTF-8" standalone="yes"?><Relationships xmlns="http://schemas.openxmlformats.org/package/2006/relationships"><Relationship Id="rId1" Type="http://schemas.openxmlformats.org/officeDocument/2006/relationships/comments" Target="../comments199.xml"/><Relationship Id="rId2" Type="http://schemas.openxmlformats.org/officeDocument/2006/relationships/drawing" Target="../drawings/drawing204.xml"/><Relationship Id="rId3" Type="http://schemas.openxmlformats.org/officeDocument/2006/relationships/vmlDrawing" Target="../drawings/vmlDrawing199.vml"/></Relationships>
</file>

<file path=xl/worksheets/_rels/sheet205.xml.rels><?xml version="1.0" encoding="UTF-8" standalone="yes"?><Relationships xmlns="http://schemas.openxmlformats.org/package/2006/relationships"><Relationship Id="rId1" Type="http://schemas.openxmlformats.org/officeDocument/2006/relationships/comments" Target="../comments200.xml"/><Relationship Id="rId2" Type="http://schemas.openxmlformats.org/officeDocument/2006/relationships/drawing" Target="../drawings/drawing205.xml"/><Relationship Id="rId3" Type="http://schemas.openxmlformats.org/officeDocument/2006/relationships/vmlDrawing" Target="../drawings/vmlDrawing200.vml"/></Relationships>
</file>

<file path=xl/worksheets/_rels/sheet206.xml.rels><?xml version="1.0" encoding="UTF-8" standalone="yes"?><Relationships xmlns="http://schemas.openxmlformats.org/package/2006/relationships"><Relationship Id="rId1" Type="http://schemas.openxmlformats.org/officeDocument/2006/relationships/comments" Target="../comments201.xml"/><Relationship Id="rId2" Type="http://schemas.openxmlformats.org/officeDocument/2006/relationships/drawing" Target="../drawings/drawing206.xml"/><Relationship Id="rId3" Type="http://schemas.openxmlformats.org/officeDocument/2006/relationships/vmlDrawing" Target="../drawings/vmlDrawing201.vml"/></Relationships>
</file>

<file path=xl/worksheets/_rels/sheet207.xml.rels><?xml version="1.0" encoding="UTF-8" standalone="yes"?><Relationships xmlns="http://schemas.openxmlformats.org/package/2006/relationships"><Relationship Id="rId1" Type="http://schemas.openxmlformats.org/officeDocument/2006/relationships/comments" Target="../comments202.xml"/><Relationship Id="rId2" Type="http://schemas.openxmlformats.org/officeDocument/2006/relationships/drawing" Target="../drawings/drawing207.xml"/><Relationship Id="rId3" Type="http://schemas.openxmlformats.org/officeDocument/2006/relationships/vmlDrawing" Target="../drawings/vmlDrawing202.vml"/></Relationships>
</file>

<file path=xl/worksheets/_rels/sheet208.xml.rels><?xml version="1.0" encoding="UTF-8" standalone="yes"?><Relationships xmlns="http://schemas.openxmlformats.org/package/2006/relationships"><Relationship Id="rId1" Type="http://schemas.openxmlformats.org/officeDocument/2006/relationships/comments" Target="../comments203.xml"/><Relationship Id="rId2" Type="http://schemas.openxmlformats.org/officeDocument/2006/relationships/drawing" Target="../drawings/drawing208.xml"/><Relationship Id="rId3" Type="http://schemas.openxmlformats.org/officeDocument/2006/relationships/vmlDrawing" Target="../drawings/vmlDrawing203.vml"/></Relationships>
</file>

<file path=xl/worksheets/_rels/sheet209.xml.rels><?xml version="1.0" encoding="UTF-8" standalone="yes"?><Relationships xmlns="http://schemas.openxmlformats.org/package/2006/relationships"><Relationship Id="rId1" Type="http://schemas.openxmlformats.org/officeDocument/2006/relationships/comments" Target="../comments204.xml"/><Relationship Id="rId2" Type="http://schemas.openxmlformats.org/officeDocument/2006/relationships/drawing" Target="../drawings/drawing209.xml"/><Relationship Id="rId3" Type="http://schemas.openxmlformats.org/officeDocument/2006/relationships/vmlDrawing" Target="../drawings/vmlDrawing204.vml"/></Relationships>
</file>

<file path=xl/worksheets/_rels/sheet210.xml.rels><?xml version="1.0" encoding="UTF-8" standalone="yes"?><Relationships xmlns="http://schemas.openxmlformats.org/package/2006/relationships"><Relationship Id="rId1" Type="http://schemas.openxmlformats.org/officeDocument/2006/relationships/comments" Target="../comments205.xml"/><Relationship Id="rId2" Type="http://schemas.openxmlformats.org/officeDocument/2006/relationships/drawing" Target="../drawings/drawing210.xml"/><Relationship Id="rId3" Type="http://schemas.openxmlformats.org/officeDocument/2006/relationships/vmlDrawing" Target="../drawings/vmlDrawing205.vml"/></Relationships>
</file>

<file path=xl/worksheets/_rels/sheet211.xml.rels><?xml version="1.0" encoding="UTF-8" standalone="yes"?><Relationships xmlns="http://schemas.openxmlformats.org/package/2006/relationships"><Relationship Id="rId1" Type="http://schemas.openxmlformats.org/officeDocument/2006/relationships/comments" Target="../comments206.xml"/><Relationship Id="rId2" Type="http://schemas.openxmlformats.org/officeDocument/2006/relationships/drawing" Target="../drawings/drawing211.xml"/><Relationship Id="rId3" Type="http://schemas.openxmlformats.org/officeDocument/2006/relationships/vmlDrawing" Target="../drawings/vmlDrawing206.vml"/></Relationships>
</file>

<file path=xl/worksheets/_rels/sheet212.xml.rels><?xml version="1.0" encoding="UTF-8" standalone="yes"?><Relationships xmlns="http://schemas.openxmlformats.org/package/2006/relationships"><Relationship Id="rId1" Type="http://schemas.openxmlformats.org/officeDocument/2006/relationships/comments" Target="../comments207.xml"/><Relationship Id="rId2" Type="http://schemas.openxmlformats.org/officeDocument/2006/relationships/drawing" Target="../drawings/drawing212.xml"/><Relationship Id="rId3" Type="http://schemas.openxmlformats.org/officeDocument/2006/relationships/vmlDrawing" Target="../drawings/vmlDrawing207.vml"/></Relationships>
</file>

<file path=xl/worksheets/_rels/sheet213.xml.rels><?xml version="1.0" encoding="UTF-8" standalone="yes"?><Relationships xmlns="http://schemas.openxmlformats.org/package/2006/relationships"><Relationship Id="rId1" Type="http://schemas.openxmlformats.org/officeDocument/2006/relationships/comments" Target="../comments208.xml"/><Relationship Id="rId2" Type="http://schemas.openxmlformats.org/officeDocument/2006/relationships/drawing" Target="../drawings/drawing213.xml"/><Relationship Id="rId3" Type="http://schemas.openxmlformats.org/officeDocument/2006/relationships/vmlDrawing" Target="../drawings/vmlDrawing208.vml"/></Relationships>
</file>

<file path=xl/worksheets/_rels/sheet214.xml.rels><?xml version="1.0" encoding="UTF-8" standalone="yes"?><Relationships xmlns="http://schemas.openxmlformats.org/package/2006/relationships"><Relationship Id="rId1" Type="http://schemas.openxmlformats.org/officeDocument/2006/relationships/comments" Target="../comments209.xml"/><Relationship Id="rId2" Type="http://schemas.openxmlformats.org/officeDocument/2006/relationships/drawing" Target="../drawings/drawing214.xml"/><Relationship Id="rId3" Type="http://schemas.openxmlformats.org/officeDocument/2006/relationships/vmlDrawing" Target="../drawings/vmlDrawing209.vml"/></Relationships>
</file>

<file path=xl/worksheets/_rels/sheet215.xml.rels><?xml version="1.0" encoding="UTF-8" standalone="yes"?><Relationships xmlns="http://schemas.openxmlformats.org/package/2006/relationships"><Relationship Id="rId1" Type="http://schemas.openxmlformats.org/officeDocument/2006/relationships/comments" Target="../comments210.xml"/><Relationship Id="rId2" Type="http://schemas.openxmlformats.org/officeDocument/2006/relationships/drawing" Target="../drawings/drawing215.xml"/><Relationship Id="rId3" Type="http://schemas.openxmlformats.org/officeDocument/2006/relationships/vmlDrawing" Target="../drawings/vmlDrawing210.vml"/></Relationships>
</file>

<file path=xl/worksheets/_rels/sheet216.xml.rels><?xml version="1.0" encoding="UTF-8" standalone="yes"?><Relationships xmlns="http://schemas.openxmlformats.org/package/2006/relationships"><Relationship Id="rId1" Type="http://schemas.openxmlformats.org/officeDocument/2006/relationships/comments" Target="../comments211.xml"/><Relationship Id="rId2" Type="http://schemas.openxmlformats.org/officeDocument/2006/relationships/drawing" Target="../drawings/drawing216.xml"/><Relationship Id="rId3" Type="http://schemas.openxmlformats.org/officeDocument/2006/relationships/vmlDrawing" Target="../drawings/vmlDrawing211.vml"/></Relationships>
</file>

<file path=xl/worksheets/_rels/sheet217.xml.rels><?xml version="1.0" encoding="UTF-8" standalone="yes"?><Relationships xmlns="http://schemas.openxmlformats.org/package/2006/relationships"><Relationship Id="rId1" Type="http://schemas.openxmlformats.org/officeDocument/2006/relationships/comments" Target="../comments212.xml"/><Relationship Id="rId2" Type="http://schemas.openxmlformats.org/officeDocument/2006/relationships/drawing" Target="../drawings/drawing217.xml"/><Relationship Id="rId3" Type="http://schemas.openxmlformats.org/officeDocument/2006/relationships/vmlDrawing" Target="../drawings/vmlDrawing212.vml"/></Relationships>
</file>

<file path=xl/worksheets/_rels/sheet218.xml.rels><?xml version="1.0" encoding="UTF-8" standalone="yes"?><Relationships xmlns="http://schemas.openxmlformats.org/package/2006/relationships"><Relationship Id="rId1" Type="http://schemas.openxmlformats.org/officeDocument/2006/relationships/comments" Target="../comments213.xml"/><Relationship Id="rId2" Type="http://schemas.openxmlformats.org/officeDocument/2006/relationships/drawing" Target="../drawings/drawing218.xml"/><Relationship Id="rId3" Type="http://schemas.openxmlformats.org/officeDocument/2006/relationships/vmlDrawing" Target="../drawings/vmlDrawing213.vml"/></Relationships>
</file>

<file path=xl/worksheets/_rels/sheet219.xml.rels><?xml version="1.0" encoding="UTF-8" standalone="yes"?><Relationships xmlns="http://schemas.openxmlformats.org/package/2006/relationships"><Relationship Id="rId1" Type="http://schemas.openxmlformats.org/officeDocument/2006/relationships/comments" Target="../comments214.xml"/><Relationship Id="rId2" Type="http://schemas.openxmlformats.org/officeDocument/2006/relationships/drawing" Target="../drawings/drawing219.xml"/><Relationship Id="rId3" Type="http://schemas.openxmlformats.org/officeDocument/2006/relationships/vmlDrawing" Target="../drawings/vmlDrawing214.vml"/></Relationships>
</file>

<file path=xl/worksheets/_rels/sheet220.xml.rels><?xml version="1.0" encoding="UTF-8" standalone="yes"?><Relationships xmlns="http://schemas.openxmlformats.org/package/2006/relationships"><Relationship Id="rId1" Type="http://schemas.openxmlformats.org/officeDocument/2006/relationships/comments" Target="../comments215.xml"/><Relationship Id="rId2" Type="http://schemas.openxmlformats.org/officeDocument/2006/relationships/drawing" Target="../drawings/drawing220.xml"/><Relationship Id="rId3" Type="http://schemas.openxmlformats.org/officeDocument/2006/relationships/vmlDrawing" Target="../drawings/vmlDrawing215.vml"/></Relationships>
</file>

<file path=xl/worksheets/_rels/sheet221.xml.rels><?xml version="1.0" encoding="UTF-8" standalone="yes"?><Relationships xmlns="http://schemas.openxmlformats.org/package/2006/relationships"><Relationship Id="rId1" Type="http://schemas.openxmlformats.org/officeDocument/2006/relationships/comments" Target="../comments216.xml"/><Relationship Id="rId2" Type="http://schemas.openxmlformats.org/officeDocument/2006/relationships/drawing" Target="../drawings/drawing221.xml"/><Relationship Id="rId3" Type="http://schemas.openxmlformats.org/officeDocument/2006/relationships/vmlDrawing" Target="../drawings/vmlDrawing216.vml"/></Relationships>
</file>

<file path=xl/worksheets/_rels/sheet222.xml.rels><?xml version="1.0" encoding="UTF-8" standalone="yes"?><Relationships xmlns="http://schemas.openxmlformats.org/package/2006/relationships"><Relationship Id="rId1" Type="http://schemas.openxmlformats.org/officeDocument/2006/relationships/comments" Target="../comments217.xml"/><Relationship Id="rId2" Type="http://schemas.openxmlformats.org/officeDocument/2006/relationships/drawing" Target="../drawings/drawing222.xml"/><Relationship Id="rId3" Type="http://schemas.openxmlformats.org/officeDocument/2006/relationships/vmlDrawing" Target="../drawings/vmlDrawing217.vml"/></Relationships>
</file>

<file path=xl/worksheets/_rels/sheet223.xml.rels><?xml version="1.0" encoding="UTF-8" standalone="yes"?><Relationships xmlns="http://schemas.openxmlformats.org/package/2006/relationships"><Relationship Id="rId1" Type="http://schemas.openxmlformats.org/officeDocument/2006/relationships/comments" Target="../comments218.xml"/><Relationship Id="rId2" Type="http://schemas.openxmlformats.org/officeDocument/2006/relationships/drawing" Target="../drawings/drawing223.xml"/><Relationship Id="rId3" Type="http://schemas.openxmlformats.org/officeDocument/2006/relationships/vmlDrawing" Target="../drawings/vmlDrawing218.vml"/></Relationships>
</file>

<file path=xl/worksheets/_rels/sheet224.xml.rels><?xml version="1.0" encoding="UTF-8" standalone="yes"?><Relationships xmlns="http://schemas.openxmlformats.org/package/2006/relationships"><Relationship Id="rId1" Type="http://schemas.openxmlformats.org/officeDocument/2006/relationships/comments" Target="../comments219.xml"/><Relationship Id="rId2" Type="http://schemas.openxmlformats.org/officeDocument/2006/relationships/drawing" Target="../drawings/drawing224.xml"/><Relationship Id="rId3" Type="http://schemas.openxmlformats.org/officeDocument/2006/relationships/vmlDrawing" Target="../drawings/vmlDrawing219.vml"/></Relationships>
</file>

<file path=xl/worksheets/_rels/sheet225.xml.rels><?xml version="1.0" encoding="UTF-8" standalone="yes"?><Relationships xmlns="http://schemas.openxmlformats.org/package/2006/relationships"><Relationship Id="rId1" Type="http://schemas.openxmlformats.org/officeDocument/2006/relationships/comments" Target="../comments220.xml"/><Relationship Id="rId2" Type="http://schemas.openxmlformats.org/officeDocument/2006/relationships/drawing" Target="../drawings/drawing225.xml"/><Relationship Id="rId3" Type="http://schemas.openxmlformats.org/officeDocument/2006/relationships/vmlDrawing" Target="../drawings/vmlDrawing220.vml"/></Relationships>
</file>

<file path=xl/worksheets/sheet1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28" t="s">
        <v>1080</v>
      </c>
      <c r="F1" s="128" t="s">
        <v>121</v>
      </c>
      <c r="J1" s="128" t="s">
        <v>1081</v>
      </c>
      <c r="M1" s="128" t="s">
        <v>1082</v>
      </c>
      <c r="P1" s="128" t="s">
        <v>1084</v>
      </c>
    </row>
    <row r="3">
      <c r="A3" s="5" t="s">
        <v>1085</v>
      </c>
      <c r="B3" s="5" t="s">
        <v>1086</v>
      </c>
      <c r="C3" s="5" t="s">
        <v>1087</v>
      </c>
      <c r="D3" s="5" t="s">
        <v>1088</v>
      </c>
      <c r="F3" s="10" t="s">
        <v>876</v>
      </c>
      <c r="G3" s="174" t="s">
        <v>877</v>
      </c>
      <c r="J3" s="10" t="s">
        <v>1662</v>
      </c>
      <c r="K3" s="10" t="s">
        <v>1232</v>
      </c>
      <c r="M3" s="10" t="s">
        <v>1093</v>
      </c>
      <c r="N3" s="132" t="s">
        <v>33</v>
      </c>
      <c r="P3" s="3" t="s">
        <v>1095</v>
      </c>
      <c r="Q3" s="3" t="s">
        <v>1096</v>
      </c>
      <c r="R3" s="3" t="s">
        <v>1097</v>
      </c>
      <c r="S3" s="3" t="s">
        <v>1098</v>
      </c>
      <c r="T3" s="3" t="s">
        <v>1099</v>
      </c>
      <c r="U3" s="3" t="s">
        <v>1100</v>
      </c>
    </row>
    <row r="4">
      <c r="A4" s="5" t="s">
        <v>1102</v>
      </c>
      <c r="B4" s="5">
        <v>50.0</v>
      </c>
      <c r="C4" s="5">
        <v>60.0</v>
      </c>
      <c r="D4" s="5">
        <f t="shared" ref="D4:D10" si="1">C4-B4</f>
        <v>10</v>
      </c>
      <c r="P4" s="5" t="s">
        <v>1108</v>
      </c>
      <c r="Q4" s="5">
        <v>141.0</v>
      </c>
      <c r="R4" s="5" t="s">
        <v>1109</v>
      </c>
      <c r="S4" s="5" t="s">
        <v>1428</v>
      </c>
      <c r="T4" s="5" t="s">
        <v>1663</v>
      </c>
      <c r="U4" s="5" t="s">
        <v>1113</v>
      </c>
    </row>
    <row r="5">
      <c r="A5" s="5" t="s">
        <v>1115</v>
      </c>
      <c r="B5" s="5">
        <v>65.0</v>
      </c>
      <c r="C5" s="5">
        <v>80.0</v>
      </c>
      <c r="D5" s="5">
        <f t="shared" si="1"/>
        <v>15</v>
      </c>
    </row>
    <row r="6">
      <c r="A6" s="5" t="s">
        <v>1117</v>
      </c>
      <c r="B6" s="5">
        <v>45.0</v>
      </c>
      <c r="C6" s="5">
        <v>45.0</v>
      </c>
      <c r="D6" s="5">
        <f t="shared" si="1"/>
        <v>0</v>
      </c>
    </row>
    <row r="7">
      <c r="A7" s="5" t="s">
        <v>1119</v>
      </c>
      <c r="B7" s="5">
        <v>85.0</v>
      </c>
      <c r="C7" s="5">
        <v>90.0</v>
      </c>
      <c r="D7" s="5">
        <f t="shared" si="1"/>
        <v>5</v>
      </c>
      <c r="F7" s="128" t="s">
        <v>1120</v>
      </c>
    </row>
    <row r="8">
      <c r="A8" s="5" t="s">
        <v>1122</v>
      </c>
      <c r="B8" s="5">
        <v>65.0</v>
      </c>
      <c r="C8" s="5">
        <v>55.0</v>
      </c>
      <c r="D8" s="5">
        <f t="shared" si="1"/>
        <v>-10</v>
      </c>
    </row>
    <row r="9">
      <c r="A9" s="5" t="s">
        <v>1123</v>
      </c>
      <c r="B9" s="5">
        <v>95.0</v>
      </c>
      <c r="C9" s="5">
        <v>90.0</v>
      </c>
      <c r="D9" s="5">
        <f t="shared" si="1"/>
        <v>-5</v>
      </c>
      <c r="F9" s="5" t="s">
        <v>120</v>
      </c>
      <c r="G9" s="5" t="s">
        <v>152</v>
      </c>
      <c r="H9" s="5" t="s">
        <v>0</v>
      </c>
      <c r="I9" s="5" t="s">
        <v>342</v>
      </c>
      <c r="J9" s="5" t="s">
        <v>343</v>
      </c>
      <c r="K9" s="5" t="s">
        <v>345</v>
      </c>
      <c r="L9" s="10" t="s">
        <v>346</v>
      </c>
    </row>
    <row r="10">
      <c r="A10" s="5" t="s">
        <v>1124</v>
      </c>
      <c r="B10" s="5">
        <f t="shared" ref="B10:C10" si="2">SUM(B4:B9)</f>
        <v>405</v>
      </c>
      <c r="C10" s="5">
        <f t="shared" si="2"/>
        <v>420</v>
      </c>
      <c r="D10" s="5">
        <f t="shared" si="1"/>
        <v>15</v>
      </c>
      <c r="F10" s="163">
        <v>1.0</v>
      </c>
      <c r="G10" s="77" t="s">
        <v>1239</v>
      </c>
      <c r="H10" s="138" t="s">
        <v>57</v>
      </c>
      <c r="I10" s="77">
        <v>40.0</v>
      </c>
      <c r="J10" s="77">
        <v>100.0</v>
      </c>
      <c r="K10" s="77">
        <v>35.0</v>
      </c>
      <c r="L10" s="130"/>
    </row>
    <row r="11">
      <c r="A11" s="139"/>
      <c r="B11" s="139"/>
      <c r="F11" s="163">
        <v>1.0</v>
      </c>
      <c r="G11" s="77" t="s">
        <v>133</v>
      </c>
      <c r="H11" s="138" t="s">
        <v>57</v>
      </c>
      <c r="I11" s="77" t="s">
        <v>431</v>
      </c>
      <c r="J11" s="77" t="s">
        <v>431</v>
      </c>
      <c r="K11" s="77">
        <v>30.0</v>
      </c>
      <c r="L11" s="130" t="s">
        <v>1189</v>
      </c>
    </row>
    <row r="12">
      <c r="A12" s="128" t="s">
        <v>0</v>
      </c>
      <c r="F12" s="163">
        <v>6.0</v>
      </c>
      <c r="G12" s="77" t="s">
        <v>265</v>
      </c>
      <c r="H12" s="129" t="s">
        <v>51</v>
      </c>
      <c r="I12" s="77">
        <v>12.0</v>
      </c>
      <c r="J12" s="77">
        <v>100.0</v>
      </c>
      <c r="K12" s="77">
        <v>30.0</v>
      </c>
      <c r="L12" s="130" t="s">
        <v>906</v>
      </c>
    </row>
    <row r="13">
      <c r="F13" s="163">
        <v>9.0</v>
      </c>
      <c r="G13" s="77" t="s">
        <v>852</v>
      </c>
      <c r="H13" s="180" t="s">
        <v>43</v>
      </c>
      <c r="I13" s="77" t="s">
        <v>431</v>
      </c>
      <c r="J13" s="77" t="s">
        <v>431</v>
      </c>
      <c r="K13" s="77">
        <v>5.0</v>
      </c>
      <c r="L13" s="130" t="s">
        <v>946</v>
      </c>
    </row>
    <row r="14">
      <c r="A14" s="21" t="s">
        <v>51</v>
      </c>
      <c r="F14" s="163">
        <v>12.0</v>
      </c>
      <c r="G14" s="77" t="s">
        <v>1242</v>
      </c>
      <c r="H14" s="138" t="s">
        <v>57</v>
      </c>
      <c r="I14" s="77">
        <v>40.0</v>
      </c>
      <c r="J14" s="77">
        <v>100.0</v>
      </c>
      <c r="K14" s="77">
        <v>20.0</v>
      </c>
      <c r="L14" s="130" t="s">
        <v>997</v>
      </c>
    </row>
    <row r="15">
      <c r="F15" s="163">
        <v>15.0</v>
      </c>
      <c r="G15" s="77" t="s">
        <v>573</v>
      </c>
      <c r="H15" s="177" t="s">
        <v>25</v>
      </c>
      <c r="I15" s="77">
        <v>40.0</v>
      </c>
      <c r="J15" s="77">
        <v>100.0</v>
      </c>
      <c r="K15" s="77">
        <v>15.0</v>
      </c>
      <c r="L15" s="130" t="s">
        <v>589</v>
      </c>
    </row>
    <row r="16">
      <c r="F16" s="163" t="s">
        <v>1257</v>
      </c>
      <c r="G16" s="77" t="s">
        <v>232</v>
      </c>
      <c r="H16" s="94" t="s">
        <v>47</v>
      </c>
      <c r="I16" s="77">
        <v>60.0</v>
      </c>
      <c r="J16" s="77" t="s">
        <v>431</v>
      </c>
      <c r="K16" s="77">
        <v>20.0</v>
      </c>
      <c r="L16" s="130" t="s">
        <v>509</v>
      </c>
    </row>
    <row r="17">
      <c r="A17" s="143" t="s">
        <v>1137</v>
      </c>
      <c r="F17" s="163">
        <v>16.0</v>
      </c>
      <c r="G17" s="77" t="s">
        <v>232</v>
      </c>
      <c r="H17" s="94" t="s">
        <v>47</v>
      </c>
      <c r="I17" s="77">
        <v>60.0</v>
      </c>
      <c r="J17" s="77" t="s">
        <v>431</v>
      </c>
      <c r="K17" s="77">
        <v>20.0</v>
      </c>
      <c r="L17" s="130" t="s">
        <v>509</v>
      </c>
    </row>
    <row r="18">
      <c r="F18" s="163">
        <v>20.0</v>
      </c>
      <c r="G18" s="77" t="s">
        <v>272</v>
      </c>
      <c r="H18" s="129" t="s">
        <v>51</v>
      </c>
      <c r="I18" s="77">
        <v>60.0</v>
      </c>
      <c r="J18" s="77" t="s">
        <v>431</v>
      </c>
      <c r="K18" s="77">
        <v>20.0</v>
      </c>
      <c r="L18" s="130" t="s">
        <v>825</v>
      </c>
    </row>
    <row r="19">
      <c r="A19" s="144" t="s">
        <v>1141</v>
      </c>
      <c r="B19" s="144" t="s">
        <v>1142</v>
      </c>
      <c r="C19" s="144" t="s">
        <v>1143</v>
      </c>
      <c r="F19" s="163">
        <v>25.0</v>
      </c>
      <c r="G19" s="77" t="s">
        <v>500</v>
      </c>
      <c r="H19" s="177" t="s">
        <v>25</v>
      </c>
      <c r="I19" s="77">
        <v>60.0</v>
      </c>
      <c r="J19" s="77" t="s">
        <v>431</v>
      </c>
      <c r="K19" s="77">
        <v>20.0</v>
      </c>
      <c r="L19" s="130" t="s">
        <v>509</v>
      </c>
    </row>
    <row r="20">
      <c r="A20" s="169" t="s">
        <v>8</v>
      </c>
      <c r="B20" s="146" t="s">
        <v>36</v>
      </c>
      <c r="F20" s="163">
        <v>30.0</v>
      </c>
      <c r="G20" s="77" t="s">
        <v>1313</v>
      </c>
      <c r="H20" s="165" t="s">
        <v>62</v>
      </c>
      <c r="I20" s="77" t="s">
        <v>431</v>
      </c>
      <c r="J20" s="77" t="s">
        <v>431</v>
      </c>
      <c r="K20" s="77">
        <v>30.0</v>
      </c>
      <c r="L20" s="130" t="s">
        <v>1314</v>
      </c>
    </row>
    <row r="21">
      <c r="A21" s="145" t="s">
        <v>45</v>
      </c>
      <c r="B21" s="152" t="s">
        <v>51</v>
      </c>
      <c r="F21" s="163">
        <v>35.0</v>
      </c>
      <c r="G21" s="77" t="s">
        <v>353</v>
      </c>
      <c r="H21" s="138" t="s">
        <v>57</v>
      </c>
      <c r="I21" s="98">
        <v>50.0</v>
      </c>
      <c r="J21" s="77">
        <v>100.0</v>
      </c>
      <c r="K21" s="77">
        <v>10.0</v>
      </c>
      <c r="L21" s="130" t="s">
        <v>1189</v>
      </c>
    </row>
    <row r="22">
      <c r="A22" s="147" t="s">
        <v>47</v>
      </c>
      <c r="B22" s="24" t="s">
        <v>53</v>
      </c>
      <c r="F22" s="163">
        <v>40.0</v>
      </c>
      <c r="G22" s="77" t="s">
        <v>266</v>
      </c>
      <c r="H22" s="129" t="s">
        <v>51</v>
      </c>
      <c r="I22" s="98">
        <v>80.0</v>
      </c>
      <c r="J22" s="77">
        <v>100.0</v>
      </c>
      <c r="K22" s="98">
        <v>15.0</v>
      </c>
      <c r="L22" s="130" t="s">
        <v>1101</v>
      </c>
    </row>
    <row r="23">
      <c r="A23" s="150" t="s">
        <v>55</v>
      </c>
      <c r="B23" s="153" t="s">
        <v>68</v>
      </c>
      <c r="F23" s="163">
        <v>45.0</v>
      </c>
      <c r="G23" s="77" t="s">
        <v>165</v>
      </c>
      <c r="H23" s="177" t="s">
        <v>25</v>
      </c>
      <c r="I23" s="77">
        <v>70.0</v>
      </c>
      <c r="J23" s="77">
        <v>100.0</v>
      </c>
      <c r="K23" s="77">
        <v>10.0</v>
      </c>
      <c r="L23" s="130" t="s">
        <v>601</v>
      </c>
    </row>
    <row r="24">
      <c r="A24" s="119" t="s">
        <v>59</v>
      </c>
      <c r="F24" s="163">
        <v>52.0</v>
      </c>
      <c r="G24" s="77" t="s">
        <v>743</v>
      </c>
      <c r="H24" s="138" t="s">
        <v>57</v>
      </c>
      <c r="I24" s="77" t="s">
        <v>431</v>
      </c>
      <c r="J24" s="77">
        <v>100.0</v>
      </c>
      <c r="K24" s="77">
        <v>5.0</v>
      </c>
      <c r="L24" s="130" t="s">
        <v>1201</v>
      </c>
    </row>
    <row r="25">
      <c r="F25" s="163">
        <v>59.0</v>
      </c>
      <c r="G25" s="77" t="s">
        <v>1150</v>
      </c>
      <c r="H25" s="138" t="s">
        <v>57</v>
      </c>
      <c r="I25" s="77">
        <v>120.0</v>
      </c>
      <c r="J25" s="77">
        <v>100.0</v>
      </c>
      <c r="K25" s="77">
        <v>10.0</v>
      </c>
      <c r="L25" s="130" t="s">
        <v>777</v>
      </c>
    </row>
    <row r="26">
      <c r="G26" s="5"/>
      <c r="I26" s="5"/>
      <c r="J26" s="5"/>
      <c r="K26" s="5"/>
    </row>
    <row r="27">
      <c r="G27" s="5"/>
      <c r="I27" s="5"/>
      <c r="J27" s="5"/>
      <c r="K27" s="5"/>
    </row>
    <row r="29">
      <c r="G29" s="7"/>
      <c r="I29" s="7"/>
      <c r="J29" s="7"/>
      <c r="K29" s="7"/>
    </row>
    <row r="32">
      <c r="G32" s="7"/>
      <c r="H32" s="7"/>
      <c r="I32" s="7"/>
      <c r="J32" s="7"/>
      <c r="K32" s="7"/>
    </row>
  </sheetData>
  <mergeCells count="26">
    <mergeCell ref="A1:D2"/>
    <mergeCell ref="F1:H2"/>
    <mergeCell ref="J1:K2"/>
    <mergeCell ref="M1:N2"/>
    <mergeCell ref="P1:U2"/>
    <mergeCell ref="G3:H5"/>
    <mergeCell ref="F7:O8"/>
    <mergeCell ref="L9:O9"/>
    <mergeCell ref="L10:O10"/>
    <mergeCell ref="L11:O11"/>
    <mergeCell ref="A12:B13"/>
    <mergeCell ref="L12:O12"/>
    <mergeCell ref="L13:O13"/>
    <mergeCell ref="L14:O14"/>
    <mergeCell ref="L21:O21"/>
    <mergeCell ref="L22:O22"/>
    <mergeCell ref="L23:O23"/>
    <mergeCell ref="L24:O24"/>
    <mergeCell ref="L25:O25"/>
    <mergeCell ref="L15:O15"/>
    <mergeCell ref="L16:O16"/>
    <mergeCell ref="A17:C18"/>
    <mergeCell ref="L17:O17"/>
    <mergeCell ref="L18:O18"/>
    <mergeCell ref="L19:O19"/>
    <mergeCell ref="L20:O20"/>
  </mergeCells>
  <drawing r:id="rId2"/>
  <legacyDrawing r:id="rId3"/>
</worksheet>
</file>

<file path=xl/worksheets/sheet1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28" t="s">
        <v>1080</v>
      </c>
      <c r="F1" s="128" t="s">
        <v>121</v>
      </c>
      <c r="J1" s="128" t="s">
        <v>1081</v>
      </c>
      <c r="M1" s="128" t="s">
        <v>1082</v>
      </c>
      <c r="P1" s="128" t="s">
        <v>1084</v>
      </c>
    </row>
    <row r="3">
      <c r="A3" s="5" t="s">
        <v>1085</v>
      </c>
      <c r="B3" s="5" t="s">
        <v>1086</v>
      </c>
      <c r="C3" s="5" t="s">
        <v>1087</v>
      </c>
      <c r="D3" s="5" t="s">
        <v>1088</v>
      </c>
      <c r="F3" s="10" t="s">
        <v>876</v>
      </c>
      <c r="G3" s="174" t="s">
        <v>877</v>
      </c>
      <c r="M3" s="10" t="s">
        <v>1093</v>
      </c>
      <c r="N3" s="132" t="s">
        <v>33</v>
      </c>
      <c r="P3" s="3" t="s">
        <v>1095</v>
      </c>
      <c r="Q3" s="3" t="s">
        <v>1096</v>
      </c>
      <c r="R3" s="3" t="s">
        <v>1097</v>
      </c>
      <c r="S3" s="3" t="s">
        <v>1098</v>
      </c>
      <c r="T3" s="3" t="s">
        <v>1099</v>
      </c>
      <c r="U3" s="3" t="s">
        <v>1100</v>
      </c>
    </row>
    <row r="4">
      <c r="A4" s="5" t="s">
        <v>1102</v>
      </c>
      <c r="B4" s="5">
        <v>70.0</v>
      </c>
      <c r="C4" s="5">
        <v>70.0</v>
      </c>
      <c r="D4" s="5">
        <f t="shared" ref="D4:D10" si="1">C4-B4</f>
        <v>0</v>
      </c>
      <c r="P4" s="5" t="s">
        <v>1108</v>
      </c>
      <c r="Q4" s="5">
        <v>208.0</v>
      </c>
      <c r="R4" s="5" t="s">
        <v>1109</v>
      </c>
      <c r="S4" s="5" t="s">
        <v>1368</v>
      </c>
      <c r="T4" s="5" t="s">
        <v>1665</v>
      </c>
      <c r="U4" s="5" t="s">
        <v>1113</v>
      </c>
    </row>
    <row r="5">
      <c r="A5" s="5" t="s">
        <v>1115</v>
      </c>
      <c r="B5" s="5">
        <v>85.0</v>
      </c>
      <c r="C5" s="5">
        <v>105.0</v>
      </c>
      <c r="D5" s="5">
        <f t="shared" si="1"/>
        <v>20</v>
      </c>
    </row>
    <row r="6">
      <c r="A6" s="5" t="s">
        <v>1117</v>
      </c>
      <c r="B6" s="5">
        <v>65.0</v>
      </c>
      <c r="C6" s="5">
        <v>60.0</v>
      </c>
      <c r="D6" s="5">
        <f t="shared" si="1"/>
        <v>-5</v>
      </c>
    </row>
    <row r="7">
      <c r="A7" s="5" t="s">
        <v>1119</v>
      </c>
      <c r="B7" s="5">
        <v>105.0</v>
      </c>
      <c r="C7" s="5">
        <v>115.0</v>
      </c>
      <c r="D7" s="5">
        <f t="shared" si="1"/>
        <v>10</v>
      </c>
      <c r="F7" s="128" t="s">
        <v>1120</v>
      </c>
    </row>
    <row r="8">
      <c r="A8" s="5" t="s">
        <v>1122</v>
      </c>
      <c r="B8" s="5">
        <v>85.0</v>
      </c>
      <c r="C8" s="5">
        <v>80.0</v>
      </c>
      <c r="D8" s="5">
        <f t="shared" si="1"/>
        <v>-5</v>
      </c>
    </row>
    <row r="9">
      <c r="A9" s="5" t="s">
        <v>1123</v>
      </c>
      <c r="B9" s="5">
        <v>120.0</v>
      </c>
      <c r="C9" s="5">
        <v>110.0</v>
      </c>
      <c r="D9" s="5">
        <f t="shared" si="1"/>
        <v>-10</v>
      </c>
      <c r="F9" s="5" t="s">
        <v>120</v>
      </c>
      <c r="G9" s="5" t="s">
        <v>152</v>
      </c>
      <c r="H9" s="5" t="s">
        <v>0</v>
      </c>
      <c r="I9" s="5" t="s">
        <v>342</v>
      </c>
      <c r="J9" s="5" t="s">
        <v>343</v>
      </c>
      <c r="K9" s="5" t="s">
        <v>345</v>
      </c>
      <c r="L9" s="10" t="s">
        <v>346</v>
      </c>
    </row>
    <row r="10">
      <c r="A10" s="5" t="s">
        <v>1124</v>
      </c>
      <c r="B10" s="5">
        <f t="shared" ref="B10:C10" si="2">SUM(B4:B9)</f>
        <v>530</v>
      </c>
      <c r="C10" s="5">
        <f t="shared" si="2"/>
        <v>540</v>
      </c>
      <c r="D10" s="5">
        <f t="shared" si="1"/>
        <v>10</v>
      </c>
      <c r="F10" s="163">
        <v>1.0</v>
      </c>
      <c r="G10" s="77" t="s">
        <v>1239</v>
      </c>
      <c r="H10" s="138" t="s">
        <v>57</v>
      </c>
      <c r="I10" s="77">
        <v>40.0</v>
      </c>
      <c r="J10" s="77">
        <v>100.0</v>
      </c>
      <c r="K10" s="77">
        <v>35.0</v>
      </c>
      <c r="L10" s="130"/>
    </row>
    <row r="11">
      <c r="A11" s="139"/>
      <c r="B11" s="139"/>
      <c r="F11" s="163">
        <v>1.0</v>
      </c>
      <c r="G11" s="77" t="s">
        <v>133</v>
      </c>
      <c r="H11" s="138" t="s">
        <v>57</v>
      </c>
      <c r="I11" s="77" t="s">
        <v>431</v>
      </c>
      <c r="J11" s="77" t="s">
        <v>431</v>
      </c>
      <c r="K11" s="77">
        <v>30.0</v>
      </c>
      <c r="L11" s="130" t="s">
        <v>1189</v>
      </c>
    </row>
    <row r="12">
      <c r="A12" s="128" t="s">
        <v>0</v>
      </c>
      <c r="F12" s="163">
        <v>6.0</v>
      </c>
      <c r="G12" s="77" t="s">
        <v>265</v>
      </c>
      <c r="H12" s="129" t="s">
        <v>51</v>
      </c>
      <c r="I12" s="77">
        <v>12.0</v>
      </c>
      <c r="J12" s="77">
        <v>100.0</v>
      </c>
      <c r="K12" s="77">
        <v>30.0</v>
      </c>
      <c r="L12" s="130" t="s">
        <v>906</v>
      </c>
    </row>
    <row r="13">
      <c r="F13" s="163">
        <v>9.0</v>
      </c>
      <c r="G13" s="77" t="s">
        <v>852</v>
      </c>
      <c r="H13" s="180" t="s">
        <v>43</v>
      </c>
      <c r="I13" s="77" t="s">
        <v>431</v>
      </c>
      <c r="J13" s="77" t="s">
        <v>431</v>
      </c>
      <c r="K13" s="77">
        <v>5.0</v>
      </c>
      <c r="L13" s="130" t="s">
        <v>946</v>
      </c>
    </row>
    <row r="14">
      <c r="A14" s="21" t="s">
        <v>51</v>
      </c>
      <c r="F14" s="163">
        <v>12.0</v>
      </c>
      <c r="G14" s="77" t="s">
        <v>1242</v>
      </c>
      <c r="H14" s="138" t="s">
        <v>57</v>
      </c>
      <c r="I14" s="77">
        <v>40.0</v>
      </c>
      <c r="J14" s="77">
        <v>100.0</v>
      </c>
      <c r="K14" s="77">
        <v>20.0</v>
      </c>
      <c r="L14" s="130" t="s">
        <v>997</v>
      </c>
    </row>
    <row r="15">
      <c r="F15" s="163">
        <v>15.0</v>
      </c>
      <c r="G15" s="77" t="s">
        <v>573</v>
      </c>
      <c r="H15" s="177" t="s">
        <v>25</v>
      </c>
      <c r="I15" s="77">
        <v>40.0</v>
      </c>
      <c r="J15" s="77">
        <v>100.0</v>
      </c>
      <c r="K15" s="77">
        <v>15.0</v>
      </c>
      <c r="L15" s="130" t="s">
        <v>589</v>
      </c>
    </row>
    <row r="16">
      <c r="F16" s="163">
        <v>16.0</v>
      </c>
      <c r="G16" s="77" t="s">
        <v>232</v>
      </c>
      <c r="H16" s="94" t="s">
        <v>47</v>
      </c>
      <c r="I16" s="77">
        <v>60.0</v>
      </c>
      <c r="J16" s="77" t="s">
        <v>431</v>
      </c>
      <c r="K16" s="77">
        <v>20.0</v>
      </c>
      <c r="L16" s="130" t="s">
        <v>509</v>
      </c>
    </row>
    <row r="17">
      <c r="A17" s="143" t="s">
        <v>1137</v>
      </c>
      <c r="F17" s="163">
        <v>20.0</v>
      </c>
      <c r="G17" s="77" t="s">
        <v>272</v>
      </c>
      <c r="H17" s="129" t="s">
        <v>51</v>
      </c>
      <c r="I17" s="77">
        <v>60.0</v>
      </c>
      <c r="J17" s="77" t="s">
        <v>431</v>
      </c>
      <c r="K17" s="77">
        <v>20.0</v>
      </c>
      <c r="L17" s="130" t="s">
        <v>825</v>
      </c>
    </row>
    <row r="18">
      <c r="F18" s="163">
        <v>25.0</v>
      </c>
      <c r="G18" s="77" t="s">
        <v>500</v>
      </c>
      <c r="H18" s="177" t="s">
        <v>25</v>
      </c>
      <c r="I18" s="77">
        <v>60.0</v>
      </c>
      <c r="J18" s="77" t="s">
        <v>431</v>
      </c>
      <c r="K18" s="77">
        <v>20.0</v>
      </c>
      <c r="L18" s="130" t="s">
        <v>509</v>
      </c>
    </row>
    <row r="19">
      <c r="A19" s="144" t="s">
        <v>1141</v>
      </c>
      <c r="B19" s="144" t="s">
        <v>1142</v>
      </c>
      <c r="C19" s="144" t="s">
        <v>1143</v>
      </c>
      <c r="F19" s="163">
        <v>30.0</v>
      </c>
      <c r="G19" s="77" t="s">
        <v>1313</v>
      </c>
      <c r="H19" s="165" t="s">
        <v>62</v>
      </c>
      <c r="I19" s="77" t="s">
        <v>431</v>
      </c>
      <c r="J19" s="77" t="s">
        <v>431</v>
      </c>
      <c r="K19" s="77">
        <v>30.0</v>
      </c>
      <c r="L19" s="130" t="s">
        <v>1314</v>
      </c>
    </row>
    <row r="20">
      <c r="A20" s="169" t="s">
        <v>8</v>
      </c>
      <c r="B20" s="146" t="s">
        <v>36</v>
      </c>
      <c r="F20" s="163">
        <v>35.0</v>
      </c>
      <c r="G20" s="77" t="s">
        <v>353</v>
      </c>
      <c r="H20" s="138" t="s">
        <v>57</v>
      </c>
      <c r="I20" s="98">
        <v>50.0</v>
      </c>
      <c r="J20" s="77">
        <v>100.0</v>
      </c>
      <c r="K20" s="77">
        <v>10.0</v>
      </c>
      <c r="L20" s="130" t="s">
        <v>1189</v>
      </c>
    </row>
    <row r="21">
      <c r="A21" s="145" t="s">
        <v>45</v>
      </c>
      <c r="B21" s="152" t="s">
        <v>51</v>
      </c>
      <c r="F21" s="163" t="s">
        <v>1257</v>
      </c>
      <c r="G21" s="77" t="s">
        <v>269</v>
      </c>
      <c r="H21" s="129" t="s">
        <v>51</v>
      </c>
      <c r="I21" s="77">
        <v>100.0</v>
      </c>
      <c r="J21" s="77">
        <v>100.0</v>
      </c>
      <c r="K21" s="77">
        <v>10.0</v>
      </c>
      <c r="L21" s="130"/>
    </row>
    <row r="22">
      <c r="A22" s="147" t="s">
        <v>47</v>
      </c>
      <c r="B22" s="24" t="s">
        <v>53</v>
      </c>
      <c r="F22" s="163">
        <v>36.0</v>
      </c>
      <c r="G22" s="77" t="s">
        <v>269</v>
      </c>
      <c r="H22" s="129" t="s">
        <v>51</v>
      </c>
      <c r="I22" s="77">
        <v>100.0</v>
      </c>
      <c r="J22" s="77">
        <v>100.0</v>
      </c>
      <c r="K22" s="77">
        <v>10.0</v>
      </c>
      <c r="L22" s="130"/>
    </row>
    <row r="23">
      <c r="A23" s="150" t="s">
        <v>55</v>
      </c>
      <c r="B23" s="153" t="s">
        <v>68</v>
      </c>
      <c r="F23" s="163">
        <v>42.0</v>
      </c>
      <c r="G23" s="77" t="s">
        <v>743</v>
      </c>
      <c r="H23" s="138" t="s">
        <v>57</v>
      </c>
      <c r="I23" s="77" t="s">
        <v>431</v>
      </c>
      <c r="J23" s="77">
        <v>100.0</v>
      </c>
      <c r="K23" s="77">
        <v>5.0</v>
      </c>
      <c r="L23" s="130" t="s">
        <v>1201</v>
      </c>
    </row>
    <row r="24">
      <c r="A24" s="119" t="s">
        <v>59</v>
      </c>
      <c r="F24" s="163">
        <v>48.0</v>
      </c>
      <c r="G24" s="77" t="s">
        <v>165</v>
      </c>
      <c r="H24" s="177" t="s">
        <v>25</v>
      </c>
      <c r="I24" s="77">
        <v>70.0</v>
      </c>
      <c r="J24" s="77">
        <v>100.0</v>
      </c>
      <c r="K24" s="77">
        <v>10.0</v>
      </c>
      <c r="L24" s="130" t="s">
        <v>601</v>
      </c>
    </row>
    <row r="25">
      <c r="F25" s="163">
        <v>56.0</v>
      </c>
      <c r="G25" s="77" t="s">
        <v>237</v>
      </c>
      <c r="H25" s="94" t="s">
        <v>47</v>
      </c>
      <c r="I25" s="77">
        <v>100.0</v>
      </c>
      <c r="J25" s="77">
        <v>90.0</v>
      </c>
      <c r="K25" s="77">
        <v>10.0</v>
      </c>
      <c r="L25" s="130" t="s">
        <v>981</v>
      </c>
    </row>
    <row r="26">
      <c r="F26" s="163">
        <v>64.0</v>
      </c>
      <c r="G26" s="77" t="s">
        <v>1150</v>
      </c>
      <c r="H26" s="138" t="s">
        <v>57</v>
      </c>
      <c r="I26" s="77">
        <v>120.0</v>
      </c>
      <c r="J26" s="77">
        <v>100.0</v>
      </c>
      <c r="K26" s="77">
        <v>10.0</v>
      </c>
      <c r="L26" s="130" t="s">
        <v>777</v>
      </c>
    </row>
    <row r="27">
      <c r="G27" s="5"/>
      <c r="I27" s="5"/>
      <c r="J27" s="5"/>
      <c r="K27" s="5"/>
    </row>
    <row r="28">
      <c r="F28" s="163" t="s">
        <v>1285</v>
      </c>
      <c r="G28" s="101" t="s">
        <v>391</v>
      </c>
      <c r="H28" s="164" t="s">
        <v>8</v>
      </c>
      <c r="I28" s="101">
        <v>20.0</v>
      </c>
      <c r="J28" s="101">
        <v>90.0</v>
      </c>
      <c r="K28" s="101">
        <v>20.0</v>
      </c>
      <c r="L28" s="130" t="s">
        <v>394</v>
      </c>
    </row>
    <row r="29">
      <c r="F29" s="163" t="s">
        <v>1285</v>
      </c>
      <c r="G29" s="101" t="s">
        <v>163</v>
      </c>
      <c r="H29" s="164" t="s">
        <v>8</v>
      </c>
      <c r="I29" s="101">
        <v>90.0</v>
      </c>
      <c r="J29" s="101">
        <v>100.0</v>
      </c>
      <c r="K29" s="101">
        <v>15.0</v>
      </c>
      <c r="L29" s="130"/>
    </row>
    <row r="30">
      <c r="F30" s="163" t="s">
        <v>1285</v>
      </c>
      <c r="G30" s="101" t="s">
        <v>491</v>
      </c>
      <c r="H30" s="99" t="s">
        <v>25</v>
      </c>
      <c r="I30" s="101">
        <v>90.0</v>
      </c>
      <c r="J30" s="101">
        <v>100.0</v>
      </c>
      <c r="K30" s="101">
        <v>15.0</v>
      </c>
      <c r="L30" s="130" t="s">
        <v>476</v>
      </c>
    </row>
    <row r="31">
      <c r="F31" s="163" t="s">
        <v>1285</v>
      </c>
      <c r="G31" s="101" t="s">
        <v>166</v>
      </c>
      <c r="H31" s="99" t="s">
        <v>25</v>
      </c>
      <c r="I31" s="101" t="s">
        <v>431</v>
      </c>
      <c r="J31" s="101">
        <v>100.0</v>
      </c>
      <c r="K31" s="101">
        <v>10.0</v>
      </c>
      <c r="L31" s="130" t="s">
        <v>605</v>
      </c>
    </row>
    <row r="32">
      <c r="F32" s="163" t="s">
        <v>1285</v>
      </c>
      <c r="G32" s="101" t="s">
        <v>149</v>
      </c>
      <c r="H32" s="102" t="s">
        <v>43</v>
      </c>
      <c r="I32" s="101">
        <v>40.0</v>
      </c>
      <c r="J32" s="101">
        <v>100.0</v>
      </c>
      <c r="K32" s="101">
        <v>15.0</v>
      </c>
      <c r="L32" s="130" t="s">
        <v>1013</v>
      </c>
    </row>
    <row r="33">
      <c r="F33" s="163" t="s">
        <v>1285</v>
      </c>
      <c r="G33" s="101" t="s">
        <v>1185</v>
      </c>
      <c r="H33" s="108" t="s">
        <v>57</v>
      </c>
      <c r="I33" s="101">
        <v>85.0</v>
      </c>
      <c r="J33" s="101">
        <v>100.0</v>
      </c>
      <c r="K33" s="101">
        <v>15.0</v>
      </c>
      <c r="L33" s="130" t="s">
        <v>695</v>
      </c>
    </row>
    <row r="34">
      <c r="F34" s="163" t="s">
        <v>1285</v>
      </c>
      <c r="G34" s="101" t="s">
        <v>613</v>
      </c>
      <c r="H34" s="108" t="s">
        <v>57</v>
      </c>
      <c r="I34" s="101" t="s">
        <v>431</v>
      </c>
      <c r="J34" s="101" t="s">
        <v>431</v>
      </c>
      <c r="K34" s="101">
        <v>10.0</v>
      </c>
      <c r="L34" s="130" t="s">
        <v>946</v>
      </c>
    </row>
    <row r="35">
      <c r="F35" s="163" t="s">
        <v>1285</v>
      </c>
      <c r="G35" s="101" t="s">
        <v>1277</v>
      </c>
      <c r="H35" s="108" t="s">
        <v>57</v>
      </c>
      <c r="I35" s="101" t="s">
        <v>431</v>
      </c>
      <c r="J35" s="101" t="s">
        <v>431</v>
      </c>
      <c r="K35" s="101">
        <v>10.0</v>
      </c>
      <c r="L35" s="130" t="s">
        <v>1278</v>
      </c>
    </row>
    <row r="36">
      <c r="F36" s="163" t="s">
        <v>1285</v>
      </c>
      <c r="G36" s="101" t="s">
        <v>861</v>
      </c>
      <c r="H36" s="31" t="s">
        <v>62</v>
      </c>
      <c r="I36" s="101" t="s">
        <v>431</v>
      </c>
      <c r="J36" s="101" t="s">
        <v>431</v>
      </c>
      <c r="K36" s="101">
        <v>5.0</v>
      </c>
      <c r="L36" s="130" t="s">
        <v>1297</v>
      </c>
    </row>
    <row r="37">
      <c r="F37" s="163" t="s">
        <v>1285</v>
      </c>
      <c r="G37" s="101" t="s">
        <v>933</v>
      </c>
      <c r="H37" s="103" t="s">
        <v>66</v>
      </c>
      <c r="I37" s="101">
        <v>60.0</v>
      </c>
      <c r="J37" s="101">
        <v>95.0</v>
      </c>
      <c r="K37" s="101">
        <v>25.0</v>
      </c>
      <c r="L37" s="130"/>
    </row>
    <row r="38">
      <c r="F38" s="163" t="s">
        <v>1285</v>
      </c>
      <c r="G38" s="101" t="s">
        <v>618</v>
      </c>
      <c r="H38" s="103" t="s">
        <v>66</v>
      </c>
      <c r="I38" s="101">
        <v>100.0</v>
      </c>
      <c r="J38" s="101">
        <v>90.0</v>
      </c>
      <c r="K38" s="101">
        <v>10.0</v>
      </c>
      <c r="L38" s="173" t="s">
        <v>1351</v>
      </c>
    </row>
  </sheetData>
  <mergeCells count="38">
    <mergeCell ref="A1:D2"/>
    <mergeCell ref="F1:H2"/>
    <mergeCell ref="J1:K2"/>
    <mergeCell ref="M1:N2"/>
    <mergeCell ref="P1:U2"/>
    <mergeCell ref="G3:H5"/>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8:O28"/>
    <mergeCell ref="L36:O36"/>
    <mergeCell ref="L37:O37"/>
    <mergeCell ref="L38:O38"/>
    <mergeCell ref="L29:O29"/>
    <mergeCell ref="L30:O30"/>
    <mergeCell ref="L31:O31"/>
    <mergeCell ref="L32:O32"/>
    <mergeCell ref="L33:O33"/>
    <mergeCell ref="L34:O34"/>
    <mergeCell ref="L35:O35"/>
  </mergeCells>
  <drawing r:id="rId2"/>
  <legacyDrawing r:id="rId3"/>
</worksheet>
</file>

<file path=xl/worksheets/sheet1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28" t="s">
        <v>1080</v>
      </c>
      <c r="F1" s="128" t="s">
        <v>121</v>
      </c>
      <c r="J1" s="128" t="s">
        <v>1081</v>
      </c>
      <c r="M1" s="128" t="s">
        <v>1082</v>
      </c>
      <c r="P1" s="128" t="s">
        <v>1084</v>
      </c>
    </row>
    <row r="3">
      <c r="A3" s="5" t="s">
        <v>1085</v>
      </c>
      <c r="B3" s="5" t="s">
        <v>1086</v>
      </c>
      <c r="C3" s="5" t="s">
        <v>1087</v>
      </c>
      <c r="D3" s="5" t="s">
        <v>1088</v>
      </c>
      <c r="F3" s="10" t="s">
        <v>883</v>
      </c>
      <c r="G3" s="174" t="s">
        <v>885</v>
      </c>
      <c r="J3" s="10" t="s">
        <v>1666</v>
      </c>
      <c r="K3" s="10" t="s">
        <v>1092</v>
      </c>
      <c r="M3" s="10" t="s">
        <v>1401</v>
      </c>
      <c r="P3" s="3" t="s">
        <v>1095</v>
      </c>
      <c r="Q3" s="3" t="s">
        <v>1096</v>
      </c>
      <c r="R3" s="3" t="s">
        <v>1097</v>
      </c>
      <c r="S3" s="3" t="s">
        <v>1098</v>
      </c>
      <c r="T3" s="3" t="s">
        <v>1099</v>
      </c>
      <c r="U3" s="3" t="s">
        <v>1100</v>
      </c>
    </row>
    <row r="4">
      <c r="A4" s="5" t="s">
        <v>1102</v>
      </c>
      <c r="B4" s="5">
        <v>45.0</v>
      </c>
      <c r="C4" s="5">
        <v>45.0</v>
      </c>
      <c r="D4" s="5">
        <f t="shared" ref="D4:D10" si="1">C4-B4</f>
        <v>0</v>
      </c>
      <c r="P4" s="5" t="s">
        <v>1108</v>
      </c>
      <c r="Q4" s="5">
        <v>65.0</v>
      </c>
      <c r="R4" s="5" t="s">
        <v>1109</v>
      </c>
      <c r="S4" s="5" t="s">
        <v>1416</v>
      </c>
      <c r="T4" s="5" t="s">
        <v>1516</v>
      </c>
      <c r="U4" s="5" t="s">
        <v>1113</v>
      </c>
    </row>
    <row r="5">
      <c r="A5" s="5" t="s">
        <v>1115</v>
      </c>
      <c r="B5" s="5">
        <v>60.0</v>
      </c>
      <c r="C5" s="5">
        <v>55.0</v>
      </c>
      <c r="D5" s="5">
        <f t="shared" si="1"/>
        <v>-5</v>
      </c>
    </row>
    <row r="6">
      <c r="A6" s="5" t="s">
        <v>1117</v>
      </c>
      <c r="B6" s="5">
        <v>40.0</v>
      </c>
      <c r="C6" s="5">
        <v>40.0</v>
      </c>
      <c r="D6" s="5">
        <f t="shared" si="1"/>
        <v>0</v>
      </c>
    </row>
    <row r="7">
      <c r="A7" s="5" t="s">
        <v>1119</v>
      </c>
      <c r="B7" s="5">
        <v>70.0</v>
      </c>
      <c r="C7" s="5">
        <v>65.0</v>
      </c>
      <c r="D7" s="5">
        <f t="shared" si="1"/>
        <v>-5</v>
      </c>
      <c r="F7" s="128" t="s">
        <v>1120</v>
      </c>
    </row>
    <row r="8">
      <c r="A8" s="5" t="s">
        <v>1122</v>
      </c>
      <c r="B8" s="5">
        <v>50.0</v>
      </c>
      <c r="C8" s="5">
        <v>70.0</v>
      </c>
      <c r="D8" s="5">
        <f t="shared" si="1"/>
        <v>20</v>
      </c>
    </row>
    <row r="9">
      <c r="A9" s="5" t="s">
        <v>1123</v>
      </c>
      <c r="B9" s="5">
        <v>45.0</v>
      </c>
      <c r="C9" s="5">
        <v>45.0</v>
      </c>
      <c r="D9" s="5">
        <f t="shared" si="1"/>
        <v>0</v>
      </c>
      <c r="F9" s="5" t="s">
        <v>120</v>
      </c>
      <c r="G9" s="5" t="s">
        <v>152</v>
      </c>
      <c r="H9" s="5" t="s">
        <v>0</v>
      </c>
      <c r="I9" s="5" t="s">
        <v>342</v>
      </c>
      <c r="J9" s="5" t="s">
        <v>343</v>
      </c>
      <c r="K9" s="5" t="s">
        <v>345</v>
      </c>
      <c r="L9" s="10" t="s">
        <v>346</v>
      </c>
    </row>
    <row r="10">
      <c r="A10" s="5" t="s">
        <v>1124</v>
      </c>
      <c r="B10" s="5">
        <f t="shared" ref="B10:C10" si="2">SUM(B4:B9)</f>
        <v>310</v>
      </c>
      <c r="C10" s="5">
        <f t="shared" si="2"/>
        <v>320</v>
      </c>
      <c r="D10" s="5">
        <f t="shared" si="1"/>
        <v>10</v>
      </c>
      <c r="F10" s="163">
        <v>1.0</v>
      </c>
      <c r="G10" s="77" t="s">
        <v>1253</v>
      </c>
      <c r="H10" s="138" t="s">
        <v>57</v>
      </c>
      <c r="I10" s="77">
        <v>40.0</v>
      </c>
      <c r="J10" s="77">
        <v>100.0</v>
      </c>
      <c r="K10" s="77">
        <v>35.0</v>
      </c>
      <c r="L10" s="130"/>
    </row>
    <row r="11">
      <c r="A11" s="139"/>
      <c r="B11" s="139"/>
      <c r="F11" s="163">
        <v>1.0</v>
      </c>
      <c r="G11" s="77" t="s">
        <v>138</v>
      </c>
      <c r="H11" s="138" t="s">
        <v>57</v>
      </c>
      <c r="I11" s="77" t="s">
        <v>431</v>
      </c>
      <c r="J11" s="77">
        <v>100.0</v>
      </c>
      <c r="K11" s="77">
        <v>40.0</v>
      </c>
      <c r="L11" s="130" t="s">
        <v>1127</v>
      </c>
    </row>
    <row r="12">
      <c r="A12" s="128" t="s">
        <v>0</v>
      </c>
      <c r="F12" s="163">
        <v>6.0</v>
      </c>
      <c r="G12" s="77" t="s">
        <v>203</v>
      </c>
      <c r="H12" s="127" t="s">
        <v>45</v>
      </c>
      <c r="I12" s="77">
        <v>40.0</v>
      </c>
      <c r="J12" s="77">
        <v>100.0</v>
      </c>
      <c r="K12" s="77">
        <v>30.0</v>
      </c>
      <c r="L12" s="130" t="s">
        <v>1040</v>
      </c>
    </row>
    <row r="13">
      <c r="F13" s="163">
        <v>9.0</v>
      </c>
      <c r="G13" s="101" t="s">
        <v>1156</v>
      </c>
      <c r="H13" s="24" t="s">
        <v>53</v>
      </c>
      <c r="I13" s="101" t="s">
        <v>431</v>
      </c>
      <c r="J13" s="101">
        <v>100.0</v>
      </c>
      <c r="K13" s="101">
        <v>25.0</v>
      </c>
      <c r="L13" s="130" t="s">
        <v>1157</v>
      </c>
    </row>
    <row r="14">
      <c r="A14" s="16" t="s">
        <v>45</v>
      </c>
      <c r="F14" s="163">
        <v>12.0</v>
      </c>
      <c r="G14" s="77" t="s">
        <v>150</v>
      </c>
      <c r="H14" s="94" t="s">
        <v>47</v>
      </c>
      <c r="I14" s="77">
        <v>35.0</v>
      </c>
      <c r="J14" s="77">
        <v>100.0</v>
      </c>
      <c r="K14" s="77">
        <v>35.0</v>
      </c>
      <c r="L14" s="130"/>
    </row>
    <row r="15">
      <c r="F15" s="163">
        <v>15.0</v>
      </c>
      <c r="G15" s="77" t="s">
        <v>1242</v>
      </c>
      <c r="H15" s="138" t="s">
        <v>57</v>
      </c>
      <c r="I15" s="77">
        <v>40.0</v>
      </c>
      <c r="J15" s="77">
        <v>100.0</v>
      </c>
      <c r="K15" s="77">
        <v>20.0</v>
      </c>
      <c r="L15" s="130" t="s">
        <v>997</v>
      </c>
    </row>
    <row r="16">
      <c r="F16" s="163">
        <v>18.0</v>
      </c>
      <c r="G16" s="77" t="s">
        <v>215</v>
      </c>
      <c r="H16" s="127" t="s">
        <v>45</v>
      </c>
      <c r="I16" s="77">
        <v>60.0</v>
      </c>
      <c r="J16" s="77">
        <v>100.0</v>
      </c>
      <c r="K16" s="77">
        <v>25.0</v>
      </c>
      <c r="L16" s="130" t="s">
        <v>1045</v>
      </c>
    </row>
    <row r="17">
      <c r="A17" s="143" t="s">
        <v>1137</v>
      </c>
      <c r="F17" s="163">
        <v>22.0</v>
      </c>
      <c r="G17" s="77" t="s">
        <v>1216</v>
      </c>
      <c r="H17" s="138" t="s">
        <v>57</v>
      </c>
      <c r="I17" s="77">
        <v>15.0</v>
      </c>
      <c r="J17" s="77">
        <v>95.0</v>
      </c>
      <c r="K17" s="77">
        <v>20.0</v>
      </c>
      <c r="L17" s="130" t="s">
        <v>906</v>
      </c>
    </row>
    <row r="18">
      <c r="F18" s="163">
        <v>26.0</v>
      </c>
      <c r="G18" s="77" t="s">
        <v>1254</v>
      </c>
      <c r="H18" s="138" t="s">
        <v>57</v>
      </c>
      <c r="I18" s="77" t="s">
        <v>431</v>
      </c>
      <c r="J18" s="77">
        <v>90.0</v>
      </c>
      <c r="K18" s="77">
        <v>30.0</v>
      </c>
      <c r="L18" s="130" t="s">
        <v>1255</v>
      </c>
    </row>
    <row r="19">
      <c r="A19" s="144" t="s">
        <v>1141</v>
      </c>
      <c r="B19" s="144" t="s">
        <v>1142</v>
      </c>
      <c r="C19" s="144" t="s">
        <v>1143</v>
      </c>
      <c r="F19" s="163">
        <v>30.0</v>
      </c>
      <c r="G19" s="77" t="s">
        <v>1266</v>
      </c>
      <c r="H19" s="138" t="s">
        <v>57</v>
      </c>
      <c r="I19" s="77">
        <v>70.0</v>
      </c>
      <c r="J19" s="77">
        <v>100.0</v>
      </c>
      <c r="K19" s="77">
        <v>20.0</v>
      </c>
      <c r="L19" s="130" t="s">
        <v>559</v>
      </c>
    </row>
    <row r="20">
      <c r="A20" s="24" t="s">
        <v>53</v>
      </c>
      <c r="B20" s="169" t="s">
        <v>8</v>
      </c>
      <c r="F20" s="163">
        <v>34.0</v>
      </c>
      <c r="G20" s="77" t="s">
        <v>216</v>
      </c>
      <c r="H20" s="127" t="s">
        <v>45</v>
      </c>
      <c r="I20" s="77">
        <v>95.0</v>
      </c>
      <c r="J20" s="77">
        <v>100.0</v>
      </c>
      <c r="K20" s="77">
        <v>15.0</v>
      </c>
      <c r="L20" s="130" t="s">
        <v>1040</v>
      </c>
    </row>
    <row r="21">
      <c r="A21" s="106" t="s">
        <v>63</v>
      </c>
      <c r="B21" s="145" t="s">
        <v>45</v>
      </c>
      <c r="F21" s="163">
        <v>38.0</v>
      </c>
      <c r="G21" s="77" t="s">
        <v>1063</v>
      </c>
      <c r="H21" s="94" t="s">
        <v>47</v>
      </c>
      <c r="I21" s="77">
        <v>80.0</v>
      </c>
      <c r="J21" s="77">
        <v>100.0</v>
      </c>
      <c r="K21" s="77">
        <v>20.0</v>
      </c>
      <c r="L21" s="130"/>
    </row>
    <row r="22">
      <c r="A22" s="153" t="s">
        <v>68</v>
      </c>
      <c r="B22" s="152" t="s">
        <v>51</v>
      </c>
      <c r="F22" s="163">
        <v>44.0</v>
      </c>
      <c r="G22" s="77" t="s">
        <v>1057</v>
      </c>
      <c r="H22" s="94" t="s">
        <v>47</v>
      </c>
      <c r="I22" s="77" t="s">
        <v>431</v>
      </c>
      <c r="J22" s="77" t="s">
        <v>431</v>
      </c>
      <c r="K22" s="77">
        <v>20.0</v>
      </c>
      <c r="L22" s="130" t="s">
        <v>1058</v>
      </c>
    </row>
    <row r="23">
      <c r="B23" s="150" t="s">
        <v>55</v>
      </c>
      <c r="F23" s="163">
        <v>50.0</v>
      </c>
      <c r="G23" s="77" t="s">
        <v>1150</v>
      </c>
      <c r="H23" s="138" t="s">
        <v>57</v>
      </c>
      <c r="I23" s="77">
        <v>120.0</v>
      </c>
      <c r="J23" s="77">
        <v>100.0</v>
      </c>
      <c r="K23" s="77">
        <v>10.0</v>
      </c>
      <c r="L23" s="130" t="s">
        <v>777</v>
      </c>
    </row>
    <row r="24">
      <c r="B24" s="170" t="s">
        <v>66</v>
      </c>
      <c r="G24" s="5"/>
      <c r="I24" s="5"/>
      <c r="J24" s="5"/>
      <c r="K24" s="5"/>
    </row>
  </sheetData>
  <mergeCells count="24">
    <mergeCell ref="A1:D2"/>
    <mergeCell ref="F1:H2"/>
    <mergeCell ref="J1:K2"/>
    <mergeCell ref="M1:N2"/>
    <mergeCell ref="P1:U2"/>
    <mergeCell ref="G3:H5"/>
    <mergeCell ref="F7:O8"/>
    <mergeCell ref="L9:O9"/>
    <mergeCell ref="L10:O10"/>
    <mergeCell ref="L11:O11"/>
    <mergeCell ref="A12:B13"/>
    <mergeCell ref="L12:O12"/>
    <mergeCell ref="L13:O13"/>
    <mergeCell ref="L14:O14"/>
    <mergeCell ref="L21:O21"/>
    <mergeCell ref="L22:O22"/>
    <mergeCell ref="L23:O23"/>
    <mergeCell ref="L15:O15"/>
    <mergeCell ref="L16:O16"/>
    <mergeCell ref="A17:C18"/>
    <mergeCell ref="L17:O17"/>
    <mergeCell ref="L18:O18"/>
    <mergeCell ref="L19:O19"/>
    <mergeCell ref="L20:O20"/>
  </mergeCells>
  <drawing r:id="rId2"/>
  <legacyDrawing r:id="rId3"/>
</worksheet>
</file>

<file path=xl/worksheets/sheet1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28" t="s">
        <v>1080</v>
      </c>
      <c r="F1" s="128" t="s">
        <v>121</v>
      </c>
      <c r="J1" s="128" t="s">
        <v>1081</v>
      </c>
      <c r="M1" s="128" t="s">
        <v>1082</v>
      </c>
      <c r="P1" s="128" t="s">
        <v>1084</v>
      </c>
    </row>
    <row r="3">
      <c r="A3" s="5" t="s">
        <v>1085</v>
      </c>
      <c r="B3" s="5" t="s">
        <v>1086</v>
      </c>
      <c r="C3" s="5" t="s">
        <v>1087</v>
      </c>
      <c r="D3" s="5" t="s">
        <v>1088</v>
      </c>
      <c r="F3" s="10" t="s">
        <v>883</v>
      </c>
      <c r="G3" s="174" t="s">
        <v>885</v>
      </c>
      <c r="J3" s="10" t="s">
        <v>1667</v>
      </c>
      <c r="K3" s="10" t="s">
        <v>1232</v>
      </c>
      <c r="M3" s="10" t="s">
        <v>1401</v>
      </c>
      <c r="P3" s="3" t="s">
        <v>1095</v>
      </c>
      <c r="Q3" s="3" t="s">
        <v>1096</v>
      </c>
      <c r="R3" s="3" t="s">
        <v>1097</v>
      </c>
      <c r="S3" s="3" t="s">
        <v>1098</v>
      </c>
      <c r="T3" s="3" t="s">
        <v>1099</v>
      </c>
      <c r="U3" s="3" t="s">
        <v>1100</v>
      </c>
    </row>
    <row r="4">
      <c r="A4" s="5" t="s">
        <v>1102</v>
      </c>
      <c r="B4" s="5">
        <v>60.0</v>
      </c>
      <c r="C4" s="5">
        <v>60.0</v>
      </c>
      <c r="D4" s="5">
        <f t="shared" ref="D4:D10" si="1">C4-B4</f>
        <v>0</v>
      </c>
      <c r="P4" s="5" t="s">
        <v>1108</v>
      </c>
      <c r="Q4" s="5">
        <v>142.0</v>
      </c>
      <c r="R4" s="5" t="s">
        <v>1109</v>
      </c>
      <c r="S4" s="5" t="s">
        <v>1428</v>
      </c>
      <c r="T4" s="5" t="s">
        <v>1429</v>
      </c>
      <c r="U4" s="5" t="s">
        <v>1113</v>
      </c>
    </row>
    <row r="5">
      <c r="A5" s="5" t="s">
        <v>1115</v>
      </c>
      <c r="B5" s="5">
        <v>85.0</v>
      </c>
      <c r="C5" s="5">
        <v>80.0</v>
      </c>
      <c r="D5" s="5">
        <f t="shared" si="1"/>
        <v>-5</v>
      </c>
      <c r="G5" s="174"/>
      <c r="H5" s="174"/>
    </row>
    <row r="6">
      <c r="A6" s="5" t="s">
        <v>1117</v>
      </c>
      <c r="B6" s="5">
        <v>60.0</v>
      </c>
      <c r="C6" s="5">
        <v>50.0</v>
      </c>
      <c r="D6" s="5">
        <f t="shared" si="1"/>
        <v>-10</v>
      </c>
    </row>
    <row r="7">
      <c r="A7" s="5" t="s">
        <v>1119</v>
      </c>
      <c r="B7" s="5">
        <v>85.0</v>
      </c>
      <c r="C7" s="5">
        <v>85.0</v>
      </c>
      <c r="D7" s="5">
        <f t="shared" si="1"/>
        <v>0</v>
      </c>
      <c r="F7" s="128" t="s">
        <v>1120</v>
      </c>
    </row>
    <row r="8">
      <c r="A8" s="5" t="s">
        <v>1122</v>
      </c>
      <c r="B8" s="5">
        <v>60.0</v>
      </c>
      <c r="C8" s="5">
        <v>90.0</v>
      </c>
      <c r="D8" s="5">
        <f t="shared" si="1"/>
        <v>30</v>
      </c>
    </row>
    <row r="9">
      <c r="A9" s="5" t="s">
        <v>1123</v>
      </c>
      <c r="B9" s="5">
        <v>55.0</v>
      </c>
      <c r="C9" s="5">
        <v>55.0</v>
      </c>
      <c r="D9" s="5">
        <f t="shared" si="1"/>
        <v>0</v>
      </c>
      <c r="F9" s="5" t="s">
        <v>120</v>
      </c>
      <c r="G9" s="5" t="s">
        <v>152</v>
      </c>
      <c r="H9" s="5" t="s">
        <v>0</v>
      </c>
      <c r="I9" s="5" t="s">
        <v>342</v>
      </c>
      <c r="J9" s="5" t="s">
        <v>343</v>
      </c>
      <c r="K9" s="5" t="s">
        <v>345</v>
      </c>
      <c r="L9" s="10" t="s">
        <v>346</v>
      </c>
    </row>
    <row r="10">
      <c r="A10" s="5" t="s">
        <v>1124</v>
      </c>
      <c r="B10" s="5">
        <f t="shared" ref="B10:C10" si="2">SUM(B4:B9)</f>
        <v>405</v>
      </c>
      <c r="C10" s="5">
        <f t="shared" si="2"/>
        <v>420</v>
      </c>
      <c r="D10" s="5">
        <f t="shared" si="1"/>
        <v>15</v>
      </c>
      <c r="F10" s="163">
        <v>1.0</v>
      </c>
      <c r="G10" s="77" t="s">
        <v>1253</v>
      </c>
      <c r="H10" s="138" t="s">
        <v>57</v>
      </c>
      <c r="I10" s="77">
        <v>40.0</v>
      </c>
      <c r="J10" s="77">
        <v>100.0</v>
      </c>
      <c r="K10" s="77">
        <v>35.0</v>
      </c>
      <c r="L10" s="130"/>
    </row>
    <row r="11">
      <c r="A11" s="139"/>
      <c r="B11" s="139"/>
      <c r="F11" s="163">
        <v>1.0</v>
      </c>
      <c r="G11" s="77" t="s">
        <v>138</v>
      </c>
      <c r="H11" s="138" t="s">
        <v>57</v>
      </c>
      <c r="I11" s="77" t="s">
        <v>431</v>
      </c>
      <c r="J11" s="77">
        <v>100.0</v>
      </c>
      <c r="K11" s="77">
        <v>40.0</v>
      </c>
      <c r="L11" s="130" t="s">
        <v>1127</v>
      </c>
    </row>
    <row r="12">
      <c r="A12" s="128" t="s">
        <v>0</v>
      </c>
      <c r="F12" s="163">
        <v>6.0</v>
      </c>
      <c r="G12" s="77" t="s">
        <v>203</v>
      </c>
      <c r="H12" s="127" t="s">
        <v>45</v>
      </c>
      <c r="I12" s="77">
        <v>40.0</v>
      </c>
      <c r="J12" s="77">
        <v>100.0</v>
      </c>
      <c r="K12" s="77">
        <v>30.0</v>
      </c>
      <c r="L12" s="130" t="s">
        <v>1040</v>
      </c>
    </row>
    <row r="13">
      <c r="F13" s="163">
        <v>9.0</v>
      </c>
      <c r="G13" s="101" t="s">
        <v>1156</v>
      </c>
      <c r="H13" s="24" t="s">
        <v>53</v>
      </c>
      <c r="I13" s="101" t="s">
        <v>431</v>
      </c>
      <c r="J13" s="101">
        <v>100.0</v>
      </c>
      <c r="K13" s="101">
        <v>25.0</v>
      </c>
      <c r="L13" s="130" t="s">
        <v>1157</v>
      </c>
    </row>
    <row r="14">
      <c r="A14" s="16" t="s">
        <v>45</v>
      </c>
      <c r="B14" s="14" t="s">
        <v>43</v>
      </c>
      <c r="F14" s="163">
        <v>12.0</v>
      </c>
      <c r="G14" s="77" t="s">
        <v>150</v>
      </c>
      <c r="H14" s="94" t="s">
        <v>47</v>
      </c>
      <c r="I14" s="77">
        <v>35.0</v>
      </c>
      <c r="J14" s="77">
        <v>100.0</v>
      </c>
      <c r="K14" s="77">
        <v>35.0</v>
      </c>
      <c r="L14" s="130"/>
    </row>
    <row r="15">
      <c r="F15" s="163">
        <v>15.0</v>
      </c>
      <c r="G15" s="77" t="s">
        <v>1242</v>
      </c>
      <c r="H15" s="138" t="s">
        <v>57</v>
      </c>
      <c r="I15" s="77">
        <v>40.0</v>
      </c>
      <c r="J15" s="77">
        <v>100.0</v>
      </c>
      <c r="K15" s="77">
        <v>20.0</v>
      </c>
      <c r="L15" s="130" t="s">
        <v>997</v>
      </c>
    </row>
    <row r="16">
      <c r="F16" s="163" t="s">
        <v>1257</v>
      </c>
      <c r="G16" s="77" t="s">
        <v>949</v>
      </c>
      <c r="H16" s="180" t="s">
        <v>43</v>
      </c>
      <c r="I16" s="77">
        <v>30.0</v>
      </c>
      <c r="J16" s="77">
        <v>100.0</v>
      </c>
      <c r="K16" s="77">
        <v>30.0</v>
      </c>
      <c r="L16" s="130" t="s">
        <v>951</v>
      </c>
    </row>
    <row r="17">
      <c r="A17" s="143" t="s">
        <v>1137</v>
      </c>
      <c r="F17" s="163">
        <v>16.0</v>
      </c>
      <c r="G17" s="77" t="s">
        <v>949</v>
      </c>
      <c r="H17" s="180" t="s">
        <v>43</v>
      </c>
      <c r="I17" s="77">
        <v>30.0</v>
      </c>
      <c r="J17" s="77">
        <v>100.0</v>
      </c>
      <c r="K17" s="77">
        <v>30.0</v>
      </c>
      <c r="L17" s="130" t="s">
        <v>951</v>
      </c>
    </row>
    <row r="18">
      <c r="F18" s="160">
        <v>20.0</v>
      </c>
      <c r="G18" s="77" t="s">
        <v>215</v>
      </c>
      <c r="H18" s="127" t="s">
        <v>45</v>
      </c>
      <c r="I18" s="77">
        <v>60.0</v>
      </c>
      <c r="J18" s="77">
        <v>100.0</v>
      </c>
      <c r="K18" s="77">
        <v>25.0</v>
      </c>
      <c r="L18" s="130" t="s">
        <v>1045</v>
      </c>
    </row>
    <row r="19">
      <c r="A19" s="144" t="s">
        <v>1141</v>
      </c>
      <c r="B19" s="144" t="s">
        <v>1142</v>
      </c>
      <c r="C19" s="144" t="s">
        <v>1143</v>
      </c>
      <c r="F19" s="160">
        <v>25.0</v>
      </c>
      <c r="G19" s="77" t="s">
        <v>245</v>
      </c>
      <c r="H19" s="94" t="s">
        <v>47</v>
      </c>
      <c r="I19" s="77">
        <v>60.0</v>
      </c>
      <c r="J19" s="77">
        <v>100.0</v>
      </c>
      <c r="K19" s="77">
        <v>20.0</v>
      </c>
      <c r="L19" s="130" t="s">
        <v>476</v>
      </c>
    </row>
    <row r="20">
      <c r="A20" s="148" t="s">
        <v>41</v>
      </c>
      <c r="B20" s="169" t="s">
        <v>8</v>
      </c>
      <c r="F20" s="160">
        <v>30.0</v>
      </c>
      <c r="G20" s="77" t="s">
        <v>1254</v>
      </c>
      <c r="H20" s="138" t="s">
        <v>57</v>
      </c>
      <c r="I20" s="77" t="s">
        <v>431</v>
      </c>
      <c r="J20" s="77">
        <v>90.0</v>
      </c>
      <c r="K20" s="77">
        <v>30.0</v>
      </c>
      <c r="L20" s="130" t="s">
        <v>1255</v>
      </c>
    </row>
    <row r="21">
      <c r="A21" s="147" t="s">
        <v>47</v>
      </c>
      <c r="B21" s="185" t="s">
        <v>25</v>
      </c>
      <c r="F21" s="160">
        <v>35.0</v>
      </c>
      <c r="G21" s="77" t="s">
        <v>1028</v>
      </c>
      <c r="H21" s="180" t="s">
        <v>43</v>
      </c>
      <c r="I21" s="77">
        <v>80.0</v>
      </c>
      <c r="J21" s="77">
        <v>100.0</v>
      </c>
      <c r="K21" s="77">
        <v>15.0</v>
      </c>
      <c r="L21" s="130" t="s">
        <v>789</v>
      </c>
    </row>
    <row r="22">
      <c r="A22" s="24" t="s">
        <v>53</v>
      </c>
      <c r="B22" s="145" t="s">
        <v>45</v>
      </c>
      <c r="F22" s="160">
        <v>40.0</v>
      </c>
      <c r="G22" s="77" t="s">
        <v>216</v>
      </c>
      <c r="H22" s="127" t="s">
        <v>45</v>
      </c>
      <c r="I22" s="77">
        <v>95.0</v>
      </c>
      <c r="J22" s="77">
        <v>100.0</v>
      </c>
      <c r="K22" s="77">
        <v>15.0</v>
      </c>
      <c r="L22" s="130" t="s">
        <v>1040</v>
      </c>
    </row>
    <row r="23">
      <c r="A23" s="31" t="s">
        <v>62</v>
      </c>
      <c r="B23" s="152" t="s">
        <v>51</v>
      </c>
      <c r="F23" s="160">
        <v>45.0</v>
      </c>
      <c r="G23" s="77" t="s">
        <v>237</v>
      </c>
      <c r="H23" s="94" t="s">
        <v>47</v>
      </c>
      <c r="I23" s="77">
        <v>100.0</v>
      </c>
      <c r="J23" s="77">
        <v>90.0</v>
      </c>
      <c r="K23" s="77">
        <v>10.0</v>
      </c>
      <c r="L23" s="130" t="s">
        <v>981</v>
      </c>
    </row>
    <row r="24">
      <c r="A24" s="153" t="s">
        <v>68</v>
      </c>
      <c r="B24" s="150" t="s">
        <v>55</v>
      </c>
      <c r="F24" s="160">
        <v>52.0</v>
      </c>
      <c r="G24" s="101" t="s">
        <v>523</v>
      </c>
      <c r="H24" s="99" t="s">
        <v>25</v>
      </c>
      <c r="I24" s="101">
        <v>30.0</v>
      </c>
      <c r="J24" s="101">
        <v>100.0</v>
      </c>
      <c r="K24" s="101">
        <v>15.0</v>
      </c>
      <c r="L24" s="130" t="s">
        <v>527</v>
      </c>
    </row>
    <row r="25">
      <c r="B25" s="150" t="s">
        <v>55</v>
      </c>
      <c r="F25" s="160">
        <v>59.0</v>
      </c>
      <c r="G25" s="101" t="s">
        <v>195</v>
      </c>
      <c r="H25" s="14" t="s">
        <v>43</v>
      </c>
      <c r="I25" s="98">
        <v>100.0</v>
      </c>
      <c r="J25" s="98">
        <v>85.0</v>
      </c>
      <c r="K25" s="98">
        <v>10.0</v>
      </c>
      <c r="L25" s="79" t="s">
        <v>1027</v>
      </c>
    </row>
    <row r="26">
      <c r="B26" s="170" t="s">
        <v>66</v>
      </c>
      <c r="G26" s="5"/>
      <c r="I26" s="5"/>
      <c r="J26" s="5"/>
      <c r="K26" s="5"/>
    </row>
    <row r="27">
      <c r="G27" s="5"/>
      <c r="I27" s="5"/>
      <c r="J27" s="5"/>
      <c r="K27" s="5"/>
    </row>
  </sheetData>
  <mergeCells count="2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24:O24"/>
    <mergeCell ref="L25:O25"/>
    <mergeCell ref="L15:O15"/>
    <mergeCell ref="L16:O16"/>
    <mergeCell ref="A17:C18"/>
    <mergeCell ref="L17:O17"/>
    <mergeCell ref="L18:O18"/>
    <mergeCell ref="L19:O19"/>
    <mergeCell ref="L20:O20"/>
  </mergeCells>
  <drawing r:id="rId2"/>
  <legacyDrawing r:id="rId3"/>
</worksheet>
</file>

<file path=xl/worksheets/sheet1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28" t="s">
        <v>1080</v>
      </c>
      <c r="F1" s="128" t="s">
        <v>121</v>
      </c>
      <c r="J1" s="128" t="s">
        <v>1081</v>
      </c>
      <c r="M1" s="128" t="s">
        <v>1082</v>
      </c>
      <c r="P1" s="128" t="s">
        <v>1084</v>
      </c>
    </row>
    <row r="3">
      <c r="A3" s="5" t="s">
        <v>1085</v>
      </c>
      <c r="B3" s="5" t="s">
        <v>1086</v>
      </c>
      <c r="C3" s="5" t="s">
        <v>1087</v>
      </c>
      <c r="D3" s="5" t="s">
        <v>1088</v>
      </c>
      <c r="F3" s="10" t="s">
        <v>883</v>
      </c>
      <c r="G3" s="174" t="s">
        <v>885</v>
      </c>
      <c r="M3" s="10" t="s">
        <v>1401</v>
      </c>
      <c r="P3" s="3" t="s">
        <v>1095</v>
      </c>
      <c r="Q3" s="3" t="s">
        <v>1096</v>
      </c>
      <c r="R3" s="3" t="s">
        <v>1097</v>
      </c>
      <c r="S3" s="3" t="s">
        <v>1098</v>
      </c>
      <c r="T3" s="3" t="s">
        <v>1099</v>
      </c>
      <c r="U3" s="3" t="s">
        <v>1100</v>
      </c>
    </row>
    <row r="4">
      <c r="A4" s="5" t="s">
        <v>1102</v>
      </c>
      <c r="B4" s="5">
        <v>80.0</v>
      </c>
      <c r="C4" s="5">
        <v>80.0</v>
      </c>
      <c r="D4" s="5">
        <f t="shared" ref="D4:D10" si="1">C4-B4</f>
        <v>0</v>
      </c>
      <c r="P4" s="5" t="s">
        <v>1108</v>
      </c>
      <c r="Q4" s="5">
        <v>209.0</v>
      </c>
      <c r="R4" s="5" t="s">
        <v>1109</v>
      </c>
      <c r="S4" s="5" t="s">
        <v>1450</v>
      </c>
      <c r="T4" s="5" t="s">
        <v>1668</v>
      </c>
      <c r="U4" s="5" t="s">
        <v>1113</v>
      </c>
    </row>
    <row r="5">
      <c r="A5" s="5" t="s">
        <v>1115</v>
      </c>
      <c r="B5" s="5">
        <v>120.0</v>
      </c>
      <c r="C5" s="5">
        <v>110.0</v>
      </c>
      <c r="D5" s="5">
        <f t="shared" si="1"/>
        <v>-10</v>
      </c>
    </row>
    <row r="6">
      <c r="A6" s="5" t="s">
        <v>1117</v>
      </c>
      <c r="B6" s="5">
        <v>70.0</v>
      </c>
      <c r="C6" s="5">
        <v>60.0</v>
      </c>
      <c r="D6" s="5">
        <f t="shared" si="1"/>
        <v>-10</v>
      </c>
    </row>
    <row r="7">
      <c r="A7" s="5" t="s">
        <v>1119</v>
      </c>
      <c r="B7" s="5">
        <v>110.0</v>
      </c>
      <c r="C7" s="5">
        <v>100.0</v>
      </c>
      <c r="D7" s="5">
        <f t="shared" si="1"/>
        <v>-10</v>
      </c>
      <c r="F7" s="128" t="s">
        <v>1120</v>
      </c>
    </row>
    <row r="8">
      <c r="A8" s="5" t="s">
        <v>1122</v>
      </c>
      <c r="B8" s="5">
        <v>70.0</v>
      </c>
      <c r="C8" s="5">
        <v>110.0</v>
      </c>
      <c r="D8" s="5">
        <f t="shared" si="1"/>
        <v>40</v>
      </c>
    </row>
    <row r="9">
      <c r="A9" s="5" t="s">
        <v>1123</v>
      </c>
      <c r="B9" s="5">
        <v>80.0</v>
      </c>
      <c r="C9" s="5">
        <v>80.0</v>
      </c>
      <c r="D9" s="5">
        <f t="shared" si="1"/>
        <v>0</v>
      </c>
      <c r="F9" s="5" t="s">
        <v>120</v>
      </c>
      <c r="G9" s="5" t="s">
        <v>152</v>
      </c>
      <c r="H9" s="5" t="s">
        <v>0</v>
      </c>
      <c r="I9" s="5" t="s">
        <v>342</v>
      </c>
      <c r="J9" s="5" t="s">
        <v>343</v>
      </c>
      <c r="K9" s="5" t="s">
        <v>345</v>
      </c>
      <c r="L9" s="10" t="s">
        <v>346</v>
      </c>
    </row>
    <row r="10">
      <c r="A10" s="5" t="s">
        <v>1124</v>
      </c>
      <c r="B10" s="5">
        <f t="shared" ref="B10:C10" si="2">SUM(B4:B9)</f>
        <v>530</v>
      </c>
      <c r="C10" s="5">
        <f t="shared" si="2"/>
        <v>540</v>
      </c>
      <c r="D10" s="5">
        <f t="shared" si="1"/>
        <v>10</v>
      </c>
      <c r="F10" s="163">
        <v>1.0</v>
      </c>
      <c r="G10" s="77" t="s">
        <v>1253</v>
      </c>
      <c r="H10" s="138" t="s">
        <v>57</v>
      </c>
      <c r="I10" s="77">
        <v>40.0</v>
      </c>
      <c r="J10" s="77">
        <v>100.0</v>
      </c>
      <c r="K10" s="77">
        <v>35.0</v>
      </c>
      <c r="L10" s="130"/>
    </row>
    <row r="11">
      <c r="A11" s="139"/>
      <c r="B11" s="139"/>
      <c r="F11" s="163">
        <v>1.0</v>
      </c>
      <c r="G11" s="77" t="s">
        <v>138</v>
      </c>
      <c r="H11" s="138" t="s">
        <v>57</v>
      </c>
      <c r="I11" s="77" t="s">
        <v>431</v>
      </c>
      <c r="J11" s="77">
        <v>100.0</v>
      </c>
      <c r="K11" s="77">
        <v>40.0</v>
      </c>
      <c r="L11" s="130" t="s">
        <v>1127</v>
      </c>
    </row>
    <row r="12">
      <c r="A12" s="128" t="s">
        <v>0</v>
      </c>
      <c r="F12" s="163">
        <v>6.0</v>
      </c>
      <c r="G12" s="77" t="s">
        <v>203</v>
      </c>
      <c r="H12" s="127" t="s">
        <v>45</v>
      </c>
      <c r="I12" s="77">
        <v>40.0</v>
      </c>
      <c r="J12" s="77">
        <v>100.0</v>
      </c>
      <c r="K12" s="77">
        <v>30.0</v>
      </c>
      <c r="L12" s="130" t="s">
        <v>1040</v>
      </c>
    </row>
    <row r="13">
      <c r="F13" s="163">
        <v>9.0</v>
      </c>
      <c r="G13" s="101" t="s">
        <v>1156</v>
      </c>
      <c r="H13" s="24" t="s">
        <v>53</v>
      </c>
      <c r="I13" s="101" t="s">
        <v>431</v>
      </c>
      <c r="J13" s="101">
        <v>100.0</v>
      </c>
      <c r="K13" s="101">
        <v>25.0</v>
      </c>
      <c r="L13" s="130" t="s">
        <v>1157</v>
      </c>
    </row>
    <row r="14">
      <c r="A14" s="16" t="s">
        <v>45</v>
      </c>
      <c r="B14" s="14" t="s">
        <v>43</v>
      </c>
      <c r="F14" s="163">
        <v>12.0</v>
      </c>
      <c r="G14" s="77" t="s">
        <v>150</v>
      </c>
      <c r="H14" s="94" t="s">
        <v>47</v>
      </c>
      <c r="I14" s="77">
        <v>35.0</v>
      </c>
      <c r="J14" s="77">
        <v>100.0</v>
      </c>
      <c r="K14" s="77">
        <v>35.0</v>
      </c>
      <c r="L14" s="130"/>
    </row>
    <row r="15">
      <c r="F15" s="163">
        <v>15.0</v>
      </c>
      <c r="G15" s="77" t="s">
        <v>1242</v>
      </c>
      <c r="H15" s="138" t="s">
        <v>57</v>
      </c>
      <c r="I15" s="77">
        <v>40.0</v>
      </c>
      <c r="J15" s="77">
        <v>100.0</v>
      </c>
      <c r="K15" s="77">
        <v>20.0</v>
      </c>
      <c r="L15" s="130" t="s">
        <v>997</v>
      </c>
    </row>
    <row r="16">
      <c r="F16" s="163">
        <v>16.0</v>
      </c>
      <c r="G16" s="77" t="s">
        <v>949</v>
      </c>
      <c r="H16" s="180" t="s">
        <v>43</v>
      </c>
      <c r="I16" s="77">
        <v>30.0</v>
      </c>
      <c r="J16" s="77">
        <v>100.0</v>
      </c>
      <c r="K16" s="77">
        <v>30.0</v>
      </c>
      <c r="L16" s="130" t="s">
        <v>951</v>
      </c>
    </row>
    <row r="17">
      <c r="A17" s="143" t="s">
        <v>1137</v>
      </c>
      <c r="F17" s="160">
        <v>20.0</v>
      </c>
      <c r="G17" s="77" t="s">
        <v>215</v>
      </c>
      <c r="H17" s="127" t="s">
        <v>45</v>
      </c>
      <c r="I17" s="77">
        <v>60.0</v>
      </c>
      <c r="J17" s="77">
        <v>100.0</v>
      </c>
      <c r="K17" s="77">
        <v>25.0</v>
      </c>
      <c r="L17" s="130" t="s">
        <v>1045</v>
      </c>
    </row>
    <row r="18">
      <c r="F18" s="160">
        <v>25.0</v>
      </c>
      <c r="G18" s="77" t="s">
        <v>245</v>
      </c>
      <c r="H18" s="94" t="s">
        <v>47</v>
      </c>
      <c r="I18" s="77">
        <v>60.0</v>
      </c>
      <c r="J18" s="77">
        <v>100.0</v>
      </c>
      <c r="K18" s="77">
        <v>20.0</v>
      </c>
      <c r="L18" s="130" t="s">
        <v>476</v>
      </c>
    </row>
    <row r="19">
      <c r="A19" s="144" t="s">
        <v>1141</v>
      </c>
      <c r="B19" s="144" t="s">
        <v>1142</v>
      </c>
      <c r="C19" s="144" t="s">
        <v>1143</v>
      </c>
      <c r="F19" s="160">
        <v>30.0</v>
      </c>
      <c r="G19" s="77" t="s">
        <v>1254</v>
      </c>
      <c r="H19" s="138" t="s">
        <v>57</v>
      </c>
      <c r="I19" s="77" t="s">
        <v>431</v>
      </c>
      <c r="J19" s="77">
        <v>90.0</v>
      </c>
      <c r="K19" s="77">
        <v>30.0</v>
      </c>
      <c r="L19" s="130" t="s">
        <v>1255</v>
      </c>
    </row>
    <row r="20">
      <c r="A20" s="148" t="s">
        <v>41</v>
      </c>
      <c r="B20" s="169" t="s">
        <v>8</v>
      </c>
      <c r="F20" s="160">
        <v>35.0</v>
      </c>
      <c r="G20" s="77" t="s">
        <v>1028</v>
      </c>
      <c r="H20" s="180" t="s">
        <v>43</v>
      </c>
      <c r="I20" s="77">
        <v>80.0</v>
      </c>
      <c r="J20" s="77">
        <v>100.0</v>
      </c>
      <c r="K20" s="77">
        <v>15.0</v>
      </c>
      <c r="L20" s="130" t="s">
        <v>789</v>
      </c>
    </row>
    <row r="21">
      <c r="A21" s="147" t="s">
        <v>47</v>
      </c>
      <c r="B21" s="185" t="s">
        <v>25</v>
      </c>
      <c r="F21" s="141" t="s">
        <v>1257</v>
      </c>
      <c r="G21" s="77" t="s">
        <v>198</v>
      </c>
      <c r="H21" s="127" t="s">
        <v>45</v>
      </c>
      <c r="I21" s="98">
        <v>105.0</v>
      </c>
      <c r="J21" s="77">
        <v>100.0</v>
      </c>
      <c r="K21" s="77">
        <v>10.0</v>
      </c>
      <c r="L21" s="130"/>
    </row>
    <row r="22">
      <c r="A22" s="24" t="s">
        <v>53</v>
      </c>
      <c r="B22" s="145" t="s">
        <v>45</v>
      </c>
      <c r="F22" s="141">
        <v>36.0</v>
      </c>
      <c r="G22" s="77" t="s">
        <v>198</v>
      </c>
      <c r="H22" s="127" t="s">
        <v>45</v>
      </c>
      <c r="I22" s="98">
        <v>105.0</v>
      </c>
      <c r="J22" s="77">
        <v>100.0</v>
      </c>
      <c r="K22" s="77">
        <v>10.0</v>
      </c>
      <c r="L22" s="130"/>
    </row>
    <row r="23">
      <c r="A23" s="31" t="s">
        <v>62</v>
      </c>
      <c r="B23" s="152" t="s">
        <v>51</v>
      </c>
      <c r="F23" s="160">
        <v>42.0</v>
      </c>
      <c r="G23" s="77" t="s">
        <v>992</v>
      </c>
      <c r="H23" s="180" t="s">
        <v>43</v>
      </c>
      <c r="I23" s="77">
        <v>45.0</v>
      </c>
      <c r="J23" s="77">
        <v>100.0</v>
      </c>
      <c r="K23" s="77">
        <v>20.0</v>
      </c>
      <c r="L23" s="130" t="s">
        <v>997</v>
      </c>
    </row>
    <row r="24">
      <c r="A24" s="153" t="s">
        <v>68</v>
      </c>
      <c r="B24" s="150" t="s">
        <v>55</v>
      </c>
      <c r="F24" s="160">
        <v>48.0</v>
      </c>
      <c r="G24" s="77" t="s">
        <v>237</v>
      </c>
      <c r="H24" s="94" t="s">
        <v>47</v>
      </c>
      <c r="I24" s="77">
        <v>100.0</v>
      </c>
      <c r="J24" s="77">
        <v>90.0</v>
      </c>
      <c r="K24" s="77">
        <v>10.0</v>
      </c>
      <c r="L24" s="130" t="s">
        <v>981</v>
      </c>
    </row>
    <row r="25">
      <c r="B25" s="150" t="s">
        <v>55</v>
      </c>
      <c r="F25" s="160">
        <v>56.0</v>
      </c>
      <c r="G25" s="101" t="s">
        <v>523</v>
      </c>
      <c r="H25" s="99" t="s">
        <v>25</v>
      </c>
      <c r="I25" s="101">
        <v>30.0</v>
      </c>
      <c r="J25" s="101">
        <v>100.0</v>
      </c>
      <c r="K25" s="101">
        <v>15.0</v>
      </c>
      <c r="L25" s="130" t="s">
        <v>527</v>
      </c>
    </row>
    <row r="26">
      <c r="B26" s="170" t="s">
        <v>66</v>
      </c>
      <c r="F26" s="160">
        <v>64.0</v>
      </c>
      <c r="G26" s="101" t="s">
        <v>195</v>
      </c>
      <c r="H26" s="14" t="s">
        <v>43</v>
      </c>
      <c r="I26" s="98">
        <v>100.0</v>
      </c>
      <c r="J26" s="98">
        <v>85.0</v>
      </c>
      <c r="K26" s="98">
        <v>10.0</v>
      </c>
      <c r="L26" s="79" t="s">
        <v>1027</v>
      </c>
    </row>
    <row r="27">
      <c r="G27" s="5"/>
      <c r="I27" s="5"/>
      <c r="J27" s="5"/>
      <c r="K27" s="5"/>
    </row>
    <row r="28">
      <c r="F28" s="163" t="s">
        <v>1285</v>
      </c>
      <c r="G28" s="101" t="s">
        <v>177</v>
      </c>
      <c r="H28" s="109" t="s">
        <v>36</v>
      </c>
      <c r="I28" s="101">
        <v>75.0</v>
      </c>
      <c r="J28" s="101">
        <v>100.0</v>
      </c>
      <c r="K28" s="101">
        <v>20.0</v>
      </c>
      <c r="L28" s="130" t="s">
        <v>755</v>
      </c>
    </row>
    <row r="29">
      <c r="F29" s="163" t="s">
        <v>1285</v>
      </c>
      <c r="G29" s="101" t="s">
        <v>187</v>
      </c>
      <c r="H29" s="102" t="s">
        <v>43</v>
      </c>
      <c r="I29" s="101">
        <v>75.0</v>
      </c>
      <c r="J29" s="101">
        <v>100.0</v>
      </c>
      <c r="K29" s="101">
        <v>15.0</v>
      </c>
      <c r="L29" s="130" t="s">
        <v>924</v>
      </c>
    </row>
    <row r="30">
      <c r="F30" s="163" t="s">
        <v>1285</v>
      </c>
      <c r="G30" s="101" t="s">
        <v>188</v>
      </c>
      <c r="H30" s="102" t="s">
        <v>43</v>
      </c>
      <c r="I30" s="101" t="s">
        <v>431</v>
      </c>
      <c r="J30" s="101" t="s">
        <v>431</v>
      </c>
      <c r="K30" s="101">
        <v>20.0</v>
      </c>
      <c r="L30" s="130" t="s">
        <v>931</v>
      </c>
    </row>
    <row r="31">
      <c r="F31" s="163" t="s">
        <v>1285</v>
      </c>
      <c r="G31" s="101" t="s">
        <v>937</v>
      </c>
      <c r="H31" s="102" t="s">
        <v>43</v>
      </c>
      <c r="I31" s="101" t="s">
        <v>431</v>
      </c>
      <c r="J31" s="101">
        <v>100.0</v>
      </c>
      <c r="K31" s="101">
        <v>20.0</v>
      </c>
      <c r="L31" s="130" t="s">
        <v>939</v>
      </c>
    </row>
    <row r="32">
      <c r="F32" s="163" t="s">
        <v>1285</v>
      </c>
      <c r="G32" s="101" t="s">
        <v>189</v>
      </c>
      <c r="H32" s="102" t="s">
        <v>43</v>
      </c>
      <c r="I32" s="101">
        <v>75.0</v>
      </c>
      <c r="J32" s="101">
        <v>100.0</v>
      </c>
      <c r="K32" s="101">
        <v>10.0</v>
      </c>
      <c r="L32" s="130" t="s">
        <v>387</v>
      </c>
    </row>
    <row r="33">
      <c r="F33" s="163" t="s">
        <v>1285</v>
      </c>
      <c r="G33" s="101" t="s">
        <v>979</v>
      </c>
      <c r="H33" s="102" t="s">
        <v>43</v>
      </c>
      <c r="I33" s="101">
        <v>110.0</v>
      </c>
      <c r="J33" s="101">
        <v>80.0</v>
      </c>
      <c r="K33" s="101">
        <v>10.0</v>
      </c>
      <c r="L33" s="130" t="s">
        <v>981</v>
      </c>
    </row>
    <row r="34">
      <c r="F34" s="163" t="s">
        <v>1285</v>
      </c>
      <c r="G34" s="101" t="s">
        <v>204</v>
      </c>
      <c r="H34" s="167" t="s">
        <v>45</v>
      </c>
      <c r="I34" s="101">
        <v>120.0</v>
      </c>
      <c r="J34" s="101">
        <v>85.0</v>
      </c>
      <c r="K34" s="101">
        <v>5.0</v>
      </c>
      <c r="L34" s="130" t="s">
        <v>1040</v>
      </c>
    </row>
    <row r="35">
      <c r="F35" s="163" t="s">
        <v>1285</v>
      </c>
      <c r="G35" s="101" t="s">
        <v>216</v>
      </c>
      <c r="H35" s="167" t="s">
        <v>45</v>
      </c>
      <c r="I35" s="101">
        <v>95.0</v>
      </c>
      <c r="J35" s="101">
        <v>100.0</v>
      </c>
      <c r="K35" s="101">
        <v>15.0</v>
      </c>
      <c r="L35" s="130" t="s">
        <v>1040</v>
      </c>
    </row>
    <row r="36">
      <c r="F36" s="163" t="s">
        <v>1285</v>
      </c>
      <c r="G36" s="101" t="s">
        <v>143</v>
      </c>
      <c r="H36" s="24" t="s">
        <v>53</v>
      </c>
      <c r="I36" s="101">
        <v>25.0</v>
      </c>
      <c r="J36" s="101">
        <v>100.0</v>
      </c>
      <c r="K36" s="101">
        <v>20.0</v>
      </c>
      <c r="L36" s="130" t="s">
        <v>1154</v>
      </c>
    </row>
    <row r="37">
      <c r="F37" s="163" t="s">
        <v>1285</v>
      </c>
      <c r="G37" s="101" t="s">
        <v>1185</v>
      </c>
      <c r="H37" s="108" t="s">
        <v>57</v>
      </c>
      <c r="I37" s="101">
        <v>85.0</v>
      </c>
      <c r="J37" s="101">
        <v>100.0</v>
      </c>
      <c r="K37" s="101">
        <v>15.0</v>
      </c>
      <c r="L37" s="130" t="s">
        <v>695</v>
      </c>
    </row>
    <row r="38">
      <c r="F38" s="163" t="s">
        <v>1285</v>
      </c>
      <c r="G38" s="101" t="s">
        <v>357</v>
      </c>
      <c r="H38" s="108" t="s">
        <v>57</v>
      </c>
      <c r="I38" s="101">
        <v>40.0</v>
      </c>
      <c r="J38" s="101">
        <v>100.0</v>
      </c>
      <c r="K38" s="101">
        <v>10.0</v>
      </c>
      <c r="L38" s="173" t="s">
        <v>1208</v>
      </c>
    </row>
    <row r="39">
      <c r="F39" s="163" t="s">
        <v>1285</v>
      </c>
      <c r="G39" s="101" t="s">
        <v>613</v>
      </c>
      <c r="H39" s="108" t="s">
        <v>57</v>
      </c>
      <c r="I39" s="101" t="s">
        <v>431</v>
      </c>
      <c r="J39" s="101" t="s">
        <v>431</v>
      </c>
      <c r="K39" s="101">
        <v>10.0</v>
      </c>
      <c r="L39" s="130" t="s">
        <v>946</v>
      </c>
    </row>
    <row r="40">
      <c r="F40" s="163" t="s">
        <v>1285</v>
      </c>
      <c r="G40" s="101" t="s">
        <v>861</v>
      </c>
      <c r="H40" s="31" t="s">
        <v>62</v>
      </c>
      <c r="I40" s="101" t="s">
        <v>431</v>
      </c>
      <c r="J40" s="101" t="s">
        <v>431</v>
      </c>
      <c r="K40" s="101">
        <v>5.0</v>
      </c>
      <c r="L40" s="130" t="s">
        <v>1297</v>
      </c>
    </row>
    <row r="41">
      <c r="F41" s="163" t="s">
        <v>1285</v>
      </c>
      <c r="G41" s="101" t="s">
        <v>497</v>
      </c>
      <c r="H41" s="103" t="s">
        <v>66</v>
      </c>
      <c r="I41" s="101">
        <v>40.0</v>
      </c>
      <c r="J41" s="101">
        <v>100.0</v>
      </c>
      <c r="K41" s="101">
        <v>20.0</v>
      </c>
      <c r="L41" s="130" t="s">
        <v>997</v>
      </c>
    </row>
    <row r="42">
      <c r="F42" s="163" t="s">
        <v>1285</v>
      </c>
      <c r="G42" s="101" t="s">
        <v>1340</v>
      </c>
      <c r="H42" s="103" t="s">
        <v>66</v>
      </c>
      <c r="I42" s="101">
        <v>20.0</v>
      </c>
      <c r="J42" s="101">
        <v>100.0</v>
      </c>
      <c r="K42" s="101">
        <v>15.0</v>
      </c>
      <c r="L42" s="130" t="s">
        <v>906</v>
      </c>
    </row>
    <row r="43">
      <c r="F43" s="163" t="s">
        <v>1285</v>
      </c>
      <c r="G43" s="101" t="s">
        <v>618</v>
      </c>
      <c r="H43" s="103" t="s">
        <v>66</v>
      </c>
      <c r="I43" s="101">
        <v>100.0</v>
      </c>
      <c r="J43" s="101">
        <v>90.0</v>
      </c>
      <c r="K43" s="101">
        <v>10.0</v>
      </c>
      <c r="L43" s="173" t="s">
        <v>1351</v>
      </c>
    </row>
  </sheetData>
  <mergeCells count="43">
    <mergeCell ref="A1:D2"/>
    <mergeCell ref="F1:H2"/>
    <mergeCell ref="J1:K2"/>
    <mergeCell ref="M1:N2"/>
    <mergeCell ref="P1:U2"/>
    <mergeCell ref="G3:H5"/>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8:O28"/>
    <mergeCell ref="L36:O36"/>
    <mergeCell ref="L37:O37"/>
    <mergeCell ref="L38:O38"/>
    <mergeCell ref="L39:O39"/>
    <mergeCell ref="L40:O40"/>
    <mergeCell ref="L41:O41"/>
    <mergeCell ref="L42:O42"/>
    <mergeCell ref="L43:O43"/>
    <mergeCell ref="L29:O29"/>
    <mergeCell ref="L30:O30"/>
    <mergeCell ref="L31:O31"/>
    <mergeCell ref="L32:O32"/>
    <mergeCell ref="L33:O33"/>
    <mergeCell ref="L34:O34"/>
    <mergeCell ref="L35:O35"/>
  </mergeCells>
  <drawing r:id="rId2"/>
  <legacyDrawing r:id="rId3"/>
</worksheet>
</file>

<file path=xl/worksheets/sheet1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28" t="s">
        <v>1080</v>
      </c>
      <c r="F1" s="128" t="s">
        <v>121</v>
      </c>
      <c r="J1" s="128" t="s">
        <v>1081</v>
      </c>
      <c r="M1" s="128" t="s">
        <v>1082</v>
      </c>
      <c r="P1" s="128" t="s">
        <v>1084</v>
      </c>
    </row>
    <row r="3">
      <c r="A3" s="5" t="s">
        <v>1085</v>
      </c>
      <c r="B3" s="5" t="s">
        <v>1086</v>
      </c>
      <c r="C3" s="5" t="s">
        <v>1087</v>
      </c>
      <c r="D3" s="5" t="s">
        <v>1088</v>
      </c>
      <c r="F3" s="10" t="s">
        <v>889</v>
      </c>
      <c r="G3" s="174" t="s">
        <v>890</v>
      </c>
      <c r="J3" s="10" t="s">
        <v>1669</v>
      </c>
      <c r="K3" s="10" t="s">
        <v>1092</v>
      </c>
      <c r="M3" s="10" t="s">
        <v>1093</v>
      </c>
      <c r="N3" s="132" t="s">
        <v>1371</v>
      </c>
      <c r="P3" s="3" t="s">
        <v>1095</v>
      </c>
      <c r="Q3" s="3" t="s">
        <v>1096</v>
      </c>
      <c r="R3" s="3" t="s">
        <v>1097</v>
      </c>
      <c r="S3" s="3" t="s">
        <v>1098</v>
      </c>
      <c r="T3" s="3" t="s">
        <v>1099</v>
      </c>
      <c r="U3" s="3" t="s">
        <v>1100</v>
      </c>
    </row>
    <row r="4">
      <c r="A4" s="5" t="s">
        <v>1102</v>
      </c>
      <c r="B4" s="5">
        <v>50.0</v>
      </c>
      <c r="C4" s="5">
        <v>50.0</v>
      </c>
      <c r="D4" s="5">
        <f t="shared" ref="D4:D10" si="1">C4-B4</f>
        <v>0</v>
      </c>
      <c r="P4" s="5" t="s">
        <v>1108</v>
      </c>
      <c r="Q4" s="5">
        <v>65.0</v>
      </c>
      <c r="R4" s="5" t="s">
        <v>1109</v>
      </c>
      <c r="S4" s="5" t="s">
        <v>1416</v>
      </c>
      <c r="T4" s="5" t="s">
        <v>1671</v>
      </c>
      <c r="U4" s="5" t="s">
        <v>1113</v>
      </c>
    </row>
    <row r="5">
      <c r="A5" s="5" t="s">
        <v>1115</v>
      </c>
      <c r="B5" s="5">
        <v>70.0</v>
      </c>
      <c r="C5" s="5">
        <v>65.0</v>
      </c>
      <c r="D5" s="5">
        <f t="shared" si="1"/>
        <v>-5</v>
      </c>
    </row>
    <row r="6">
      <c r="A6" s="5" t="s">
        <v>1117</v>
      </c>
      <c r="B6" s="5">
        <v>50.0</v>
      </c>
      <c r="C6" s="5">
        <v>50.0</v>
      </c>
      <c r="D6" s="5">
        <f t="shared" si="1"/>
        <v>0</v>
      </c>
    </row>
    <row r="7">
      <c r="A7" s="5" t="s">
        <v>1119</v>
      </c>
      <c r="B7" s="5">
        <v>50.0</v>
      </c>
      <c r="C7" s="5">
        <v>55.0</v>
      </c>
      <c r="D7" s="5">
        <f t="shared" si="1"/>
        <v>5</v>
      </c>
      <c r="F7" s="128" t="s">
        <v>1120</v>
      </c>
    </row>
    <row r="8">
      <c r="A8" s="5" t="s">
        <v>1122</v>
      </c>
      <c r="B8" s="5">
        <v>50.0</v>
      </c>
      <c r="C8" s="5">
        <v>60.0</v>
      </c>
      <c r="D8" s="5">
        <f t="shared" si="1"/>
        <v>10</v>
      </c>
    </row>
    <row r="9">
      <c r="A9" s="5" t="s">
        <v>1123</v>
      </c>
      <c r="B9" s="5">
        <v>40.0</v>
      </c>
      <c r="C9" s="5">
        <v>40.0</v>
      </c>
      <c r="D9" s="5">
        <f t="shared" si="1"/>
        <v>0</v>
      </c>
      <c r="F9" s="5" t="s">
        <v>120</v>
      </c>
      <c r="G9" s="5" t="s">
        <v>152</v>
      </c>
      <c r="H9" s="5" t="s">
        <v>0</v>
      </c>
      <c r="I9" s="5" t="s">
        <v>342</v>
      </c>
      <c r="J9" s="5" t="s">
        <v>343</v>
      </c>
      <c r="K9" s="5" t="s">
        <v>345</v>
      </c>
      <c r="L9" s="10" t="s">
        <v>346</v>
      </c>
    </row>
    <row r="10">
      <c r="A10" s="5" t="s">
        <v>1124</v>
      </c>
      <c r="B10" s="5">
        <f t="shared" ref="B10:C10" si="2">SUM(B4:B9)</f>
        <v>310</v>
      </c>
      <c r="C10" s="5">
        <f t="shared" si="2"/>
        <v>320</v>
      </c>
      <c r="D10" s="5">
        <f t="shared" si="1"/>
        <v>10</v>
      </c>
      <c r="F10" s="163">
        <v>1.0</v>
      </c>
      <c r="G10" s="77" t="s">
        <v>144</v>
      </c>
      <c r="H10" s="138" t="s">
        <v>57</v>
      </c>
      <c r="I10" s="77">
        <v>35.0</v>
      </c>
      <c r="J10" s="77">
        <v>100.0</v>
      </c>
      <c r="K10" s="77">
        <v>35.0</v>
      </c>
      <c r="L10" s="130"/>
    </row>
    <row r="11">
      <c r="A11" s="139"/>
      <c r="B11" s="139"/>
      <c r="F11" s="163">
        <v>1.0</v>
      </c>
      <c r="G11" s="77" t="s">
        <v>138</v>
      </c>
      <c r="H11" s="138" t="s">
        <v>57</v>
      </c>
      <c r="I11" s="77" t="s">
        <v>431</v>
      </c>
      <c r="J11" s="77">
        <v>100.0</v>
      </c>
      <c r="K11" s="77">
        <v>40.0</v>
      </c>
      <c r="L11" s="130" t="s">
        <v>1127</v>
      </c>
    </row>
    <row r="12">
      <c r="A12" s="128" t="s">
        <v>0</v>
      </c>
      <c r="F12" s="163">
        <v>6.0</v>
      </c>
      <c r="G12" s="77" t="s">
        <v>143</v>
      </c>
      <c r="H12" s="175" t="s">
        <v>53</v>
      </c>
      <c r="I12" s="77">
        <v>25.0</v>
      </c>
      <c r="J12" s="77">
        <v>100.0</v>
      </c>
      <c r="K12" s="77">
        <v>20.0</v>
      </c>
      <c r="L12" s="130" t="s">
        <v>1154</v>
      </c>
    </row>
    <row r="13">
      <c r="F13" s="163">
        <v>9.0</v>
      </c>
      <c r="G13" s="77" t="s">
        <v>136</v>
      </c>
      <c r="H13" s="172" t="s">
        <v>68</v>
      </c>
      <c r="I13" s="77">
        <v>40.0</v>
      </c>
      <c r="J13" s="77">
        <v>100.0</v>
      </c>
      <c r="K13" s="77">
        <v>30.0</v>
      </c>
      <c r="L13" s="130"/>
    </row>
    <row r="14">
      <c r="A14" s="34" t="s">
        <v>68</v>
      </c>
      <c r="F14" s="163">
        <v>12.0</v>
      </c>
      <c r="G14" s="101" t="s">
        <v>1182</v>
      </c>
      <c r="H14" s="108" t="s">
        <v>57</v>
      </c>
      <c r="I14" s="101" t="s">
        <v>431</v>
      </c>
      <c r="J14" s="101">
        <v>100.0</v>
      </c>
      <c r="K14" s="101">
        <v>10.0</v>
      </c>
      <c r="L14" s="130" t="s">
        <v>1183</v>
      </c>
    </row>
    <row r="15">
      <c r="F15" s="163">
        <v>15.0</v>
      </c>
      <c r="G15" s="77" t="s">
        <v>137</v>
      </c>
      <c r="H15" s="138" t="s">
        <v>57</v>
      </c>
      <c r="I15" s="77" t="s">
        <v>431</v>
      </c>
      <c r="J15" s="77">
        <v>70.0</v>
      </c>
      <c r="K15" s="77">
        <v>20.0</v>
      </c>
      <c r="L15" s="130" t="s">
        <v>1281</v>
      </c>
    </row>
    <row r="16">
      <c r="F16" s="163">
        <v>18.0</v>
      </c>
      <c r="G16" s="77" t="s">
        <v>528</v>
      </c>
      <c r="H16" s="172" t="s">
        <v>68</v>
      </c>
      <c r="I16" s="77">
        <v>60.0</v>
      </c>
      <c r="J16" s="77">
        <v>100.0</v>
      </c>
      <c r="K16" s="77">
        <v>20.0</v>
      </c>
      <c r="L16" s="130" t="s">
        <v>1194</v>
      </c>
    </row>
    <row r="17">
      <c r="A17" s="143" t="s">
        <v>1137</v>
      </c>
      <c r="F17" s="163">
        <v>22.0</v>
      </c>
      <c r="G17" s="77" t="s">
        <v>1336</v>
      </c>
      <c r="H17" s="32" t="s">
        <v>63</v>
      </c>
      <c r="I17" s="77">
        <v>50.0</v>
      </c>
      <c r="J17" s="77">
        <v>100.0</v>
      </c>
      <c r="K17" s="77">
        <v>25.0</v>
      </c>
      <c r="L17" s="130"/>
    </row>
    <row r="18">
      <c r="F18" s="163">
        <v>26.0</v>
      </c>
      <c r="G18" s="77" t="s">
        <v>718</v>
      </c>
      <c r="H18" s="172" t="s">
        <v>68</v>
      </c>
      <c r="I18" s="77" t="s">
        <v>431</v>
      </c>
      <c r="J18" s="77" t="s">
        <v>431</v>
      </c>
      <c r="K18" s="77">
        <v>20.0</v>
      </c>
      <c r="L18" s="130" t="s">
        <v>1352</v>
      </c>
    </row>
    <row r="19">
      <c r="A19" s="144" t="s">
        <v>1141</v>
      </c>
      <c r="B19" s="144" t="s">
        <v>1142</v>
      </c>
      <c r="C19" s="144" t="s">
        <v>1143</v>
      </c>
      <c r="F19" s="163">
        <v>30.0</v>
      </c>
      <c r="G19" s="77" t="s">
        <v>1185</v>
      </c>
      <c r="H19" s="138" t="s">
        <v>57</v>
      </c>
      <c r="I19" s="77">
        <v>85.0</v>
      </c>
      <c r="J19" s="77">
        <v>100.0</v>
      </c>
      <c r="K19" s="77">
        <v>15.0</v>
      </c>
      <c r="L19" s="130" t="s">
        <v>695</v>
      </c>
    </row>
    <row r="20">
      <c r="A20" s="146" t="s">
        <v>36</v>
      </c>
      <c r="B20" s="145" t="s">
        <v>45</v>
      </c>
      <c r="F20" s="163">
        <v>34.0</v>
      </c>
      <c r="G20" s="77" t="s">
        <v>654</v>
      </c>
      <c r="H20" s="172" t="s">
        <v>68</v>
      </c>
      <c r="I20" s="77">
        <v>20.0</v>
      </c>
      <c r="J20" s="77">
        <v>100.0</v>
      </c>
      <c r="K20" s="77">
        <v>15.0</v>
      </c>
      <c r="L20" s="130" t="s">
        <v>906</v>
      </c>
    </row>
    <row r="21">
      <c r="A21" s="152" t="s">
        <v>51</v>
      </c>
      <c r="B21" s="150" t="s">
        <v>55</v>
      </c>
      <c r="F21" s="163">
        <v>38.0</v>
      </c>
      <c r="G21" s="77" t="s">
        <v>1335</v>
      </c>
      <c r="H21" s="32" t="s">
        <v>63</v>
      </c>
      <c r="I21" s="77">
        <v>75.0</v>
      </c>
      <c r="J21" s="77">
        <v>90.0</v>
      </c>
      <c r="K21" s="77">
        <v>10.0</v>
      </c>
      <c r="L21" s="130" t="s">
        <v>1171</v>
      </c>
    </row>
    <row r="22">
      <c r="B22" s="170" t="s">
        <v>66</v>
      </c>
      <c r="F22" s="163">
        <v>44.0</v>
      </c>
      <c r="G22" s="77" t="s">
        <v>704</v>
      </c>
      <c r="H22" s="175" t="s">
        <v>53</v>
      </c>
      <c r="I22" s="77">
        <v>80.0</v>
      </c>
      <c r="J22" s="77">
        <v>100.0</v>
      </c>
      <c r="K22" s="77">
        <v>20.0</v>
      </c>
      <c r="L22" s="130" t="s">
        <v>1146</v>
      </c>
    </row>
    <row r="23">
      <c r="B23" s="153" t="s">
        <v>68</v>
      </c>
      <c r="F23" s="163">
        <v>50.0</v>
      </c>
      <c r="G23" s="77" t="s">
        <v>521</v>
      </c>
      <c r="H23" s="172" t="s">
        <v>68</v>
      </c>
      <c r="I23" s="77">
        <v>120.0</v>
      </c>
      <c r="J23" s="77">
        <v>80.0</v>
      </c>
      <c r="K23" s="77">
        <v>5.0</v>
      </c>
      <c r="L23" s="130"/>
    </row>
  </sheetData>
  <mergeCells count="24">
    <mergeCell ref="A1:D2"/>
    <mergeCell ref="F1:H2"/>
    <mergeCell ref="J1:K2"/>
    <mergeCell ref="M1:N2"/>
    <mergeCell ref="P1:U2"/>
    <mergeCell ref="G3:H5"/>
    <mergeCell ref="F7:O8"/>
    <mergeCell ref="L9:O9"/>
    <mergeCell ref="L10:O10"/>
    <mergeCell ref="L11:O11"/>
    <mergeCell ref="A12:B13"/>
    <mergeCell ref="L12:O12"/>
    <mergeCell ref="L13:O13"/>
    <mergeCell ref="L14:O14"/>
    <mergeCell ref="L21:O21"/>
    <mergeCell ref="L22:O22"/>
    <mergeCell ref="L23:O23"/>
    <mergeCell ref="L15:O15"/>
    <mergeCell ref="L16:O16"/>
    <mergeCell ref="A17:C18"/>
    <mergeCell ref="L17:O17"/>
    <mergeCell ref="L18:O18"/>
    <mergeCell ref="L19:O19"/>
    <mergeCell ref="L20:O20"/>
  </mergeCells>
  <drawing r:id="rId2"/>
  <legacyDrawing r:id="rId3"/>
</worksheet>
</file>

<file path=xl/worksheets/sheet1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28" t="s">
        <v>1080</v>
      </c>
      <c r="F1" s="128" t="s">
        <v>121</v>
      </c>
      <c r="J1" s="128" t="s">
        <v>1081</v>
      </c>
      <c r="M1" s="128" t="s">
        <v>1082</v>
      </c>
      <c r="P1" s="128" t="s">
        <v>1084</v>
      </c>
    </row>
    <row r="3">
      <c r="A3" s="5" t="s">
        <v>1085</v>
      </c>
      <c r="B3" s="5" t="s">
        <v>1086</v>
      </c>
      <c r="C3" s="5" t="s">
        <v>1087</v>
      </c>
      <c r="D3" s="5" t="s">
        <v>1088</v>
      </c>
      <c r="F3" s="10" t="s">
        <v>889</v>
      </c>
      <c r="G3" s="174" t="s">
        <v>890</v>
      </c>
      <c r="J3" s="10" t="s">
        <v>1670</v>
      </c>
      <c r="K3" s="10" t="s">
        <v>1232</v>
      </c>
      <c r="M3" s="10" t="s">
        <v>1093</v>
      </c>
      <c r="N3" s="132" t="s">
        <v>1371</v>
      </c>
      <c r="P3" s="3" t="s">
        <v>1095</v>
      </c>
      <c r="Q3" s="3" t="s">
        <v>1096</v>
      </c>
      <c r="R3" s="3" t="s">
        <v>1097</v>
      </c>
      <c r="S3" s="3" t="s">
        <v>1098</v>
      </c>
      <c r="T3" s="3" t="s">
        <v>1099</v>
      </c>
      <c r="U3" s="3" t="s">
        <v>1100</v>
      </c>
    </row>
    <row r="4">
      <c r="A4" s="5" t="s">
        <v>1102</v>
      </c>
      <c r="B4" s="5">
        <v>70.0</v>
      </c>
      <c r="C4" s="5">
        <v>80.0</v>
      </c>
      <c r="D4" s="5">
        <f t="shared" ref="D4:D10" si="1">C4-B4</f>
        <v>10</v>
      </c>
      <c r="P4" s="5" t="s">
        <v>1108</v>
      </c>
      <c r="Q4" s="5">
        <v>143.0</v>
      </c>
      <c r="R4" s="5" t="s">
        <v>1109</v>
      </c>
      <c r="S4" s="5" t="s">
        <v>1110</v>
      </c>
      <c r="T4" s="5" t="s">
        <v>1448</v>
      </c>
      <c r="U4" s="5" t="s">
        <v>1113</v>
      </c>
    </row>
    <row r="5">
      <c r="A5" s="5" t="s">
        <v>1115</v>
      </c>
      <c r="B5" s="5">
        <v>85.0</v>
      </c>
      <c r="C5" s="5">
        <v>80.0</v>
      </c>
      <c r="D5" s="5">
        <f t="shared" si="1"/>
        <v>-5</v>
      </c>
    </row>
    <row r="6">
      <c r="A6" s="5" t="s">
        <v>1117</v>
      </c>
      <c r="B6" s="5">
        <v>70.0</v>
      </c>
      <c r="C6" s="5">
        <v>65.0</v>
      </c>
      <c r="D6" s="5">
        <f t="shared" si="1"/>
        <v>-5</v>
      </c>
    </row>
    <row r="7">
      <c r="A7" s="5" t="s">
        <v>1119</v>
      </c>
      <c r="B7" s="5">
        <v>60.0</v>
      </c>
      <c r="C7" s="5">
        <v>70.0</v>
      </c>
      <c r="D7" s="5">
        <f t="shared" si="1"/>
        <v>10</v>
      </c>
      <c r="F7" s="128" t="s">
        <v>1120</v>
      </c>
    </row>
    <row r="8">
      <c r="A8" s="5" t="s">
        <v>1122</v>
      </c>
      <c r="B8" s="5">
        <v>70.0</v>
      </c>
      <c r="C8" s="5">
        <v>80.0</v>
      </c>
      <c r="D8" s="5">
        <f t="shared" si="1"/>
        <v>10</v>
      </c>
    </row>
    <row r="9">
      <c r="A9" s="5" t="s">
        <v>1123</v>
      </c>
      <c r="B9" s="5">
        <v>50.0</v>
      </c>
      <c r="C9" s="5">
        <v>45.0</v>
      </c>
      <c r="D9" s="5">
        <f t="shared" si="1"/>
        <v>-5</v>
      </c>
      <c r="F9" s="5" t="s">
        <v>120</v>
      </c>
      <c r="G9" s="5" t="s">
        <v>152</v>
      </c>
      <c r="H9" s="5" t="s">
        <v>0</v>
      </c>
      <c r="I9" s="5" t="s">
        <v>342</v>
      </c>
      <c r="J9" s="5" t="s">
        <v>343</v>
      </c>
      <c r="K9" s="5" t="s">
        <v>345</v>
      </c>
      <c r="L9" s="10" t="s">
        <v>346</v>
      </c>
    </row>
    <row r="10">
      <c r="A10" s="5" t="s">
        <v>1124</v>
      </c>
      <c r="B10" s="5">
        <f t="shared" ref="B10:C10" si="2">SUM(B4:B9)</f>
        <v>405</v>
      </c>
      <c r="C10" s="5">
        <f t="shared" si="2"/>
        <v>420</v>
      </c>
      <c r="D10" s="5">
        <f t="shared" si="1"/>
        <v>15</v>
      </c>
      <c r="F10" s="163">
        <v>1.0</v>
      </c>
      <c r="G10" s="77" t="s">
        <v>144</v>
      </c>
      <c r="H10" s="138" t="s">
        <v>57</v>
      </c>
      <c r="I10" s="77">
        <v>35.0</v>
      </c>
      <c r="J10" s="77">
        <v>100.0</v>
      </c>
      <c r="K10" s="77">
        <v>35.0</v>
      </c>
      <c r="L10" s="130"/>
    </row>
    <row r="11">
      <c r="A11" s="139"/>
      <c r="B11" s="139"/>
      <c r="F11" s="163">
        <v>1.0</v>
      </c>
      <c r="G11" s="77" t="s">
        <v>138</v>
      </c>
      <c r="H11" s="138" t="s">
        <v>57</v>
      </c>
      <c r="I11" s="77" t="s">
        <v>431</v>
      </c>
      <c r="J11" s="77">
        <v>100.0</v>
      </c>
      <c r="K11" s="77">
        <v>40.0</v>
      </c>
      <c r="L11" s="130" t="s">
        <v>1127</v>
      </c>
    </row>
    <row r="12">
      <c r="A12" s="128" t="s">
        <v>0</v>
      </c>
      <c r="F12" s="163">
        <v>6.0</v>
      </c>
      <c r="G12" s="77" t="s">
        <v>143</v>
      </c>
      <c r="H12" s="175" t="s">
        <v>53</v>
      </c>
      <c r="I12" s="77">
        <v>25.0</v>
      </c>
      <c r="J12" s="77">
        <v>100.0</v>
      </c>
      <c r="K12" s="77">
        <v>20.0</v>
      </c>
      <c r="L12" s="130" t="s">
        <v>1154</v>
      </c>
    </row>
    <row r="13">
      <c r="F13" s="163">
        <v>9.0</v>
      </c>
      <c r="G13" s="77" t="s">
        <v>136</v>
      </c>
      <c r="H13" s="172" t="s">
        <v>68</v>
      </c>
      <c r="I13" s="77">
        <v>40.0</v>
      </c>
      <c r="J13" s="77">
        <v>100.0</v>
      </c>
      <c r="K13" s="77">
        <v>30.0</v>
      </c>
      <c r="L13" s="130"/>
    </row>
    <row r="14">
      <c r="A14" s="34" t="s">
        <v>68</v>
      </c>
      <c r="B14" s="73" t="s">
        <v>53</v>
      </c>
      <c r="F14" s="163">
        <v>12.0</v>
      </c>
      <c r="G14" s="101" t="s">
        <v>1182</v>
      </c>
      <c r="H14" s="108" t="s">
        <v>57</v>
      </c>
      <c r="I14" s="101" t="s">
        <v>431</v>
      </c>
      <c r="J14" s="101">
        <v>100.0</v>
      </c>
      <c r="K14" s="101">
        <v>10.0</v>
      </c>
      <c r="L14" s="130" t="s">
        <v>1183</v>
      </c>
    </row>
    <row r="15">
      <c r="F15" s="163">
        <v>15.0</v>
      </c>
      <c r="G15" s="77" t="s">
        <v>137</v>
      </c>
      <c r="H15" s="138" t="s">
        <v>57</v>
      </c>
      <c r="I15" s="77" t="s">
        <v>431</v>
      </c>
      <c r="J15" s="77">
        <v>70.0</v>
      </c>
      <c r="K15" s="77">
        <v>20.0</v>
      </c>
      <c r="L15" s="130" t="s">
        <v>1281</v>
      </c>
    </row>
    <row r="16">
      <c r="F16" s="163" t="s">
        <v>1257</v>
      </c>
      <c r="G16" s="77" t="s">
        <v>313</v>
      </c>
      <c r="H16" s="175" t="s">
        <v>53</v>
      </c>
      <c r="I16" s="77">
        <v>55.0</v>
      </c>
      <c r="J16" s="77">
        <v>85.0</v>
      </c>
      <c r="K16" s="77">
        <v>20.0</v>
      </c>
      <c r="L16" s="130" t="s">
        <v>1153</v>
      </c>
    </row>
    <row r="17">
      <c r="A17" s="143" t="s">
        <v>1137</v>
      </c>
      <c r="F17" s="163">
        <v>16.0</v>
      </c>
      <c r="G17" s="77" t="s">
        <v>313</v>
      </c>
      <c r="H17" s="175" t="s">
        <v>53</v>
      </c>
      <c r="I17" s="77">
        <v>55.0</v>
      </c>
      <c r="J17" s="77">
        <v>85.0</v>
      </c>
      <c r="K17" s="77">
        <v>20.0</v>
      </c>
      <c r="L17" s="130" t="s">
        <v>1153</v>
      </c>
    </row>
    <row r="18">
      <c r="F18" s="160">
        <v>20.0</v>
      </c>
      <c r="G18" s="77" t="s">
        <v>528</v>
      </c>
      <c r="H18" s="172" t="s">
        <v>68</v>
      </c>
      <c r="I18" s="77">
        <v>60.0</v>
      </c>
      <c r="J18" s="77">
        <v>100.0</v>
      </c>
      <c r="K18" s="77">
        <v>20.0</v>
      </c>
      <c r="L18" s="130" t="s">
        <v>1194</v>
      </c>
    </row>
    <row r="19">
      <c r="A19" s="144" t="s">
        <v>1141</v>
      </c>
      <c r="B19" s="144" t="s">
        <v>1142</v>
      </c>
      <c r="C19" s="144" t="s">
        <v>1143</v>
      </c>
      <c r="F19" s="160">
        <v>25.0</v>
      </c>
      <c r="G19" s="77" t="s">
        <v>1336</v>
      </c>
      <c r="H19" s="32" t="s">
        <v>63</v>
      </c>
      <c r="I19" s="77">
        <v>50.0</v>
      </c>
      <c r="J19" s="77">
        <v>100.0</v>
      </c>
      <c r="K19" s="77">
        <v>25.0</v>
      </c>
      <c r="L19" s="130"/>
    </row>
    <row r="20">
      <c r="A20" s="152" t="s">
        <v>51</v>
      </c>
      <c r="B20" s="145" t="s">
        <v>45</v>
      </c>
      <c r="C20" s="146" t="s">
        <v>36</v>
      </c>
      <c r="F20" s="160">
        <v>30.0</v>
      </c>
      <c r="G20" s="77" t="s">
        <v>718</v>
      </c>
      <c r="H20" s="172" t="s">
        <v>68</v>
      </c>
      <c r="I20" s="77" t="s">
        <v>431</v>
      </c>
      <c r="J20" s="77" t="s">
        <v>431</v>
      </c>
      <c r="K20" s="77">
        <v>20.0</v>
      </c>
      <c r="L20" s="130" t="s">
        <v>1352</v>
      </c>
    </row>
    <row r="21">
      <c r="A21" s="152" t="s">
        <v>51</v>
      </c>
      <c r="B21" s="119" t="s">
        <v>59</v>
      </c>
      <c r="F21" s="160">
        <v>35.0</v>
      </c>
      <c r="G21" s="77" t="s">
        <v>1185</v>
      </c>
      <c r="H21" s="138" t="s">
        <v>57</v>
      </c>
      <c r="I21" s="77">
        <v>85.0</v>
      </c>
      <c r="J21" s="77">
        <v>100.0</v>
      </c>
      <c r="K21" s="77">
        <v>15.0</v>
      </c>
      <c r="L21" s="130" t="s">
        <v>695</v>
      </c>
    </row>
    <row r="22">
      <c r="B22" s="106" t="s">
        <v>63</v>
      </c>
      <c r="F22" s="160">
        <v>40.0</v>
      </c>
      <c r="G22" s="77" t="s">
        <v>660</v>
      </c>
      <c r="H22" s="172" t="s">
        <v>68</v>
      </c>
      <c r="I22" s="77">
        <v>85.0</v>
      </c>
      <c r="J22" s="77">
        <v>90.0</v>
      </c>
      <c r="K22" s="77">
        <v>10.0</v>
      </c>
      <c r="L22" s="130" t="s">
        <v>1358</v>
      </c>
    </row>
    <row r="23">
      <c r="B23" s="170" t="s">
        <v>66</v>
      </c>
      <c r="F23" s="160">
        <v>45.0</v>
      </c>
      <c r="G23" s="77" t="s">
        <v>493</v>
      </c>
      <c r="H23" s="32" t="s">
        <v>63</v>
      </c>
      <c r="I23" s="77">
        <v>100.0</v>
      </c>
      <c r="J23" s="77">
        <v>80.0</v>
      </c>
      <c r="K23" s="77">
        <v>5.0</v>
      </c>
      <c r="L23" s="130" t="s">
        <v>559</v>
      </c>
    </row>
    <row r="24">
      <c r="F24" s="160">
        <v>52.0</v>
      </c>
      <c r="G24" s="77" t="s">
        <v>348</v>
      </c>
      <c r="H24" s="138" t="s">
        <v>57</v>
      </c>
      <c r="I24" s="77" t="s">
        <v>431</v>
      </c>
      <c r="J24" s="77" t="s">
        <v>431</v>
      </c>
      <c r="K24" s="77">
        <v>5.0</v>
      </c>
      <c r="L24" s="130" t="s">
        <v>436</v>
      </c>
    </row>
    <row r="25">
      <c r="F25" s="160">
        <v>59.0</v>
      </c>
      <c r="G25" s="77" t="s">
        <v>521</v>
      </c>
      <c r="H25" s="172" t="s">
        <v>68</v>
      </c>
      <c r="I25" s="77">
        <v>120.0</v>
      </c>
      <c r="J25" s="77">
        <v>80.0</v>
      </c>
      <c r="K25" s="77">
        <v>5.0</v>
      </c>
      <c r="L25" s="130"/>
    </row>
    <row r="26">
      <c r="G26" s="5"/>
      <c r="I26" s="5"/>
      <c r="J26" s="5"/>
      <c r="K26" s="5"/>
    </row>
    <row r="27">
      <c r="G27" s="5"/>
      <c r="I27" s="5"/>
      <c r="J27" s="5"/>
      <c r="K27" s="5"/>
    </row>
  </sheetData>
  <mergeCells count="26">
    <mergeCell ref="A1:D2"/>
    <mergeCell ref="F1:H2"/>
    <mergeCell ref="J1:K2"/>
    <mergeCell ref="M1:N2"/>
    <mergeCell ref="P1:U2"/>
    <mergeCell ref="G3:H5"/>
    <mergeCell ref="F7:O8"/>
    <mergeCell ref="L9:O9"/>
    <mergeCell ref="L10:O10"/>
    <mergeCell ref="L11:O11"/>
    <mergeCell ref="A12:B13"/>
    <mergeCell ref="L12:O12"/>
    <mergeCell ref="L13:O13"/>
    <mergeCell ref="L14:O14"/>
    <mergeCell ref="L21:O21"/>
    <mergeCell ref="L22:O22"/>
    <mergeCell ref="L23:O23"/>
    <mergeCell ref="L24:O24"/>
    <mergeCell ref="L25:O25"/>
    <mergeCell ref="L15:O15"/>
    <mergeCell ref="L16:O16"/>
    <mergeCell ref="A17:C18"/>
    <mergeCell ref="L17:O17"/>
    <mergeCell ref="L18:O18"/>
    <mergeCell ref="L19:O19"/>
    <mergeCell ref="L20:O20"/>
  </mergeCells>
  <drawing r:id="rId2"/>
  <legacyDrawing r:id="rId3"/>
</worksheet>
</file>

<file path=xl/worksheets/sheet1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28" t="s">
        <v>1080</v>
      </c>
      <c r="F1" s="128" t="s">
        <v>121</v>
      </c>
      <c r="J1" s="128" t="s">
        <v>1081</v>
      </c>
      <c r="M1" s="128" t="s">
        <v>1082</v>
      </c>
      <c r="P1" s="128" t="s">
        <v>1084</v>
      </c>
    </row>
    <row r="3">
      <c r="A3" s="5" t="s">
        <v>1085</v>
      </c>
      <c r="B3" s="5" t="s">
        <v>1086</v>
      </c>
      <c r="C3" s="5" t="s">
        <v>1086</v>
      </c>
      <c r="D3" s="5" t="s">
        <v>1088</v>
      </c>
      <c r="F3" s="10" t="s">
        <v>889</v>
      </c>
      <c r="G3" s="174" t="s">
        <v>890</v>
      </c>
      <c r="M3" s="10" t="s">
        <v>1093</v>
      </c>
      <c r="N3" s="132" t="s">
        <v>1371</v>
      </c>
      <c r="P3" s="3" t="s">
        <v>1095</v>
      </c>
      <c r="Q3" s="3" t="s">
        <v>1096</v>
      </c>
      <c r="R3" s="3" t="s">
        <v>1097</v>
      </c>
      <c r="S3" s="3" t="s">
        <v>1098</v>
      </c>
      <c r="T3" s="3" t="s">
        <v>1099</v>
      </c>
      <c r="U3" s="3" t="s">
        <v>1100</v>
      </c>
    </row>
    <row r="4">
      <c r="A4" s="5" t="s">
        <v>1102</v>
      </c>
      <c r="B4" s="5">
        <v>100.0</v>
      </c>
      <c r="C4" s="5">
        <v>110.0</v>
      </c>
      <c r="D4" s="5">
        <f t="shared" ref="D4:D10" si="1">C4-B4</f>
        <v>10</v>
      </c>
      <c r="P4" s="5" t="s">
        <v>1108</v>
      </c>
      <c r="Q4" s="5">
        <v>210.0</v>
      </c>
      <c r="R4" s="5" t="s">
        <v>1109</v>
      </c>
      <c r="S4" s="5" t="s">
        <v>1396</v>
      </c>
      <c r="T4" s="5" t="s">
        <v>1672</v>
      </c>
      <c r="U4" s="5" t="s">
        <v>1113</v>
      </c>
    </row>
    <row r="5">
      <c r="A5" s="5" t="s">
        <v>1115</v>
      </c>
      <c r="B5" s="5">
        <v>110.0</v>
      </c>
      <c r="C5" s="5">
        <v>105.0</v>
      </c>
      <c r="D5" s="5">
        <f t="shared" si="1"/>
        <v>-5</v>
      </c>
    </row>
    <row r="6">
      <c r="A6" s="5" t="s">
        <v>1117</v>
      </c>
      <c r="B6" s="5">
        <v>90.0</v>
      </c>
      <c r="C6" s="5">
        <v>80.0</v>
      </c>
      <c r="D6" s="5">
        <f t="shared" si="1"/>
        <v>-10</v>
      </c>
    </row>
    <row r="7">
      <c r="A7" s="5" t="s">
        <v>1119</v>
      </c>
      <c r="B7" s="5">
        <v>85.0</v>
      </c>
      <c r="C7" s="5">
        <v>95.0</v>
      </c>
      <c r="D7" s="5">
        <f t="shared" si="1"/>
        <v>10</v>
      </c>
      <c r="F7" s="128" t="s">
        <v>1120</v>
      </c>
    </row>
    <row r="8">
      <c r="A8" s="5" t="s">
        <v>1122</v>
      </c>
      <c r="B8" s="5">
        <v>90.0</v>
      </c>
      <c r="C8" s="5">
        <v>100.0</v>
      </c>
      <c r="D8" s="5">
        <f t="shared" si="1"/>
        <v>10</v>
      </c>
    </row>
    <row r="9">
      <c r="A9" s="5" t="s">
        <v>1123</v>
      </c>
      <c r="B9" s="5">
        <v>60.0</v>
      </c>
      <c r="C9" s="5">
        <v>50.0</v>
      </c>
      <c r="D9" s="5">
        <f t="shared" si="1"/>
        <v>-10</v>
      </c>
      <c r="F9" s="5" t="s">
        <v>120</v>
      </c>
      <c r="G9" s="5" t="s">
        <v>152</v>
      </c>
      <c r="H9" s="5" t="s">
        <v>0</v>
      </c>
      <c r="I9" s="5" t="s">
        <v>342</v>
      </c>
      <c r="J9" s="5" t="s">
        <v>343</v>
      </c>
      <c r="K9" s="5" t="s">
        <v>345</v>
      </c>
      <c r="L9" s="10" t="s">
        <v>346</v>
      </c>
    </row>
    <row r="10">
      <c r="A10" s="5" t="s">
        <v>1124</v>
      </c>
      <c r="B10" s="5">
        <f t="shared" ref="B10:C10" si="2">SUM(B4:B9)</f>
        <v>535</v>
      </c>
      <c r="C10" s="5">
        <f t="shared" si="2"/>
        <v>540</v>
      </c>
      <c r="D10" s="5">
        <f t="shared" si="1"/>
        <v>5</v>
      </c>
      <c r="F10" s="163">
        <v>1.0</v>
      </c>
      <c r="G10" s="77" t="s">
        <v>144</v>
      </c>
      <c r="H10" s="138" t="s">
        <v>57</v>
      </c>
      <c r="I10" s="77">
        <v>35.0</v>
      </c>
      <c r="J10" s="77">
        <v>100.0</v>
      </c>
      <c r="K10" s="77">
        <v>35.0</v>
      </c>
      <c r="L10" s="130"/>
    </row>
    <row r="11">
      <c r="A11" s="139"/>
      <c r="B11" s="139"/>
      <c r="F11" s="163">
        <v>1.0</v>
      </c>
      <c r="G11" s="77" t="s">
        <v>138</v>
      </c>
      <c r="H11" s="138" t="s">
        <v>57</v>
      </c>
      <c r="I11" s="77" t="s">
        <v>431</v>
      </c>
      <c r="J11" s="77">
        <v>100.0</v>
      </c>
      <c r="K11" s="77">
        <v>40.0</v>
      </c>
      <c r="L11" s="130" t="s">
        <v>1127</v>
      </c>
    </row>
    <row r="12">
      <c r="A12" s="128" t="s">
        <v>0</v>
      </c>
      <c r="F12" s="163">
        <v>6.0</v>
      </c>
      <c r="G12" s="77" t="s">
        <v>143</v>
      </c>
      <c r="H12" s="175" t="s">
        <v>53</v>
      </c>
      <c r="I12" s="77">
        <v>25.0</v>
      </c>
      <c r="J12" s="77">
        <v>100.0</v>
      </c>
      <c r="K12" s="77">
        <v>20.0</v>
      </c>
      <c r="L12" s="130" t="s">
        <v>1154</v>
      </c>
    </row>
    <row r="13">
      <c r="F13" s="163">
        <v>9.0</v>
      </c>
      <c r="G13" s="77" t="s">
        <v>136</v>
      </c>
      <c r="H13" s="172" t="s">
        <v>68</v>
      </c>
      <c r="I13" s="77">
        <v>40.0</v>
      </c>
      <c r="J13" s="77">
        <v>100.0</v>
      </c>
      <c r="K13" s="77">
        <v>30.0</v>
      </c>
      <c r="L13" s="130"/>
    </row>
    <row r="14">
      <c r="A14" s="34" t="s">
        <v>68</v>
      </c>
      <c r="B14" s="73" t="s">
        <v>53</v>
      </c>
      <c r="F14" s="163">
        <v>12.0</v>
      </c>
      <c r="G14" s="101" t="s">
        <v>1182</v>
      </c>
      <c r="H14" s="108" t="s">
        <v>57</v>
      </c>
      <c r="I14" s="101" t="s">
        <v>431</v>
      </c>
      <c r="J14" s="101">
        <v>100.0</v>
      </c>
      <c r="K14" s="101">
        <v>10.0</v>
      </c>
      <c r="L14" s="130" t="s">
        <v>1183</v>
      </c>
    </row>
    <row r="15">
      <c r="F15" s="163">
        <v>15.0</v>
      </c>
      <c r="G15" s="77" t="s">
        <v>137</v>
      </c>
      <c r="H15" s="138" t="s">
        <v>57</v>
      </c>
      <c r="I15" s="77" t="s">
        <v>431</v>
      </c>
      <c r="J15" s="77">
        <v>70.0</v>
      </c>
      <c r="K15" s="77">
        <v>20.0</v>
      </c>
      <c r="L15" s="130" t="s">
        <v>1281</v>
      </c>
    </row>
    <row r="16">
      <c r="F16" s="163">
        <v>16.0</v>
      </c>
      <c r="G16" s="77" t="s">
        <v>313</v>
      </c>
      <c r="H16" s="175" t="s">
        <v>53</v>
      </c>
      <c r="I16" s="77">
        <v>55.0</v>
      </c>
      <c r="J16" s="77">
        <v>85.0</v>
      </c>
      <c r="K16" s="77">
        <v>20.0</v>
      </c>
      <c r="L16" s="130" t="s">
        <v>1153</v>
      </c>
    </row>
    <row r="17">
      <c r="A17" s="143" t="s">
        <v>1137</v>
      </c>
      <c r="F17" s="160">
        <v>20.0</v>
      </c>
      <c r="G17" s="77" t="s">
        <v>528</v>
      </c>
      <c r="H17" s="172" t="s">
        <v>68</v>
      </c>
      <c r="I17" s="77">
        <v>60.0</v>
      </c>
      <c r="J17" s="77">
        <v>100.0</v>
      </c>
      <c r="K17" s="77">
        <v>20.0</v>
      </c>
      <c r="L17" s="130" t="s">
        <v>1194</v>
      </c>
    </row>
    <row r="18">
      <c r="F18" s="160">
        <v>25.0</v>
      </c>
      <c r="G18" s="77" t="s">
        <v>1336</v>
      </c>
      <c r="H18" s="32" t="s">
        <v>63</v>
      </c>
      <c r="I18" s="77">
        <v>50.0</v>
      </c>
      <c r="J18" s="77">
        <v>100.0</v>
      </c>
      <c r="K18" s="77">
        <v>25.0</v>
      </c>
      <c r="L18" s="130"/>
    </row>
    <row r="19">
      <c r="A19" s="144" t="s">
        <v>1141</v>
      </c>
      <c r="B19" s="144" t="s">
        <v>1142</v>
      </c>
      <c r="C19" s="144" t="s">
        <v>1143</v>
      </c>
      <c r="F19" s="160">
        <v>30.0</v>
      </c>
      <c r="G19" s="77" t="s">
        <v>718</v>
      </c>
      <c r="H19" s="172" t="s">
        <v>68</v>
      </c>
      <c r="I19" s="77" t="s">
        <v>431</v>
      </c>
      <c r="J19" s="77" t="s">
        <v>431</v>
      </c>
      <c r="K19" s="77">
        <v>20.0</v>
      </c>
      <c r="L19" s="130" t="s">
        <v>1352</v>
      </c>
    </row>
    <row r="20">
      <c r="A20" s="152" t="s">
        <v>51</v>
      </c>
      <c r="B20" s="145" t="s">
        <v>45</v>
      </c>
      <c r="C20" s="146" t="s">
        <v>36</v>
      </c>
      <c r="F20" s="160">
        <v>35.0</v>
      </c>
      <c r="G20" s="77" t="s">
        <v>1185</v>
      </c>
      <c r="H20" s="138" t="s">
        <v>57</v>
      </c>
      <c r="I20" s="77">
        <v>85.0</v>
      </c>
      <c r="J20" s="77">
        <v>100.0</v>
      </c>
      <c r="K20" s="77">
        <v>15.0</v>
      </c>
      <c r="L20" s="130" t="s">
        <v>695</v>
      </c>
    </row>
    <row r="21">
      <c r="A21" s="152" t="s">
        <v>51</v>
      </c>
      <c r="B21" s="119" t="s">
        <v>59</v>
      </c>
      <c r="F21" s="141" t="s">
        <v>1257</v>
      </c>
      <c r="G21" s="77" t="s">
        <v>309</v>
      </c>
      <c r="H21" s="175" t="s">
        <v>53</v>
      </c>
      <c r="I21" s="77">
        <v>85.0</v>
      </c>
      <c r="J21" s="77">
        <v>100.0</v>
      </c>
      <c r="K21" s="77">
        <v>10.0</v>
      </c>
      <c r="L21" s="130" t="s">
        <v>1152</v>
      </c>
    </row>
    <row r="22">
      <c r="B22" s="106" t="s">
        <v>63</v>
      </c>
      <c r="F22" s="141">
        <v>36.0</v>
      </c>
      <c r="G22" s="77" t="s">
        <v>309</v>
      </c>
      <c r="H22" s="175" t="s">
        <v>53</v>
      </c>
      <c r="I22" s="77">
        <v>85.0</v>
      </c>
      <c r="J22" s="77">
        <v>100.0</v>
      </c>
      <c r="K22" s="77">
        <v>10.0</v>
      </c>
      <c r="L22" s="130" t="s">
        <v>1152</v>
      </c>
    </row>
    <row r="23">
      <c r="B23" s="170" t="s">
        <v>66</v>
      </c>
      <c r="F23" s="160">
        <v>42.0</v>
      </c>
      <c r="G23" s="77" t="s">
        <v>660</v>
      </c>
      <c r="H23" s="172" t="s">
        <v>68</v>
      </c>
      <c r="I23" s="77">
        <v>85.0</v>
      </c>
      <c r="J23" s="77">
        <v>90.0</v>
      </c>
      <c r="K23" s="77">
        <v>10.0</v>
      </c>
      <c r="L23" s="130" t="s">
        <v>1358</v>
      </c>
    </row>
    <row r="24">
      <c r="F24" s="160">
        <v>48.0</v>
      </c>
      <c r="G24" s="77" t="s">
        <v>493</v>
      </c>
      <c r="H24" s="32" t="s">
        <v>63</v>
      </c>
      <c r="I24" s="77">
        <v>100.0</v>
      </c>
      <c r="J24" s="77">
        <v>80.0</v>
      </c>
      <c r="K24" s="77">
        <v>5.0</v>
      </c>
      <c r="L24" s="130" t="s">
        <v>559</v>
      </c>
    </row>
    <row r="25">
      <c r="F25" s="160">
        <v>56.0</v>
      </c>
      <c r="G25" s="77" t="s">
        <v>348</v>
      </c>
      <c r="H25" s="138" t="s">
        <v>57</v>
      </c>
      <c r="I25" s="77" t="s">
        <v>431</v>
      </c>
      <c r="J25" s="77" t="s">
        <v>431</v>
      </c>
      <c r="K25" s="77">
        <v>5.0</v>
      </c>
      <c r="L25" s="130" t="s">
        <v>436</v>
      </c>
    </row>
    <row r="26">
      <c r="F26" s="160">
        <v>64.0</v>
      </c>
      <c r="G26" s="77" t="s">
        <v>521</v>
      </c>
      <c r="H26" s="172" t="s">
        <v>68</v>
      </c>
      <c r="I26" s="77">
        <v>120.0</v>
      </c>
      <c r="J26" s="77">
        <v>80.0</v>
      </c>
      <c r="K26" s="77">
        <v>5.0</v>
      </c>
      <c r="L26" s="130"/>
    </row>
    <row r="27">
      <c r="G27" s="5"/>
      <c r="I27" s="5"/>
      <c r="J27" s="5"/>
      <c r="K27" s="5"/>
    </row>
    <row r="28">
      <c r="F28" s="163" t="s">
        <v>1285</v>
      </c>
      <c r="G28" s="101" t="s">
        <v>731</v>
      </c>
      <c r="H28" s="102" t="s">
        <v>43</v>
      </c>
      <c r="I28" s="101">
        <v>60.0</v>
      </c>
      <c r="J28" s="101">
        <v>100.0</v>
      </c>
      <c r="K28" s="101">
        <v>10.0</v>
      </c>
      <c r="L28" s="130" t="s">
        <v>934</v>
      </c>
    </row>
    <row r="29">
      <c r="F29" s="163" t="s">
        <v>1285</v>
      </c>
      <c r="G29" s="101" t="s">
        <v>937</v>
      </c>
      <c r="H29" s="102" t="s">
        <v>43</v>
      </c>
      <c r="I29" s="101" t="s">
        <v>431</v>
      </c>
      <c r="J29" s="101">
        <v>100.0</v>
      </c>
      <c r="K29" s="101">
        <v>20.0</v>
      </c>
      <c r="L29" s="130" t="s">
        <v>939</v>
      </c>
    </row>
    <row r="30">
      <c r="F30" s="163" t="s">
        <v>1285</v>
      </c>
      <c r="G30" s="101" t="s">
        <v>986</v>
      </c>
      <c r="H30" s="102" t="s">
        <v>43</v>
      </c>
      <c r="I30" s="101" t="s">
        <v>431</v>
      </c>
      <c r="J30" s="101">
        <v>100.0</v>
      </c>
      <c r="K30" s="101">
        <v>20.0</v>
      </c>
      <c r="L30" s="130" t="s">
        <v>990</v>
      </c>
    </row>
    <row r="31">
      <c r="F31" s="163" t="s">
        <v>1285</v>
      </c>
      <c r="G31" s="101" t="s">
        <v>149</v>
      </c>
      <c r="H31" s="102" t="s">
        <v>43</v>
      </c>
      <c r="I31" s="101">
        <v>40.0</v>
      </c>
      <c r="J31" s="101">
        <v>100.0</v>
      </c>
      <c r="K31" s="101">
        <v>15.0</v>
      </c>
      <c r="L31" s="130" t="s">
        <v>1013</v>
      </c>
    </row>
    <row r="32">
      <c r="F32" s="163" t="s">
        <v>1285</v>
      </c>
      <c r="G32" s="101" t="s">
        <v>1034</v>
      </c>
      <c r="H32" s="102" t="s">
        <v>43</v>
      </c>
      <c r="I32" s="101">
        <v>65.0</v>
      </c>
      <c r="J32" s="101" t="s">
        <v>431</v>
      </c>
      <c r="K32" s="101">
        <v>15.0</v>
      </c>
      <c r="L32" s="130" t="s">
        <v>825</v>
      </c>
    </row>
    <row r="33">
      <c r="F33" s="163" t="s">
        <v>1285</v>
      </c>
      <c r="G33" s="101" t="s">
        <v>704</v>
      </c>
      <c r="H33" s="24" t="s">
        <v>53</v>
      </c>
      <c r="I33" s="101">
        <v>80.0</v>
      </c>
      <c r="J33" s="101">
        <v>100.0</v>
      </c>
      <c r="K33" s="101">
        <v>20.0</v>
      </c>
      <c r="L33" s="130" t="s">
        <v>1146</v>
      </c>
    </row>
    <row r="34">
      <c r="F34" s="163" t="s">
        <v>1285</v>
      </c>
      <c r="G34" s="101" t="s">
        <v>683</v>
      </c>
      <c r="H34" s="24" t="s">
        <v>53</v>
      </c>
      <c r="I34" s="101">
        <v>100.0</v>
      </c>
      <c r="J34" s="101">
        <v>100.0</v>
      </c>
      <c r="K34" s="101">
        <v>10.0</v>
      </c>
      <c r="L34" s="130" t="s">
        <v>1148</v>
      </c>
    </row>
    <row r="35">
      <c r="F35" s="163" t="s">
        <v>1285</v>
      </c>
      <c r="G35" s="101" t="s">
        <v>1158</v>
      </c>
      <c r="H35" s="24" t="s">
        <v>53</v>
      </c>
      <c r="I35" s="101" t="s">
        <v>431</v>
      </c>
      <c r="J35" s="101" t="s">
        <v>431</v>
      </c>
      <c r="K35" s="101">
        <v>20.0</v>
      </c>
      <c r="L35" s="130" t="s">
        <v>1160</v>
      </c>
    </row>
    <row r="36">
      <c r="F36" s="163" t="s">
        <v>1285</v>
      </c>
      <c r="G36" s="101" t="s">
        <v>322</v>
      </c>
      <c r="H36" s="159" t="s">
        <v>55</v>
      </c>
      <c r="I36" s="101">
        <v>120.0</v>
      </c>
      <c r="J36" s="101">
        <v>70.0</v>
      </c>
      <c r="K36" s="101">
        <v>5.0</v>
      </c>
      <c r="L36" s="130" t="s">
        <v>1162</v>
      </c>
    </row>
    <row r="37">
      <c r="F37" s="163" t="s">
        <v>1285</v>
      </c>
      <c r="G37" s="101" t="s">
        <v>327</v>
      </c>
      <c r="H37" s="159" t="s">
        <v>55</v>
      </c>
      <c r="I37" s="101">
        <v>100.0</v>
      </c>
      <c r="J37" s="101">
        <v>100.0</v>
      </c>
      <c r="K37" s="101">
        <v>10.0</v>
      </c>
      <c r="L37" s="173" t="s">
        <v>1163</v>
      </c>
    </row>
    <row r="38">
      <c r="F38" s="163" t="s">
        <v>1285</v>
      </c>
      <c r="G38" s="101" t="s">
        <v>1168</v>
      </c>
      <c r="H38" s="159" t="s">
        <v>55</v>
      </c>
      <c r="I38" s="101">
        <v>95.0</v>
      </c>
      <c r="J38" s="101">
        <v>100.0</v>
      </c>
      <c r="K38" s="101">
        <v>10.0</v>
      </c>
      <c r="L38" s="130" t="s">
        <v>1169</v>
      </c>
    </row>
    <row r="39">
      <c r="F39" s="163" t="s">
        <v>1285</v>
      </c>
      <c r="G39" s="101" t="s">
        <v>758</v>
      </c>
      <c r="H39" s="159" t="s">
        <v>55</v>
      </c>
      <c r="I39" s="101">
        <v>75.0</v>
      </c>
      <c r="J39" s="101">
        <v>100.0</v>
      </c>
      <c r="K39" s="101">
        <v>20.0</v>
      </c>
      <c r="L39" s="130" t="s">
        <v>1169</v>
      </c>
    </row>
    <row r="40">
      <c r="F40" s="163" t="s">
        <v>1285</v>
      </c>
      <c r="G40" s="101" t="s">
        <v>613</v>
      </c>
      <c r="H40" s="108" t="s">
        <v>57</v>
      </c>
      <c r="I40" s="101" t="s">
        <v>431</v>
      </c>
      <c r="J40" s="101" t="s">
        <v>431</v>
      </c>
      <c r="K40" s="101">
        <v>10.0</v>
      </c>
      <c r="L40" s="130" t="s">
        <v>946</v>
      </c>
    </row>
    <row r="41">
      <c r="F41" s="163" t="s">
        <v>1285</v>
      </c>
      <c r="G41" s="101" t="s">
        <v>145</v>
      </c>
      <c r="H41" s="108" t="s">
        <v>57</v>
      </c>
      <c r="I41" s="101" t="s">
        <v>431</v>
      </c>
      <c r="J41" s="101" t="s">
        <v>431</v>
      </c>
      <c r="K41" s="101">
        <v>20.0</v>
      </c>
      <c r="L41" s="130" t="s">
        <v>934</v>
      </c>
    </row>
    <row r="42">
      <c r="F42" s="163" t="s">
        <v>1285</v>
      </c>
      <c r="G42" s="101" t="s">
        <v>1275</v>
      </c>
      <c r="H42" s="108" t="s">
        <v>57</v>
      </c>
      <c r="I42" s="101">
        <v>65.0</v>
      </c>
      <c r="J42" s="101">
        <v>100.0</v>
      </c>
      <c r="K42" s="101">
        <v>25.0</v>
      </c>
      <c r="L42" s="130" t="s">
        <v>1276</v>
      </c>
    </row>
    <row r="43">
      <c r="F43" s="137" t="s">
        <v>1285</v>
      </c>
      <c r="G43" s="101" t="s">
        <v>451</v>
      </c>
      <c r="H43" s="105" t="s">
        <v>59</v>
      </c>
      <c r="I43" s="101" t="s">
        <v>431</v>
      </c>
      <c r="J43" s="101">
        <v>100.0</v>
      </c>
      <c r="K43" s="101">
        <v>10.0</v>
      </c>
      <c r="L43" s="130" t="s">
        <v>1293</v>
      </c>
    </row>
    <row r="44">
      <c r="F44" s="137" t="s">
        <v>1285</v>
      </c>
      <c r="G44" s="101" t="s">
        <v>861</v>
      </c>
      <c r="H44" s="31" t="s">
        <v>62</v>
      </c>
      <c r="I44" s="101" t="s">
        <v>431</v>
      </c>
      <c r="J44" s="101" t="s">
        <v>431</v>
      </c>
      <c r="K44" s="101">
        <v>5.0</v>
      </c>
      <c r="L44" s="130" t="s">
        <v>1297</v>
      </c>
    </row>
    <row r="45">
      <c r="F45" s="137" t="s">
        <v>1285</v>
      </c>
      <c r="G45" s="101" t="s">
        <v>643</v>
      </c>
      <c r="H45" s="103" t="s">
        <v>66</v>
      </c>
      <c r="I45" s="101">
        <v>80.0</v>
      </c>
      <c r="J45" s="101">
        <v>100.0</v>
      </c>
      <c r="K45" s="101">
        <v>15.0</v>
      </c>
      <c r="L45" s="130" t="s">
        <v>1171</v>
      </c>
    </row>
    <row r="46">
      <c r="F46" s="137" t="s">
        <v>1285</v>
      </c>
      <c r="G46" s="101" t="s">
        <v>618</v>
      </c>
      <c r="H46" s="103" t="s">
        <v>66</v>
      </c>
      <c r="I46" s="101">
        <v>100.0</v>
      </c>
      <c r="J46" s="101">
        <v>90.0</v>
      </c>
      <c r="K46" s="101">
        <v>10.0</v>
      </c>
      <c r="L46" s="173" t="s">
        <v>1351</v>
      </c>
    </row>
    <row r="47">
      <c r="F47" s="137" t="s">
        <v>1285</v>
      </c>
      <c r="G47" s="101" t="s">
        <v>620</v>
      </c>
      <c r="H47" s="104" t="s">
        <v>68</v>
      </c>
      <c r="I47" s="101" t="s">
        <v>431</v>
      </c>
      <c r="J47" s="101" t="s">
        <v>431</v>
      </c>
      <c r="K47" s="101">
        <v>5.0</v>
      </c>
      <c r="L47" s="130" t="s">
        <v>1359</v>
      </c>
    </row>
    <row r="48">
      <c r="F48" s="137" t="s">
        <v>1285</v>
      </c>
      <c r="G48" s="101" t="s">
        <v>948</v>
      </c>
      <c r="H48" s="104" t="s">
        <v>68</v>
      </c>
      <c r="I48" s="101">
        <v>95.0</v>
      </c>
      <c r="J48" s="101">
        <v>100.0</v>
      </c>
      <c r="K48" s="101">
        <v>15.0</v>
      </c>
      <c r="L48" s="130"/>
    </row>
    <row r="49">
      <c r="F49" s="137" t="s">
        <v>1285</v>
      </c>
      <c r="G49" s="101" t="s">
        <v>536</v>
      </c>
      <c r="H49" s="104" t="s">
        <v>68</v>
      </c>
      <c r="I49" s="101">
        <v>80.0</v>
      </c>
      <c r="J49" s="101">
        <v>100.0</v>
      </c>
      <c r="K49" s="101">
        <v>15.0</v>
      </c>
      <c r="L49" s="130" t="s">
        <v>1220</v>
      </c>
    </row>
    <row r="50">
      <c r="F50" s="137" t="s">
        <v>1285</v>
      </c>
      <c r="G50" s="101" t="s">
        <v>964</v>
      </c>
      <c r="H50" s="104" t="s">
        <v>68</v>
      </c>
      <c r="I50" s="101">
        <v>35.0</v>
      </c>
      <c r="J50" s="101">
        <v>90.0</v>
      </c>
      <c r="K50" s="101">
        <v>20.0</v>
      </c>
      <c r="L50" s="130" t="s">
        <v>1043</v>
      </c>
    </row>
  </sheetData>
  <mergeCells count="50">
    <mergeCell ref="A1:D2"/>
    <mergeCell ref="F1:H2"/>
    <mergeCell ref="J1:K2"/>
    <mergeCell ref="M1:N2"/>
    <mergeCell ref="P1:U2"/>
    <mergeCell ref="G3:H5"/>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8:O28"/>
    <mergeCell ref="L29:O29"/>
    <mergeCell ref="L30:O30"/>
    <mergeCell ref="L31:O31"/>
    <mergeCell ref="L32:O32"/>
    <mergeCell ref="L33:O33"/>
    <mergeCell ref="L34:O34"/>
    <mergeCell ref="L35:O35"/>
    <mergeCell ref="L43:O43"/>
    <mergeCell ref="L44:O44"/>
    <mergeCell ref="L45:O45"/>
    <mergeCell ref="L46:O46"/>
    <mergeCell ref="L47:O47"/>
    <mergeCell ref="L48:O48"/>
    <mergeCell ref="L49:O49"/>
    <mergeCell ref="L50:O50"/>
    <mergeCell ref="L36:O36"/>
    <mergeCell ref="L37:O37"/>
    <mergeCell ref="L38:O38"/>
    <mergeCell ref="L39:O39"/>
    <mergeCell ref="L40:O40"/>
    <mergeCell ref="L41:O41"/>
    <mergeCell ref="L42:O42"/>
  </mergeCells>
  <drawing r:id="rId2"/>
  <legacyDrawing r:id="rId3"/>
</worksheet>
</file>

<file path=xl/worksheets/sheet1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28" t="s">
        <v>1080</v>
      </c>
      <c r="F1" s="128" t="s">
        <v>121</v>
      </c>
      <c r="J1" s="128" t="s">
        <v>1081</v>
      </c>
      <c r="M1" s="128" t="s">
        <v>1082</v>
      </c>
      <c r="P1" s="128" t="s">
        <v>1084</v>
      </c>
    </row>
    <row r="3">
      <c r="A3" s="5" t="s">
        <v>1085</v>
      </c>
      <c r="B3" s="5" t="s">
        <v>1086</v>
      </c>
      <c r="C3" s="5" t="s">
        <v>1087</v>
      </c>
      <c r="D3" s="5" t="s">
        <v>1088</v>
      </c>
      <c r="F3" s="10" t="s">
        <v>1021</v>
      </c>
      <c r="G3" s="174" t="s">
        <v>1023</v>
      </c>
      <c r="J3" s="10" t="s">
        <v>1673</v>
      </c>
      <c r="K3" s="10" t="s">
        <v>1461</v>
      </c>
      <c r="M3" s="10" t="s">
        <v>47</v>
      </c>
      <c r="P3" s="3" t="s">
        <v>1095</v>
      </c>
      <c r="Q3" s="3" t="s">
        <v>1096</v>
      </c>
      <c r="R3" s="3" t="s">
        <v>1097</v>
      </c>
      <c r="S3" s="3" t="s">
        <v>1098</v>
      </c>
      <c r="T3" s="3" t="s">
        <v>1099</v>
      </c>
      <c r="U3" s="3" t="s">
        <v>1100</v>
      </c>
    </row>
    <row r="4">
      <c r="A4" s="5" t="s">
        <v>1102</v>
      </c>
      <c r="B4" s="5">
        <v>40.0</v>
      </c>
      <c r="C4" s="5">
        <v>40.0</v>
      </c>
      <c r="D4" s="5">
        <f t="shared" ref="D4:D10" si="1">C4-B4</f>
        <v>0</v>
      </c>
      <c r="P4" s="5" t="s">
        <v>1674</v>
      </c>
      <c r="Q4" s="5">
        <v>59.0</v>
      </c>
      <c r="R4" s="5" t="s">
        <v>1109</v>
      </c>
      <c r="S4" s="5" t="s">
        <v>1381</v>
      </c>
      <c r="T4" s="5" t="s">
        <v>1675</v>
      </c>
      <c r="U4" s="5" t="s">
        <v>1383</v>
      </c>
    </row>
    <row r="5">
      <c r="A5" s="5" t="s">
        <v>1115</v>
      </c>
      <c r="B5" s="5">
        <v>55.0</v>
      </c>
      <c r="C5" s="5">
        <v>65.0</v>
      </c>
      <c r="D5" s="5">
        <f t="shared" si="1"/>
        <v>10</v>
      </c>
      <c r="G5" s="174"/>
      <c r="H5" s="174"/>
    </row>
    <row r="6">
      <c r="A6" s="5" t="s">
        <v>1117</v>
      </c>
      <c r="B6" s="5">
        <v>30.0</v>
      </c>
      <c r="C6" s="5">
        <v>40.0</v>
      </c>
      <c r="D6" s="5">
        <f t="shared" si="1"/>
        <v>10</v>
      </c>
    </row>
    <row r="7">
      <c r="A7" s="5" t="s">
        <v>1119</v>
      </c>
      <c r="B7" s="5">
        <v>30.0</v>
      </c>
      <c r="C7" s="5">
        <v>30.0</v>
      </c>
      <c r="D7" s="5">
        <f t="shared" si="1"/>
        <v>0</v>
      </c>
      <c r="F7" s="128" t="s">
        <v>1120</v>
      </c>
    </row>
    <row r="8">
      <c r="A8" s="5" t="s">
        <v>1122</v>
      </c>
      <c r="B8" s="5">
        <v>30.0</v>
      </c>
      <c r="C8" s="5">
        <v>40.0</v>
      </c>
      <c r="D8" s="5">
        <f t="shared" si="1"/>
        <v>10</v>
      </c>
    </row>
    <row r="9">
      <c r="A9" s="5" t="s">
        <v>1123</v>
      </c>
      <c r="B9" s="5">
        <v>85.0</v>
      </c>
      <c r="C9" s="5">
        <v>85.0</v>
      </c>
      <c r="D9" s="5">
        <f t="shared" si="1"/>
        <v>0</v>
      </c>
      <c r="F9" s="5" t="s">
        <v>120</v>
      </c>
      <c r="G9" s="5" t="s">
        <v>152</v>
      </c>
      <c r="H9" s="5" t="s">
        <v>0</v>
      </c>
      <c r="I9" s="5" t="s">
        <v>342</v>
      </c>
      <c r="J9" s="5" t="s">
        <v>343</v>
      </c>
      <c r="K9" s="5" t="s">
        <v>345</v>
      </c>
      <c r="L9" s="10" t="s">
        <v>346</v>
      </c>
    </row>
    <row r="10">
      <c r="A10" s="5" t="s">
        <v>1124</v>
      </c>
      <c r="B10" s="5">
        <f t="shared" ref="B10:C10" si="2">SUM(B4:B9)</f>
        <v>270</v>
      </c>
      <c r="C10" s="5">
        <f t="shared" si="2"/>
        <v>300</v>
      </c>
      <c r="D10" s="5">
        <f t="shared" si="1"/>
        <v>30</v>
      </c>
      <c r="F10" s="163">
        <v>1.0</v>
      </c>
      <c r="G10" s="5" t="s">
        <v>150</v>
      </c>
      <c r="H10" s="18" t="s">
        <v>47</v>
      </c>
      <c r="I10" s="5">
        <v>35.0</v>
      </c>
      <c r="J10" s="5">
        <v>100.0</v>
      </c>
      <c r="K10" s="5">
        <v>35.0</v>
      </c>
    </row>
    <row r="11">
      <c r="A11" s="139"/>
      <c r="B11" s="139"/>
      <c r="F11" s="10">
        <v>1.0</v>
      </c>
      <c r="G11" s="5" t="s">
        <v>138</v>
      </c>
      <c r="H11" s="28" t="s">
        <v>57</v>
      </c>
      <c r="I11" s="5" t="s">
        <v>431</v>
      </c>
      <c r="J11" s="5">
        <v>100.0</v>
      </c>
      <c r="K11" s="5">
        <v>40.0</v>
      </c>
      <c r="L11" s="10" t="s">
        <v>1127</v>
      </c>
    </row>
    <row r="12">
      <c r="A12" s="128" t="s">
        <v>0</v>
      </c>
      <c r="F12" s="10">
        <v>4.0</v>
      </c>
      <c r="G12" s="5" t="s">
        <v>1057</v>
      </c>
      <c r="H12" s="18" t="s">
        <v>47</v>
      </c>
      <c r="I12" s="5" t="s">
        <v>431</v>
      </c>
      <c r="J12" s="5" t="s">
        <v>431</v>
      </c>
      <c r="K12" s="5">
        <v>20.0</v>
      </c>
      <c r="L12" s="10" t="s">
        <v>1058</v>
      </c>
    </row>
    <row r="13">
      <c r="F13" s="10">
        <v>8.0</v>
      </c>
      <c r="G13" s="77" t="s">
        <v>1242</v>
      </c>
      <c r="H13" s="138" t="s">
        <v>57</v>
      </c>
      <c r="I13" s="77">
        <v>40.0</v>
      </c>
      <c r="J13" s="77">
        <v>100.0</v>
      </c>
      <c r="K13" s="77">
        <v>20.0</v>
      </c>
      <c r="L13" s="93" t="s">
        <v>997</v>
      </c>
    </row>
    <row r="14">
      <c r="A14" s="18" t="s">
        <v>47</v>
      </c>
      <c r="F14" s="10">
        <v>12.0</v>
      </c>
      <c r="G14" s="5" t="s">
        <v>1062</v>
      </c>
      <c r="H14" s="18" t="s">
        <v>47</v>
      </c>
      <c r="I14" s="5" t="s">
        <v>431</v>
      </c>
      <c r="J14" s="5" t="s">
        <v>431</v>
      </c>
      <c r="K14" s="5">
        <v>20.0</v>
      </c>
      <c r="L14" s="10" t="s">
        <v>934</v>
      </c>
    </row>
    <row r="15">
      <c r="F15" s="10">
        <v>16.0</v>
      </c>
      <c r="G15" s="5" t="s">
        <v>245</v>
      </c>
      <c r="H15" s="18" t="s">
        <v>47</v>
      </c>
      <c r="I15" s="5">
        <v>60.0</v>
      </c>
      <c r="J15" s="5">
        <v>100.0</v>
      </c>
      <c r="K15" s="5">
        <v>20.0</v>
      </c>
      <c r="L15" s="10" t="s">
        <v>476</v>
      </c>
    </row>
    <row r="16">
      <c r="F16" s="10">
        <v>21.0</v>
      </c>
      <c r="G16" s="77" t="s">
        <v>1290</v>
      </c>
      <c r="H16" s="138" t="s">
        <v>57</v>
      </c>
      <c r="I16" s="77">
        <v>95.0</v>
      </c>
      <c r="J16" s="77">
        <v>80.0</v>
      </c>
      <c r="K16" s="77">
        <v>20.0</v>
      </c>
      <c r="L16" s="93" t="s">
        <v>981</v>
      </c>
    </row>
    <row r="17">
      <c r="A17" s="143" t="s">
        <v>1137</v>
      </c>
      <c r="F17" s="10">
        <v>26.0</v>
      </c>
      <c r="G17" s="5" t="s">
        <v>743</v>
      </c>
      <c r="H17" s="28" t="s">
        <v>57</v>
      </c>
      <c r="I17" s="5" t="s">
        <v>431</v>
      </c>
      <c r="J17" s="5">
        <v>100.0</v>
      </c>
      <c r="K17" s="5">
        <v>5.0</v>
      </c>
      <c r="L17" s="10" t="s">
        <v>1201</v>
      </c>
    </row>
    <row r="18">
      <c r="F18" s="10">
        <v>31.0</v>
      </c>
      <c r="G18" s="5" t="s">
        <v>573</v>
      </c>
      <c r="H18" s="6" t="s">
        <v>25</v>
      </c>
      <c r="I18" s="5">
        <v>40.0</v>
      </c>
      <c r="J18" s="5">
        <v>100.0</v>
      </c>
      <c r="K18" s="5">
        <v>15.0</v>
      </c>
      <c r="L18" s="10" t="s">
        <v>589</v>
      </c>
    </row>
    <row r="19">
      <c r="A19" s="144" t="s">
        <v>1141</v>
      </c>
      <c r="B19" s="144" t="s">
        <v>1142</v>
      </c>
      <c r="C19" s="144" t="s">
        <v>1143</v>
      </c>
      <c r="F19" s="10">
        <v>36.0</v>
      </c>
      <c r="G19" s="5" t="s">
        <v>884</v>
      </c>
      <c r="H19" s="33" t="s">
        <v>66</v>
      </c>
      <c r="I19" s="5">
        <v>80.0</v>
      </c>
      <c r="J19" s="5">
        <v>100.0</v>
      </c>
      <c r="K19" s="5">
        <v>20.0</v>
      </c>
      <c r="L19" s="10" t="s">
        <v>1349</v>
      </c>
    </row>
    <row r="20">
      <c r="A20" s="146" t="s">
        <v>36</v>
      </c>
      <c r="B20" s="169" t="s">
        <v>8</v>
      </c>
      <c r="C20" s="24" t="s">
        <v>53</v>
      </c>
      <c r="F20" s="10">
        <v>41.0</v>
      </c>
      <c r="G20" s="5" t="s">
        <v>1150</v>
      </c>
      <c r="H20" s="28" t="s">
        <v>57</v>
      </c>
      <c r="I20" s="5">
        <v>120.0</v>
      </c>
      <c r="J20" s="5">
        <v>100.0</v>
      </c>
      <c r="K20" s="5">
        <v>10.0</v>
      </c>
      <c r="L20" s="10" t="s">
        <v>777</v>
      </c>
    </row>
    <row r="21">
      <c r="A21" s="150" t="s">
        <v>55</v>
      </c>
      <c r="B21" s="151" t="s">
        <v>43</v>
      </c>
      <c r="F21" s="10">
        <v>46.0</v>
      </c>
      <c r="G21" s="5" t="s">
        <v>237</v>
      </c>
      <c r="H21" s="18" t="s">
        <v>47</v>
      </c>
      <c r="I21" s="5">
        <v>100.0</v>
      </c>
      <c r="J21" s="5">
        <v>90.0</v>
      </c>
      <c r="K21" s="5">
        <v>10.0</v>
      </c>
      <c r="L21" s="10" t="s">
        <v>981</v>
      </c>
    </row>
    <row r="22">
      <c r="A22" s="106" t="s">
        <v>63</v>
      </c>
      <c r="B22" s="152" t="s">
        <v>51</v>
      </c>
      <c r="G22" s="5"/>
      <c r="H22" s="5"/>
      <c r="I22" s="5"/>
      <c r="J22" s="5"/>
      <c r="K22" s="5"/>
    </row>
    <row r="29">
      <c r="G29" s="5"/>
      <c r="H29" s="176"/>
      <c r="I29" s="5"/>
      <c r="J29" s="5"/>
      <c r="K29" s="5"/>
    </row>
    <row r="30">
      <c r="G30" s="5"/>
      <c r="H30" s="176"/>
      <c r="I30" s="5"/>
      <c r="J30" s="5"/>
      <c r="K30" s="5"/>
    </row>
    <row r="31">
      <c r="H31" s="176"/>
    </row>
    <row r="32">
      <c r="G32" s="5"/>
      <c r="H32" s="176"/>
      <c r="I32" s="5"/>
      <c r="J32" s="5"/>
      <c r="K32" s="5"/>
    </row>
    <row r="33">
      <c r="G33" s="5"/>
      <c r="H33" s="176"/>
      <c r="I33" s="5"/>
      <c r="J33" s="5"/>
      <c r="K33" s="5"/>
    </row>
    <row r="34">
      <c r="H34" s="176"/>
    </row>
    <row r="35">
      <c r="H35" s="176"/>
    </row>
    <row r="36">
      <c r="H36" s="176"/>
    </row>
  </sheetData>
  <mergeCells count="12">
    <mergeCell ref="A1:D2"/>
    <mergeCell ref="A12:B13"/>
    <mergeCell ref="A17:C18"/>
    <mergeCell ref="L13:O13"/>
    <mergeCell ref="L16:O16"/>
    <mergeCell ref="F1:H2"/>
    <mergeCell ref="J1:K2"/>
    <mergeCell ref="M1:N2"/>
    <mergeCell ref="P1:U2"/>
    <mergeCell ref="G3:H4"/>
    <mergeCell ref="F7:O8"/>
    <mergeCell ref="L9:O9"/>
  </mergeCells>
  <drawing r:id="rId2"/>
  <legacyDrawing r:id="rId3"/>
</worksheet>
</file>

<file path=xl/worksheets/sheet1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28" t="s">
        <v>1080</v>
      </c>
      <c r="F1" s="128" t="s">
        <v>121</v>
      </c>
      <c r="J1" s="128" t="s">
        <v>1081</v>
      </c>
      <c r="M1" s="128" t="s">
        <v>1082</v>
      </c>
      <c r="P1" s="128" t="s">
        <v>1084</v>
      </c>
    </row>
    <row r="3">
      <c r="A3" s="5" t="s">
        <v>1085</v>
      </c>
      <c r="B3" s="5" t="s">
        <v>1086</v>
      </c>
      <c r="C3" s="5" t="s">
        <v>1087</v>
      </c>
      <c r="D3" s="5" t="s">
        <v>1088</v>
      </c>
      <c r="F3" s="10" t="s">
        <v>1021</v>
      </c>
      <c r="G3" s="174" t="s">
        <v>1023</v>
      </c>
      <c r="M3" s="10" t="s">
        <v>47</v>
      </c>
      <c r="P3" s="3" t="s">
        <v>1095</v>
      </c>
      <c r="Q3" s="3" t="s">
        <v>1096</v>
      </c>
      <c r="R3" s="3" t="s">
        <v>1097</v>
      </c>
      <c r="S3" s="3" t="s">
        <v>1098</v>
      </c>
      <c r="T3" s="3" t="s">
        <v>1099</v>
      </c>
      <c r="U3" s="3" t="s">
        <v>1100</v>
      </c>
    </row>
    <row r="4">
      <c r="A4" s="5" t="s">
        <v>1102</v>
      </c>
      <c r="B4" s="5">
        <v>60.0</v>
      </c>
      <c r="C4" s="5">
        <v>60.0</v>
      </c>
      <c r="D4" s="5">
        <f t="shared" ref="D4:D10" si="1">C4-B4</f>
        <v>0</v>
      </c>
      <c r="P4" s="5" t="s">
        <v>1108</v>
      </c>
      <c r="Q4" s="5">
        <v>162.0</v>
      </c>
      <c r="R4" s="5" t="s">
        <v>1109</v>
      </c>
      <c r="S4" s="5" t="s">
        <v>1110</v>
      </c>
      <c r="T4" s="5" t="s">
        <v>1677</v>
      </c>
      <c r="U4" s="5" t="s">
        <v>1383</v>
      </c>
    </row>
    <row r="5">
      <c r="A5" s="5" t="s">
        <v>1115</v>
      </c>
      <c r="B5" s="5">
        <v>85.0</v>
      </c>
      <c r="C5" s="5">
        <v>95.0</v>
      </c>
      <c r="D5" s="5">
        <f t="shared" si="1"/>
        <v>10</v>
      </c>
      <c r="G5" s="174"/>
      <c r="H5" s="174"/>
    </row>
    <row r="6">
      <c r="A6" s="5" t="s">
        <v>1117</v>
      </c>
      <c r="B6" s="5">
        <v>60.0</v>
      </c>
      <c r="C6" s="5">
        <v>60.0</v>
      </c>
      <c r="D6" s="5">
        <f t="shared" si="1"/>
        <v>0</v>
      </c>
    </row>
    <row r="7">
      <c r="A7" s="5" t="s">
        <v>1119</v>
      </c>
      <c r="B7" s="5">
        <v>50.0</v>
      </c>
      <c r="C7" s="5">
        <v>50.0</v>
      </c>
      <c r="D7" s="5">
        <f t="shared" si="1"/>
        <v>0</v>
      </c>
      <c r="F7" s="128" t="s">
        <v>1120</v>
      </c>
    </row>
    <row r="8">
      <c r="A8" s="5" t="s">
        <v>1122</v>
      </c>
      <c r="B8" s="5">
        <v>50.0</v>
      </c>
      <c r="C8" s="5">
        <v>60.0</v>
      </c>
      <c r="D8" s="5">
        <f t="shared" si="1"/>
        <v>10</v>
      </c>
    </row>
    <row r="9">
      <c r="A9" s="5" t="s">
        <v>1123</v>
      </c>
      <c r="B9" s="5">
        <v>125.0</v>
      </c>
      <c r="C9" s="5">
        <v>125.0</v>
      </c>
      <c r="D9" s="5">
        <f t="shared" si="1"/>
        <v>0</v>
      </c>
      <c r="F9" s="5" t="s">
        <v>120</v>
      </c>
      <c r="G9" s="5" t="s">
        <v>152</v>
      </c>
      <c r="H9" s="5" t="s">
        <v>0</v>
      </c>
      <c r="I9" s="5" t="s">
        <v>342</v>
      </c>
      <c r="J9" s="5" t="s">
        <v>343</v>
      </c>
      <c r="K9" s="5" t="s">
        <v>345</v>
      </c>
      <c r="L9" s="10" t="s">
        <v>346</v>
      </c>
    </row>
    <row r="10">
      <c r="A10" s="5" t="s">
        <v>1124</v>
      </c>
      <c r="B10" s="5">
        <f t="shared" ref="B10:C10" si="2">SUM(B4:B9)</f>
        <v>430</v>
      </c>
      <c r="C10" s="5">
        <f t="shared" si="2"/>
        <v>450</v>
      </c>
      <c r="D10" s="5">
        <f t="shared" si="1"/>
        <v>20</v>
      </c>
      <c r="F10" s="163">
        <v>1.0</v>
      </c>
      <c r="G10" s="5" t="s">
        <v>150</v>
      </c>
      <c r="H10" s="18" t="s">
        <v>47</v>
      </c>
      <c r="I10" s="5">
        <v>35.0</v>
      </c>
      <c r="J10" s="5">
        <v>100.0</v>
      </c>
      <c r="K10" s="5">
        <v>35.0</v>
      </c>
    </row>
    <row r="11">
      <c r="A11" s="139"/>
      <c r="B11" s="139"/>
      <c r="F11" s="10">
        <v>1.0</v>
      </c>
      <c r="G11" s="5" t="s">
        <v>138</v>
      </c>
      <c r="H11" s="28" t="s">
        <v>57</v>
      </c>
      <c r="I11" s="5" t="s">
        <v>431</v>
      </c>
      <c r="J11" s="5">
        <v>100.0</v>
      </c>
      <c r="K11" s="5">
        <v>40.0</v>
      </c>
      <c r="L11" s="10" t="s">
        <v>1127</v>
      </c>
    </row>
    <row r="12">
      <c r="A12" s="128" t="s">
        <v>0</v>
      </c>
      <c r="F12" s="10">
        <v>4.0</v>
      </c>
      <c r="G12" s="5" t="s">
        <v>1057</v>
      </c>
      <c r="H12" s="18" t="s">
        <v>47</v>
      </c>
      <c r="I12" s="5" t="s">
        <v>431</v>
      </c>
      <c r="J12" s="5" t="s">
        <v>431</v>
      </c>
      <c r="K12" s="5">
        <v>20.0</v>
      </c>
      <c r="L12" s="10" t="s">
        <v>1058</v>
      </c>
    </row>
    <row r="13">
      <c r="F13" s="10">
        <v>8.0</v>
      </c>
      <c r="G13" s="77" t="s">
        <v>1242</v>
      </c>
      <c r="H13" s="138" t="s">
        <v>57</v>
      </c>
      <c r="I13" s="77">
        <v>40.0</v>
      </c>
      <c r="J13" s="77">
        <v>100.0</v>
      </c>
      <c r="K13" s="77">
        <v>20.0</v>
      </c>
      <c r="L13" s="93" t="s">
        <v>997</v>
      </c>
    </row>
    <row r="14">
      <c r="A14" s="18" t="s">
        <v>47</v>
      </c>
      <c r="F14" s="10">
        <v>12.0</v>
      </c>
      <c r="G14" s="5" t="s">
        <v>1062</v>
      </c>
      <c r="H14" s="18" t="s">
        <v>47</v>
      </c>
      <c r="I14" s="5" t="s">
        <v>431</v>
      </c>
      <c r="J14" s="5" t="s">
        <v>431</v>
      </c>
      <c r="K14" s="5">
        <v>20.0</v>
      </c>
      <c r="L14" s="10" t="s">
        <v>934</v>
      </c>
    </row>
    <row r="15">
      <c r="F15" s="10">
        <v>16.0</v>
      </c>
      <c r="G15" s="5" t="s">
        <v>245</v>
      </c>
      <c r="H15" s="18" t="s">
        <v>47</v>
      </c>
      <c r="I15" s="5">
        <v>60.0</v>
      </c>
      <c r="J15" s="5">
        <v>100.0</v>
      </c>
      <c r="K15" s="5">
        <v>20.0</v>
      </c>
      <c r="L15" s="10" t="s">
        <v>476</v>
      </c>
    </row>
    <row r="16">
      <c r="F16" s="10">
        <v>21.0</v>
      </c>
      <c r="G16" s="5" t="s">
        <v>1290</v>
      </c>
      <c r="H16" s="28" t="s">
        <v>57</v>
      </c>
      <c r="I16" s="5">
        <v>95.0</v>
      </c>
      <c r="J16" s="77">
        <v>80.0</v>
      </c>
      <c r="K16" s="5">
        <v>20.0</v>
      </c>
      <c r="L16" s="10" t="s">
        <v>981</v>
      </c>
    </row>
    <row r="17">
      <c r="A17" s="143" t="s">
        <v>1137</v>
      </c>
      <c r="F17" s="163" t="s">
        <v>1257</v>
      </c>
      <c r="G17" s="77" t="s">
        <v>166</v>
      </c>
      <c r="H17" s="177" t="s">
        <v>25</v>
      </c>
      <c r="I17" s="77" t="s">
        <v>431</v>
      </c>
      <c r="J17" s="77">
        <v>100.0</v>
      </c>
      <c r="K17" s="77">
        <v>10.0</v>
      </c>
      <c r="L17" s="93" t="s">
        <v>605</v>
      </c>
    </row>
    <row r="18">
      <c r="F18" s="10">
        <v>24.0</v>
      </c>
      <c r="G18" s="77" t="s">
        <v>166</v>
      </c>
      <c r="H18" s="177" t="s">
        <v>25</v>
      </c>
      <c r="I18" s="77" t="s">
        <v>431</v>
      </c>
      <c r="J18" s="77">
        <v>100.0</v>
      </c>
      <c r="K18" s="77">
        <v>10.0</v>
      </c>
      <c r="L18" s="93" t="s">
        <v>605</v>
      </c>
    </row>
    <row r="19">
      <c r="A19" s="144" t="s">
        <v>1141</v>
      </c>
      <c r="B19" s="144" t="s">
        <v>1142</v>
      </c>
      <c r="C19" s="144" t="s">
        <v>1143</v>
      </c>
      <c r="F19" s="10">
        <v>27.0</v>
      </c>
      <c r="G19" s="5" t="s">
        <v>743</v>
      </c>
      <c r="H19" s="28" t="s">
        <v>57</v>
      </c>
      <c r="I19" s="5" t="s">
        <v>431</v>
      </c>
      <c r="J19" s="5">
        <v>100.0</v>
      </c>
      <c r="K19" s="5">
        <v>5.0</v>
      </c>
      <c r="L19" s="10" t="s">
        <v>1201</v>
      </c>
    </row>
    <row r="20">
      <c r="A20" s="146" t="s">
        <v>36</v>
      </c>
      <c r="B20" s="169" t="s">
        <v>8</v>
      </c>
      <c r="C20" s="24" t="s">
        <v>53</v>
      </c>
      <c r="F20" s="10">
        <v>33.0</v>
      </c>
      <c r="G20" s="5" t="s">
        <v>573</v>
      </c>
      <c r="H20" s="6" t="s">
        <v>25</v>
      </c>
      <c r="I20" s="5">
        <v>40.0</v>
      </c>
      <c r="J20" s="5">
        <v>100.0</v>
      </c>
      <c r="K20" s="5">
        <v>15.0</v>
      </c>
      <c r="L20" s="10" t="s">
        <v>589</v>
      </c>
    </row>
    <row r="21">
      <c r="A21" s="150" t="s">
        <v>55</v>
      </c>
      <c r="B21" s="151" t="s">
        <v>43</v>
      </c>
      <c r="F21" s="10">
        <v>39.0</v>
      </c>
      <c r="G21" s="5" t="s">
        <v>884</v>
      </c>
      <c r="H21" s="33" t="s">
        <v>66</v>
      </c>
      <c r="I21" s="5">
        <v>80.0</v>
      </c>
      <c r="J21" s="5">
        <v>100.0</v>
      </c>
      <c r="K21" s="5">
        <v>20.0</v>
      </c>
      <c r="L21" s="10" t="s">
        <v>1349</v>
      </c>
    </row>
    <row r="22">
      <c r="A22" s="106" t="s">
        <v>63</v>
      </c>
      <c r="B22" s="152" t="s">
        <v>51</v>
      </c>
      <c r="F22" s="10">
        <v>45.0</v>
      </c>
      <c r="G22" s="5" t="s">
        <v>1150</v>
      </c>
      <c r="H22" s="28" t="s">
        <v>57</v>
      </c>
      <c r="I22" s="5">
        <v>120.0</v>
      </c>
      <c r="J22" s="5">
        <v>100.0</v>
      </c>
      <c r="K22" s="5">
        <v>10.0</v>
      </c>
      <c r="L22" s="10" t="s">
        <v>777</v>
      </c>
    </row>
    <row r="23">
      <c r="F23" s="10">
        <v>51.0</v>
      </c>
      <c r="G23" s="5" t="s">
        <v>237</v>
      </c>
      <c r="H23" s="18" t="s">
        <v>47</v>
      </c>
      <c r="I23" s="5">
        <v>100.0</v>
      </c>
      <c r="J23" s="5">
        <v>90.0</v>
      </c>
      <c r="K23" s="5">
        <v>10.0</v>
      </c>
      <c r="L23" s="10" t="s">
        <v>981</v>
      </c>
    </row>
    <row r="24">
      <c r="F24" s="10">
        <v>57.0</v>
      </c>
      <c r="G24" s="5" t="s">
        <v>192</v>
      </c>
      <c r="H24" s="14" t="s">
        <v>43</v>
      </c>
      <c r="I24" s="5">
        <v>100.0</v>
      </c>
      <c r="J24" s="5">
        <v>90.0</v>
      </c>
      <c r="K24" s="5">
        <v>10.0</v>
      </c>
      <c r="L24" s="10" t="s">
        <v>981</v>
      </c>
    </row>
    <row r="25">
      <c r="G25" s="5"/>
      <c r="H25" s="5"/>
      <c r="I25" s="5"/>
      <c r="J25" s="5"/>
      <c r="K25" s="5"/>
    </row>
    <row r="31">
      <c r="G31" s="5"/>
      <c r="H31" s="176"/>
      <c r="I31" s="5"/>
      <c r="J31" s="5"/>
      <c r="K31" s="5"/>
    </row>
    <row r="32">
      <c r="G32" s="5"/>
      <c r="H32" s="176"/>
      <c r="I32" s="5"/>
      <c r="J32" s="5"/>
      <c r="K32" s="5"/>
    </row>
    <row r="33">
      <c r="H33" s="176"/>
    </row>
    <row r="34">
      <c r="G34" s="5"/>
      <c r="H34" s="176"/>
      <c r="I34" s="5"/>
      <c r="J34" s="5"/>
      <c r="K34" s="5"/>
    </row>
    <row r="35">
      <c r="G35" s="5"/>
      <c r="H35" s="176"/>
      <c r="I35" s="5"/>
      <c r="J35" s="5"/>
      <c r="K35" s="5"/>
    </row>
    <row r="36">
      <c r="H36" s="176"/>
    </row>
    <row r="37">
      <c r="H37" s="176"/>
    </row>
    <row r="38">
      <c r="H38" s="176"/>
    </row>
  </sheetData>
  <mergeCells count="13">
    <mergeCell ref="A1:D2"/>
    <mergeCell ref="A12:B13"/>
    <mergeCell ref="A17:C18"/>
    <mergeCell ref="L13:O13"/>
    <mergeCell ref="L17:O17"/>
    <mergeCell ref="L18:O18"/>
    <mergeCell ref="F1:H2"/>
    <mergeCell ref="J1:K2"/>
    <mergeCell ref="M1:N2"/>
    <mergeCell ref="P1:U2"/>
    <mergeCell ref="G3:H4"/>
    <mergeCell ref="F7:O8"/>
    <mergeCell ref="L9:O9"/>
  </mergeCells>
  <drawing r:id="rId2"/>
  <legacyDrawing r:id="rId3"/>
</worksheet>
</file>

<file path=xl/worksheets/sheet1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28" t="s">
        <v>1080</v>
      </c>
      <c r="F1" s="128" t="s">
        <v>121</v>
      </c>
      <c r="J1" s="128" t="s">
        <v>1081</v>
      </c>
      <c r="M1" s="128" t="s">
        <v>1082</v>
      </c>
      <c r="P1" s="128" t="s">
        <v>1084</v>
      </c>
    </row>
    <row r="3">
      <c r="A3" s="5" t="s">
        <v>1085</v>
      </c>
      <c r="B3" s="5" t="s">
        <v>1086</v>
      </c>
      <c r="C3" s="5" t="s">
        <v>1087</v>
      </c>
      <c r="D3" s="5" t="s">
        <v>1088</v>
      </c>
      <c r="F3" s="10" t="s">
        <v>135</v>
      </c>
      <c r="G3" s="174" t="s">
        <v>614</v>
      </c>
      <c r="J3" s="10" t="s">
        <v>1676</v>
      </c>
      <c r="K3" s="10" t="s">
        <v>1406</v>
      </c>
      <c r="M3" s="10" t="s">
        <v>1371</v>
      </c>
      <c r="N3" s="132" t="s">
        <v>47</v>
      </c>
      <c r="P3" s="3" t="s">
        <v>1095</v>
      </c>
      <c r="Q3" s="3" t="s">
        <v>1096</v>
      </c>
      <c r="R3" s="3" t="s">
        <v>1097</v>
      </c>
      <c r="S3" s="3" t="s">
        <v>1098</v>
      </c>
      <c r="T3" s="3" t="s">
        <v>1099</v>
      </c>
      <c r="U3" s="3" t="s">
        <v>1100</v>
      </c>
    </row>
    <row r="4">
      <c r="A4" s="5" t="s">
        <v>1102</v>
      </c>
      <c r="B4" s="5">
        <v>40.0</v>
      </c>
      <c r="C4" s="5">
        <v>45.0</v>
      </c>
      <c r="D4" s="5">
        <f t="shared" ref="D4:D10" si="1">C4-B4</f>
        <v>5</v>
      </c>
      <c r="P4" s="5" t="s">
        <v>1433</v>
      </c>
      <c r="Q4" s="5">
        <v>64.0</v>
      </c>
      <c r="R4" s="5" t="s">
        <v>1178</v>
      </c>
      <c r="S4" s="5" t="s">
        <v>1363</v>
      </c>
      <c r="T4" s="5" t="s">
        <v>1524</v>
      </c>
      <c r="U4" s="5" t="s">
        <v>1113</v>
      </c>
    </row>
    <row r="5">
      <c r="A5" s="5" t="s">
        <v>1115</v>
      </c>
      <c r="B5" s="5">
        <v>30.0</v>
      </c>
      <c r="C5" s="5">
        <v>40.0</v>
      </c>
      <c r="D5" s="5">
        <f t="shared" si="1"/>
        <v>10</v>
      </c>
      <c r="G5" s="174"/>
      <c r="H5" s="174"/>
    </row>
    <row r="6">
      <c r="A6" s="5" t="s">
        <v>1117</v>
      </c>
      <c r="B6" s="5">
        <v>30.0</v>
      </c>
      <c r="C6" s="5">
        <v>35.0</v>
      </c>
      <c r="D6" s="5">
        <f t="shared" si="1"/>
        <v>5</v>
      </c>
    </row>
    <row r="7">
      <c r="A7" s="5" t="s">
        <v>1119</v>
      </c>
      <c r="B7" s="5">
        <v>55.0</v>
      </c>
      <c r="C7" s="5">
        <v>55.0</v>
      </c>
      <c r="D7" s="5">
        <f t="shared" si="1"/>
        <v>0</v>
      </c>
      <c r="F7" s="128" t="s">
        <v>1120</v>
      </c>
    </row>
    <row r="8">
      <c r="A8" s="5" t="s">
        <v>1122</v>
      </c>
      <c r="B8" s="5">
        <v>30.0</v>
      </c>
      <c r="C8" s="5">
        <v>35.0</v>
      </c>
      <c r="D8" s="5">
        <f t="shared" si="1"/>
        <v>5</v>
      </c>
    </row>
    <row r="9">
      <c r="A9" s="5" t="s">
        <v>1123</v>
      </c>
      <c r="B9" s="5">
        <v>85.0</v>
      </c>
      <c r="C9" s="5">
        <v>90.0</v>
      </c>
      <c r="D9" s="5">
        <f t="shared" si="1"/>
        <v>5</v>
      </c>
      <c r="F9" s="5" t="s">
        <v>120</v>
      </c>
      <c r="G9" s="5" t="s">
        <v>152</v>
      </c>
      <c r="H9" s="5" t="s">
        <v>0</v>
      </c>
      <c r="I9" s="5" t="s">
        <v>342</v>
      </c>
      <c r="J9" s="5" t="s">
        <v>343</v>
      </c>
      <c r="K9" s="5" t="s">
        <v>345</v>
      </c>
      <c r="L9" s="10" t="s">
        <v>346</v>
      </c>
    </row>
    <row r="10">
      <c r="A10" s="5" t="s">
        <v>1124</v>
      </c>
      <c r="B10" s="5">
        <f t="shared" ref="B10:C10" si="2">SUM(B4:B9)</f>
        <v>270</v>
      </c>
      <c r="C10" s="5">
        <f t="shared" si="2"/>
        <v>300</v>
      </c>
      <c r="D10" s="5">
        <f t="shared" si="1"/>
        <v>30</v>
      </c>
      <c r="F10" s="163">
        <v>1.0</v>
      </c>
      <c r="G10" s="77" t="s">
        <v>138</v>
      </c>
      <c r="H10" s="138" t="s">
        <v>57</v>
      </c>
      <c r="I10" s="77" t="s">
        <v>431</v>
      </c>
      <c r="J10" s="77">
        <v>100.0</v>
      </c>
      <c r="K10" s="77">
        <v>40.0</v>
      </c>
      <c r="L10" s="130" t="s">
        <v>1127</v>
      </c>
    </row>
    <row r="11">
      <c r="A11" s="139"/>
      <c r="B11" s="139"/>
      <c r="F11" s="10">
        <v>1.0</v>
      </c>
      <c r="G11" s="5" t="s">
        <v>136</v>
      </c>
      <c r="H11" s="34" t="s">
        <v>68</v>
      </c>
      <c r="I11" s="5">
        <v>40.0</v>
      </c>
      <c r="J11" s="5">
        <v>100.0</v>
      </c>
      <c r="K11" s="5">
        <v>30.0</v>
      </c>
      <c r="L11" s="130"/>
    </row>
    <row r="12">
      <c r="A12" s="128" t="s">
        <v>0</v>
      </c>
      <c r="F12" s="10">
        <v>5.0</v>
      </c>
      <c r="G12" s="77" t="s">
        <v>137</v>
      </c>
      <c r="H12" s="138" t="s">
        <v>57</v>
      </c>
      <c r="I12" s="77" t="s">
        <v>431</v>
      </c>
      <c r="J12" s="77">
        <v>70.0</v>
      </c>
      <c r="K12" s="77">
        <v>20.0</v>
      </c>
      <c r="L12" s="93" t="s">
        <v>1281</v>
      </c>
    </row>
    <row r="13">
      <c r="F13" s="10">
        <v>9.0</v>
      </c>
      <c r="G13" s="77" t="s">
        <v>1242</v>
      </c>
      <c r="H13" s="138" t="s">
        <v>57</v>
      </c>
      <c r="I13" s="77">
        <v>40.0</v>
      </c>
      <c r="J13" s="77">
        <v>100.0</v>
      </c>
      <c r="K13" s="77">
        <v>20.0</v>
      </c>
      <c r="L13" s="130" t="s">
        <v>997</v>
      </c>
    </row>
    <row r="14">
      <c r="A14" s="34" t="s">
        <v>68</v>
      </c>
      <c r="B14" s="18" t="s">
        <v>47</v>
      </c>
      <c r="F14" s="10">
        <v>12.0</v>
      </c>
      <c r="G14" s="98" t="s">
        <v>1173</v>
      </c>
      <c r="H14" s="26" t="s">
        <v>55</v>
      </c>
      <c r="I14" s="98" t="s">
        <v>431</v>
      </c>
      <c r="J14" s="98" t="s">
        <v>431</v>
      </c>
      <c r="K14" s="98">
        <v>30.0</v>
      </c>
      <c r="L14" s="93" t="s">
        <v>1174</v>
      </c>
    </row>
    <row r="15">
      <c r="F15" s="10">
        <v>16.0</v>
      </c>
      <c r="G15" s="77" t="s">
        <v>245</v>
      </c>
      <c r="H15" s="94" t="s">
        <v>47</v>
      </c>
      <c r="I15" s="77">
        <v>60.0</v>
      </c>
      <c r="J15" s="77">
        <v>100.0</v>
      </c>
      <c r="K15" s="77">
        <v>20.0</v>
      </c>
      <c r="L15" s="93" t="s">
        <v>476</v>
      </c>
    </row>
    <row r="16">
      <c r="F16" s="10">
        <v>20.0</v>
      </c>
      <c r="G16" s="77" t="s">
        <v>718</v>
      </c>
      <c r="H16" s="172" t="s">
        <v>68</v>
      </c>
      <c r="I16" s="77" t="s">
        <v>431</v>
      </c>
      <c r="J16" s="77" t="s">
        <v>431</v>
      </c>
      <c r="K16" s="77">
        <v>20.0</v>
      </c>
      <c r="L16" s="93" t="s">
        <v>1352</v>
      </c>
    </row>
    <row r="17">
      <c r="A17" s="143" t="s">
        <v>1137</v>
      </c>
      <c r="F17" s="10">
        <v>24.0</v>
      </c>
      <c r="G17" s="77" t="s">
        <v>528</v>
      </c>
      <c r="H17" s="172" t="s">
        <v>68</v>
      </c>
      <c r="I17" s="77">
        <v>60.0</v>
      </c>
      <c r="J17" s="77">
        <v>100.0</v>
      </c>
      <c r="K17" s="77">
        <v>20.0</v>
      </c>
      <c r="L17" s="93" t="s">
        <v>1194</v>
      </c>
    </row>
    <row r="18">
      <c r="F18" s="10">
        <v>28.0</v>
      </c>
      <c r="G18" s="98" t="s">
        <v>347</v>
      </c>
      <c r="H18" s="26" t="s">
        <v>55</v>
      </c>
      <c r="I18" s="98">
        <v>60.0</v>
      </c>
      <c r="J18" s="98">
        <v>90.0</v>
      </c>
      <c r="K18" s="98">
        <v>20.0</v>
      </c>
      <c r="L18" s="93" t="s">
        <v>1172</v>
      </c>
    </row>
    <row r="19">
      <c r="A19" s="144" t="s">
        <v>1141</v>
      </c>
      <c r="B19" s="144" t="s">
        <v>1142</v>
      </c>
      <c r="C19" s="144" t="s">
        <v>1143</v>
      </c>
      <c r="F19" s="10">
        <v>32.0</v>
      </c>
      <c r="G19" s="77" t="s">
        <v>523</v>
      </c>
      <c r="H19" s="177" t="s">
        <v>25</v>
      </c>
      <c r="I19" s="77">
        <v>30.0</v>
      </c>
      <c r="J19" s="77">
        <v>100.0</v>
      </c>
      <c r="K19" s="77">
        <v>15.0</v>
      </c>
      <c r="L19" s="93" t="s">
        <v>527</v>
      </c>
    </row>
    <row r="20">
      <c r="A20" s="146" t="s">
        <v>36</v>
      </c>
      <c r="B20" s="169" t="s">
        <v>8</v>
      </c>
      <c r="C20" s="24" t="s">
        <v>53</v>
      </c>
      <c r="F20" s="10">
        <v>36.0</v>
      </c>
      <c r="G20" s="77" t="s">
        <v>1063</v>
      </c>
      <c r="H20" s="94" t="s">
        <v>47</v>
      </c>
      <c r="I20" s="77">
        <v>80.0</v>
      </c>
      <c r="J20" s="77">
        <v>100.0</v>
      </c>
      <c r="K20" s="77">
        <v>20.0</v>
      </c>
      <c r="L20" s="93"/>
    </row>
    <row r="21">
      <c r="A21" s="146" t="s">
        <v>36</v>
      </c>
      <c r="B21" s="151" t="s">
        <v>43</v>
      </c>
      <c r="F21" s="10">
        <v>40.0</v>
      </c>
      <c r="G21" s="77" t="s">
        <v>613</v>
      </c>
      <c r="H21" s="138" t="s">
        <v>57</v>
      </c>
      <c r="I21" s="77" t="s">
        <v>431</v>
      </c>
      <c r="J21" s="77" t="s">
        <v>431</v>
      </c>
      <c r="K21" s="77">
        <v>10.0</v>
      </c>
      <c r="L21" s="130" t="s">
        <v>946</v>
      </c>
    </row>
    <row r="22">
      <c r="A22" s="106" t="s">
        <v>63</v>
      </c>
      <c r="B22" s="145" t="s">
        <v>45</v>
      </c>
      <c r="F22" s="10">
        <v>44.0</v>
      </c>
      <c r="G22" s="101" t="s">
        <v>1168</v>
      </c>
      <c r="H22" s="159" t="s">
        <v>55</v>
      </c>
      <c r="I22" s="101">
        <v>95.0</v>
      </c>
      <c r="J22" s="101">
        <v>100.0</v>
      </c>
      <c r="K22" s="101">
        <v>10.0</v>
      </c>
      <c r="L22" s="130" t="s">
        <v>1169</v>
      </c>
    </row>
    <row r="23">
      <c r="B23" s="170" t="s">
        <v>66</v>
      </c>
      <c r="F23" s="10">
        <v>48.0</v>
      </c>
      <c r="G23" s="98" t="s">
        <v>654</v>
      </c>
      <c r="H23" s="172" t="s">
        <v>68</v>
      </c>
      <c r="I23" s="98">
        <v>20.0</v>
      </c>
      <c r="J23" s="98">
        <v>100.0</v>
      </c>
      <c r="K23" s="98">
        <v>15.0</v>
      </c>
      <c r="L23" s="79" t="s">
        <v>906</v>
      </c>
    </row>
    <row r="24">
      <c r="B24" s="153" t="s">
        <v>68</v>
      </c>
      <c r="F24" s="10">
        <v>52.0</v>
      </c>
      <c r="G24" s="101" t="s">
        <v>751</v>
      </c>
      <c r="H24" s="112" t="s">
        <v>47</v>
      </c>
      <c r="I24" s="101">
        <v>120.0</v>
      </c>
      <c r="J24" s="101">
        <v>70.0</v>
      </c>
      <c r="K24" s="101">
        <v>5.0</v>
      </c>
      <c r="L24" s="130" t="s">
        <v>1056</v>
      </c>
    </row>
    <row r="25">
      <c r="F25" s="10">
        <v>56.0</v>
      </c>
      <c r="G25" s="77" t="s">
        <v>521</v>
      </c>
      <c r="H25" s="172" t="s">
        <v>68</v>
      </c>
      <c r="I25" s="77">
        <v>120.0</v>
      </c>
      <c r="J25" s="77">
        <v>80.0</v>
      </c>
      <c r="K25" s="77">
        <v>5.0</v>
      </c>
    </row>
    <row r="26">
      <c r="L26" s="93"/>
    </row>
    <row r="29">
      <c r="G29" s="5"/>
      <c r="I29" s="5"/>
      <c r="J29" s="5"/>
      <c r="K29" s="5"/>
    </row>
    <row r="30">
      <c r="G30" s="77"/>
      <c r="H30" s="5"/>
      <c r="I30" s="77"/>
      <c r="J30" s="77"/>
      <c r="K30" s="77"/>
    </row>
    <row r="32">
      <c r="G32" s="5"/>
      <c r="I32" s="5"/>
      <c r="J32" s="5"/>
      <c r="K32" s="5"/>
    </row>
    <row r="33">
      <c r="G33" s="5"/>
      <c r="H33" s="176"/>
      <c r="I33" s="5"/>
      <c r="J33" s="5"/>
      <c r="K33" s="5"/>
    </row>
    <row r="34">
      <c r="H34" s="176"/>
    </row>
    <row r="35">
      <c r="H35" s="176"/>
    </row>
    <row r="36">
      <c r="H36" s="176"/>
    </row>
  </sheetData>
  <mergeCells count="26">
    <mergeCell ref="A1:D2"/>
    <mergeCell ref="F1:H2"/>
    <mergeCell ref="J1:K2"/>
    <mergeCell ref="M1:N2"/>
    <mergeCell ref="P1:U2"/>
    <mergeCell ref="G3:H4"/>
    <mergeCell ref="F7:O8"/>
    <mergeCell ref="L9:O9"/>
    <mergeCell ref="L10:N10"/>
    <mergeCell ref="L11:N11"/>
    <mergeCell ref="A12:B13"/>
    <mergeCell ref="L12:N12"/>
    <mergeCell ref="L13:N13"/>
    <mergeCell ref="L14:N14"/>
    <mergeCell ref="L21:N21"/>
    <mergeCell ref="L22:O22"/>
    <mergeCell ref="L23:O23"/>
    <mergeCell ref="L24:O24"/>
    <mergeCell ref="L26:N26"/>
    <mergeCell ref="L15:N15"/>
    <mergeCell ref="L16:N16"/>
    <mergeCell ref="A17:C18"/>
    <mergeCell ref="L17:N17"/>
    <mergeCell ref="L18:N18"/>
    <mergeCell ref="L19:O19"/>
    <mergeCell ref="L20:N20"/>
  </mergeCells>
  <drawing r:id="rId2"/>
  <legacyDrawing r:id="rId3"/>
</worksheet>
</file>

<file path=xl/worksheets/sheet1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28" t="s">
        <v>1080</v>
      </c>
      <c r="F1" s="128" t="s">
        <v>121</v>
      </c>
      <c r="J1" s="128" t="s">
        <v>1081</v>
      </c>
      <c r="M1" s="128" t="s">
        <v>1082</v>
      </c>
      <c r="P1" s="128" t="s">
        <v>1084</v>
      </c>
    </row>
    <row r="3">
      <c r="A3" s="5" t="s">
        <v>1085</v>
      </c>
      <c r="B3" s="5" t="s">
        <v>1086</v>
      </c>
      <c r="C3" s="5" t="s">
        <v>1087</v>
      </c>
      <c r="D3" s="5" t="s">
        <v>1088</v>
      </c>
      <c r="F3" s="10" t="s">
        <v>135</v>
      </c>
      <c r="G3" s="174" t="s">
        <v>614</v>
      </c>
      <c r="M3" s="10" t="s">
        <v>1371</v>
      </c>
      <c r="N3" s="132" t="s">
        <v>47</v>
      </c>
      <c r="P3" s="3" t="s">
        <v>1095</v>
      </c>
      <c r="Q3" s="3" t="s">
        <v>1096</v>
      </c>
      <c r="R3" s="3" t="s">
        <v>1097</v>
      </c>
      <c r="S3" s="3" t="s">
        <v>1098</v>
      </c>
      <c r="T3" s="3" t="s">
        <v>1099</v>
      </c>
      <c r="U3" s="3" t="s">
        <v>1100</v>
      </c>
    </row>
    <row r="4">
      <c r="A4" s="5" t="s">
        <v>1102</v>
      </c>
      <c r="B4" s="5">
        <v>60.0</v>
      </c>
      <c r="C4" s="5">
        <v>80.0</v>
      </c>
      <c r="D4" s="5">
        <f t="shared" ref="D4:D10" si="1">C4-B4</f>
        <v>20</v>
      </c>
      <c r="P4" s="5" t="s">
        <v>1108</v>
      </c>
      <c r="Q4" s="5">
        <v>164.0</v>
      </c>
      <c r="R4" s="5" t="s">
        <v>1178</v>
      </c>
      <c r="S4" s="5" t="s">
        <v>1493</v>
      </c>
      <c r="T4" s="5" t="s">
        <v>1448</v>
      </c>
      <c r="U4" s="5" t="s">
        <v>1113</v>
      </c>
    </row>
    <row r="5">
      <c r="A5" s="5" t="s">
        <v>1115</v>
      </c>
      <c r="B5" s="5">
        <v>50.0</v>
      </c>
      <c r="C5" s="5">
        <v>70.0</v>
      </c>
      <c r="D5" s="5">
        <f t="shared" si="1"/>
        <v>20</v>
      </c>
      <c r="G5" s="174"/>
      <c r="H5" s="174"/>
    </row>
    <row r="6">
      <c r="A6" s="5" t="s">
        <v>1117</v>
      </c>
      <c r="B6" s="5">
        <v>100.0</v>
      </c>
      <c r="C6" s="5">
        <v>100.0</v>
      </c>
      <c r="D6" s="5">
        <f t="shared" si="1"/>
        <v>0</v>
      </c>
    </row>
    <row r="7">
      <c r="A7" s="5" t="s">
        <v>1119</v>
      </c>
      <c r="B7" s="5">
        <v>85.0</v>
      </c>
      <c r="C7" s="5">
        <v>85.0</v>
      </c>
      <c r="D7" s="5">
        <f t="shared" si="1"/>
        <v>0</v>
      </c>
      <c r="F7" s="128" t="s">
        <v>1120</v>
      </c>
    </row>
    <row r="8">
      <c r="A8" s="5" t="s">
        <v>1122</v>
      </c>
      <c r="B8" s="5">
        <v>70.0</v>
      </c>
      <c r="C8" s="5">
        <v>85.0</v>
      </c>
      <c r="D8" s="5">
        <f t="shared" si="1"/>
        <v>15</v>
      </c>
    </row>
    <row r="9">
      <c r="A9" s="5" t="s">
        <v>1123</v>
      </c>
      <c r="B9" s="5">
        <v>65.0</v>
      </c>
      <c r="C9" s="5">
        <v>60.0</v>
      </c>
      <c r="D9" s="5">
        <f t="shared" si="1"/>
        <v>-5</v>
      </c>
      <c r="F9" s="5" t="s">
        <v>120</v>
      </c>
      <c r="G9" s="5" t="s">
        <v>152</v>
      </c>
      <c r="H9" s="5" t="s">
        <v>0</v>
      </c>
      <c r="I9" s="5" t="s">
        <v>342</v>
      </c>
      <c r="J9" s="5" t="s">
        <v>343</v>
      </c>
      <c r="K9" s="5" t="s">
        <v>345</v>
      </c>
      <c r="L9" s="10" t="s">
        <v>346</v>
      </c>
    </row>
    <row r="10">
      <c r="A10" s="5" t="s">
        <v>1124</v>
      </c>
      <c r="B10" s="5">
        <f t="shared" ref="B10:C10" si="2">SUM(B4:B9)</f>
        <v>430</v>
      </c>
      <c r="C10" s="5">
        <f t="shared" si="2"/>
        <v>480</v>
      </c>
      <c r="D10" s="5">
        <f t="shared" si="1"/>
        <v>50</v>
      </c>
      <c r="F10" s="163">
        <v>1.0</v>
      </c>
      <c r="G10" s="77" t="s">
        <v>138</v>
      </c>
      <c r="H10" s="138" t="s">
        <v>57</v>
      </c>
      <c r="I10" s="77" t="s">
        <v>431</v>
      </c>
      <c r="J10" s="77">
        <v>100.0</v>
      </c>
      <c r="K10" s="77">
        <v>40.0</v>
      </c>
      <c r="L10" s="130" t="s">
        <v>1127</v>
      </c>
    </row>
    <row r="11">
      <c r="A11" s="139"/>
      <c r="B11" s="139"/>
      <c r="F11" s="10">
        <v>1.0</v>
      </c>
      <c r="G11" s="5" t="s">
        <v>136</v>
      </c>
      <c r="H11" s="34" t="s">
        <v>68</v>
      </c>
      <c r="I11" s="5">
        <v>40.0</v>
      </c>
      <c r="J11" s="5">
        <v>100.0</v>
      </c>
      <c r="K11" s="5">
        <v>30.0</v>
      </c>
      <c r="L11" s="130"/>
    </row>
    <row r="12">
      <c r="A12" s="128" t="s">
        <v>0</v>
      </c>
      <c r="F12" s="10">
        <v>5.0</v>
      </c>
      <c r="G12" s="77" t="s">
        <v>137</v>
      </c>
      <c r="H12" s="138" t="s">
        <v>57</v>
      </c>
      <c r="I12" s="77" t="s">
        <v>431</v>
      </c>
      <c r="J12" s="77">
        <v>70.0</v>
      </c>
      <c r="K12" s="77">
        <v>20.0</v>
      </c>
      <c r="L12" s="93" t="s">
        <v>1281</v>
      </c>
    </row>
    <row r="13">
      <c r="F13" s="10">
        <v>9.0</v>
      </c>
      <c r="G13" s="77" t="s">
        <v>1242</v>
      </c>
      <c r="H13" s="138" t="s">
        <v>57</v>
      </c>
      <c r="I13" s="77">
        <v>40.0</v>
      </c>
      <c r="J13" s="77">
        <v>100.0</v>
      </c>
      <c r="K13" s="77">
        <v>20.0</v>
      </c>
      <c r="L13" s="130" t="s">
        <v>997</v>
      </c>
    </row>
    <row r="14">
      <c r="A14" s="34" t="s">
        <v>68</v>
      </c>
      <c r="B14" s="18" t="s">
        <v>47</v>
      </c>
      <c r="F14" s="10">
        <v>12.0</v>
      </c>
      <c r="G14" s="98" t="s">
        <v>1173</v>
      </c>
      <c r="H14" s="26" t="s">
        <v>55</v>
      </c>
      <c r="I14" s="98" t="s">
        <v>431</v>
      </c>
      <c r="J14" s="98" t="s">
        <v>431</v>
      </c>
      <c r="K14" s="98">
        <v>30.0</v>
      </c>
      <c r="L14" s="93" t="s">
        <v>1174</v>
      </c>
    </row>
    <row r="15">
      <c r="F15" s="10">
        <v>16.0</v>
      </c>
      <c r="G15" s="77" t="s">
        <v>245</v>
      </c>
      <c r="H15" s="94" t="s">
        <v>47</v>
      </c>
      <c r="I15" s="77">
        <v>60.0</v>
      </c>
      <c r="J15" s="77">
        <v>100.0</v>
      </c>
      <c r="K15" s="77">
        <v>20.0</v>
      </c>
      <c r="L15" s="93" t="s">
        <v>476</v>
      </c>
    </row>
    <row r="16">
      <c r="F16" s="10">
        <v>20.0</v>
      </c>
      <c r="G16" s="77" t="s">
        <v>718</v>
      </c>
      <c r="H16" s="172" t="s">
        <v>68</v>
      </c>
      <c r="I16" s="77" t="s">
        <v>431</v>
      </c>
      <c r="J16" s="77" t="s">
        <v>431</v>
      </c>
      <c r="K16" s="77">
        <v>20.0</v>
      </c>
      <c r="L16" s="93" t="s">
        <v>1352</v>
      </c>
    </row>
    <row r="17">
      <c r="A17" s="143" t="s">
        <v>1137</v>
      </c>
      <c r="F17" s="163" t="s">
        <v>1257</v>
      </c>
      <c r="G17" s="77" t="s">
        <v>770</v>
      </c>
      <c r="H17" s="138" t="s">
        <v>57</v>
      </c>
      <c r="I17" s="77" t="s">
        <v>431</v>
      </c>
      <c r="J17" s="77" t="s">
        <v>431</v>
      </c>
      <c r="K17" s="77">
        <v>20.0</v>
      </c>
      <c r="L17" s="166" t="s">
        <v>1274</v>
      </c>
    </row>
    <row r="18">
      <c r="F18" s="10">
        <v>22.0</v>
      </c>
      <c r="G18" s="77" t="s">
        <v>770</v>
      </c>
      <c r="H18" s="138" t="s">
        <v>57</v>
      </c>
      <c r="I18" s="77" t="s">
        <v>431</v>
      </c>
      <c r="J18" s="77" t="s">
        <v>431</v>
      </c>
      <c r="K18" s="77">
        <v>20.0</v>
      </c>
      <c r="L18" s="166" t="s">
        <v>1274</v>
      </c>
    </row>
    <row r="19">
      <c r="A19" s="144" t="s">
        <v>1141</v>
      </c>
      <c r="B19" s="144" t="s">
        <v>1142</v>
      </c>
      <c r="C19" s="144" t="s">
        <v>1143</v>
      </c>
      <c r="F19" s="10">
        <v>24.0</v>
      </c>
      <c r="G19" s="77" t="s">
        <v>528</v>
      </c>
      <c r="H19" s="172" t="s">
        <v>68</v>
      </c>
      <c r="I19" s="77">
        <v>60.0</v>
      </c>
      <c r="J19" s="77">
        <v>100.0</v>
      </c>
      <c r="K19" s="77">
        <v>20.0</v>
      </c>
      <c r="L19" s="93" t="s">
        <v>1194</v>
      </c>
    </row>
    <row r="20">
      <c r="A20" s="146" t="s">
        <v>36</v>
      </c>
      <c r="B20" s="169" t="s">
        <v>8</v>
      </c>
      <c r="C20" s="24" t="s">
        <v>53</v>
      </c>
      <c r="F20" s="10">
        <v>28.0</v>
      </c>
      <c r="G20" s="98" t="s">
        <v>347</v>
      </c>
      <c r="H20" s="26" t="s">
        <v>55</v>
      </c>
      <c r="I20" s="98">
        <v>60.0</v>
      </c>
      <c r="J20" s="98">
        <v>90.0</v>
      </c>
      <c r="K20" s="98">
        <v>20.0</v>
      </c>
      <c r="L20" s="93" t="s">
        <v>1172</v>
      </c>
    </row>
    <row r="21">
      <c r="A21" s="146" t="s">
        <v>36</v>
      </c>
      <c r="B21" s="151" t="s">
        <v>43</v>
      </c>
      <c r="F21" s="10">
        <v>30.0</v>
      </c>
      <c r="G21" s="77" t="s">
        <v>773</v>
      </c>
      <c r="H21" s="138" t="s">
        <v>57</v>
      </c>
      <c r="I21" s="77" t="s">
        <v>431</v>
      </c>
      <c r="J21" s="77" t="s">
        <v>431</v>
      </c>
      <c r="K21" s="77">
        <v>10.0</v>
      </c>
      <c r="L21" s="79" t="s">
        <v>1283</v>
      </c>
    </row>
    <row r="22">
      <c r="A22" s="106" t="s">
        <v>63</v>
      </c>
      <c r="B22" s="145" t="s">
        <v>45</v>
      </c>
      <c r="F22" s="10">
        <v>30.0</v>
      </c>
      <c r="G22" s="77" t="s">
        <v>771</v>
      </c>
      <c r="H22" s="138" t="s">
        <v>57</v>
      </c>
      <c r="I22" s="77">
        <v>100.0</v>
      </c>
      <c r="J22" s="77">
        <v>100.0</v>
      </c>
      <c r="K22" s="77">
        <v>10.0</v>
      </c>
      <c r="L22" s="79" t="s">
        <v>1271</v>
      </c>
    </row>
    <row r="23">
      <c r="B23" s="170" t="s">
        <v>66</v>
      </c>
      <c r="F23" s="10">
        <v>32.0</v>
      </c>
      <c r="G23" s="77" t="s">
        <v>523</v>
      </c>
      <c r="H23" s="177" t="s">
        <v>25</v>
      </c>
      <c r="I23" s="77">
        <v>30.0</v>
      </c>
      <c r="J23" s="77">
        <v>100.0</v>
      </c>
      <c r="K23" s="77">
        <v>15.0</v>
      </c>
      <c r="L23" s="93" t="s">
        <v>527</v>
      </c>
    </row>
    <row r="24">
      <c r="B24" s="153" t="s">
        <v>68</v>
      </c>
      <c r="F24" s="10">
        <v>36.0</v>
      </c>
      <c r="G24" s="77" t="s">
        <v>1063</v>
      </c>
      <c r="H24" s="94" t="s">
        <v>47</v>
      </c>
      <c r="I24" s="77">
        <v>80.0</v>
      </c>
      <c r="J24" s="77">
        <v>100.0</v>
      </c>
      <c r="K24" s="77">
        <v>20.0</v>
      </c>
      <c r="L24" s="93"/>
    </row>
    <row r="25">
      <c r="F25" s="10">
        <v>40.0</v>
      </c>
      <c r="G25" s="77" t="s">
        <v>613</v>
      </c>
      <c r="H25" s="138" t="s">
        <v>57</v>
      </c>
      <c r="I25" s="77" t="s">
        <v>431</v>
      </c>
      <c r="J25" s="77" t="s">
        <v>431</v>
      </c>
      <c r="K25" s="77">
        <v>10.0</v>
      </c>
      <c r="L25" s="130" t="s">
        <v>946</v>
      </c>
    </row>
    <row r="26">
      <c r="F26" s="10">
        <v>44.0</v>
      </c>
      <c r="G26" s="101" t="s">
        <v>1168</v>
      </c>
      <c r="H26" s="159" t="s">
        <v>55</v>
      </c>
      <c r="I26" s="101">
        <v>95.0</v>
      </c>
      <c r="J26" s="101">
        <v>100.0</v>
      </c>
      <c r="K26" s="101">
        <v>10.0</v>
      </c>
      <c r="L26" s="130" t="s">
        <v>1169</v>
      </c>
    </row>
    <row r="27">
      <c r="F27" s="10">
        <v>48.0</v>
      </c>
      <c r="G27" s="98" t="s">
        <v>654</v>
      </c>
      <c r="H27" s="172" t="s">
        <v>68</v>
      </c>
      <c r="I27" s="98">
        <v>20.0</v>
      </c>
      <c r="J27" s="98">
        <v>100.0</v>
      </c>
      <c r="K27" s="98">
        <v>15.0</v>
      </c>
      <c r="L27" s="79" t="s">
        <v>906</v>
      </c>
    </row>
    <row r="28">
      <c r="F28" s="10">
        <v>52.0</v>
      </c>
      <c r="G28" s="101" t="s">
        <v>751</v>
      </c>
      <c r="H28" s="112" t="s">
        <v>47</v>
      </c>
      <c r="I28" s="101">
        <v>120.0</v>
      </c>
      <c r="J28" s="101">
        <v>70.0</v>
      </c>
      <c r="K28" s="101">
        <v>5.0</v>
      </c>
      <c r="L28" s="130" t="s">
        <v>1056</v>
      </c>
    </row>
    <row r="29">
      <c r="F29" s="10">
        <v>56.0</v>
      </c>
      <c r="G29" s="77" t="s">
        <v>521</v>
      </c>
      <c r="H29" s="172" t="s">
        <v>68</v>
      </c>
      <c r="I29" s="77">
        <v>120.0</v>
      </c>
      <c r="J29" s="77">
        <v>80.0</v>
      </c>
      <c r="K29" s="77">
        <v>5.0</v>
      </c>
      <c r="L29" s="93"/>
    </row>
    <row r="35">
      <c r="G35" s="5"/>
      <c r="I35" s="5"/>
      <c r="J35" s="5"/>
      <c r="K35" s="5"/>
    </row>
    <row r="36">
      <c r="G36" s="77"/>
      <c r="H36" s="5"/>
      <c r="I36" s="77"/>
      <c r="J36" s="77"/>
      <c r="K36" s="77"/>
    </row>
    <row r="38">
      <c r="G38" s="5"/>
      <c r="I38" s="5"/>
      <c r="J38" s="5"/>
      <c r="K38" s="5"/>
    </row>
    <row r="39">
      <c r="G39" s="5"/>
      <c r="H39" s="176"/>
      <c r="I39" s="5"/>
      <c r="J39" s="5"/>
      <c r="K39" s="5"/>
    </row>
    <row r="40">
      <c r="H40" s="176"/>
    </row>
    <row r="41">
      <c r="H41" s="176"/>
    </row>
    <row r="42">
      <c r="H42" s="176"/>
    </row>
  </sheetData>
  <mergeCells count="30">
    <mergeCell ref="A1:D2"/>
    <mergeCell ref="F1:H2"/>
    <mergeCell ref="J1:K2"/>
    <mergeCell ref="M1:N2"/>
    <mergeCell ref="P1:U2"/>
    <mergeCell ref="G3:H4"/>
    <mergeCell ref="F7:O8"/>
    <mergeCell ref="L9:O9"/>
    <mergeCell ref="L10:N10"/>
    <mergeCell ref="L11:N11"/>
    <mergeCell ref="A12:B13"/>
    <mergeCell ref="L12:N12"/>
    <mergeCell ref="L13:N13"/>
    <mergeCell ref="L14:N14"/>
    <mergeCell ref="L15:N15"/>
    <mergeCell ref="L16:N16"/>
    <mergeCell ref="A17:C18"/>
    <mergeCell ref="L17:O17"/>
    <mergeCell ref="L18:O18"/>
    <mergeCell ref="L19:N19"/>
    <mergeCell ref="L20:N20"/>
    <mergeCell ref="L28:O28"/>
    <mergeCell ref="L29:N29"/>
    <mergeCell ref="L21:O21"/>
    <mergeCell ref="L22:O22"/>
    <mergeCell ref="L23:O23"/>
    <mergeCell ref="L24:N24"/>
    <mergeCell ref="L25:N25"/>
    <mergeCell ref="L26:O26"/>
    <mergeCell ref="L27:O27"/>
  </mergeCells>
  <drawing r:id="rId2"/>
  <legacyDrawing r:id="rId3"/>
</worksheet>
</file>

<file path=xl/worksheets/sheet1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28" t="s">
        <v>1080</v>
      </c>
      <c r="F1" s="128" t="s">
        <v>121</v>
      </c>
      <c r="J1" s="128" t="s">
        <v>1081</v>
      </c>
      <c r="M1" s="128" t="s">
        <v>1082</v>
      </c>
      <c r="P1" s="128" t="s">
        <v>1084</v>
      </c>
    </row>
    <row r="3">
      <c r="A3" s="5" t="s">
        <v>1085</v>
      </c>
      <c r="B3" s="5" t="s">
        <v>1086</v>
      </c>
      <c r="C3" s="5" t="s">
        <v>1087</v>
      </c>
      <c r="D3" s="5" t="s">
        <v>1088</v>
      </c>
      <c r="F3" s="10" t="s">
        <v>1036</v>
      </c>
      <c r="G3" s="174" t="s">
        <v>1037</v>
      </c>
      <c r="J3" s="10" t="s">
        <v>1678</v>
      </c>
      <c r="K3" s="10" t="s">
        <v>1400</v>
      </c>
      <c r="M3" s="10" t="s">
        <v>1462</v>
      </c>
      <c r="N3" s="132" t="s">
        <v>1501</v>
      </c>
      <c r="P3" s="3" t="s">
        <v>1095</v>
      </c>
      <c r="Q3" s="3" t="s">
        <v>1096</v>
      </c>
      <c r="R3" s="3" t="s">
        <v>1097</v>
      </c>
      <c r="S3" s="3" t="s">
        <v>1098</v>
      </c>
      <c r="T3" s="3" t="s">
        <v>1099</v>
      </c>
      <c r="U3" s="3" t="s">
        <v>1100</v>
      </c>
    </row>
    <row r="4">
      <c r="A4" s="5" t="s">
        <v>1102</v>
      </c>
      <c r="B4" s="5">
        <v>28.0</v>
      </c>
      <c r="C4" s="5">
        <v>28.0</v>
      </c>
      <c r="D4" s="5">
        <f t="shared" ref="D4:D10" si="1">C4-B4</f>
        <v>0</v>
      </c>
      <c r="P4" s="5" t="s">
        <v>1415</v>
      </c>
      <c r="Q4" s="5">
        <v>70.0</v>
      </c>
      <c r="R4" s="5" t="s">
        <v>1206</v>
      </c>
      <c r="S4" s="5" t="s">
        <v>1416</v>
      </c>
      <c r="T4" s="5" t="s">
        <v>1679</v>
      </c>
      <c r="U4" s="5" t="s">
        <v>1113</v>
      </c>
    </row>
    <row r="5">
      <c r="A5" s="5" t="s">
        <v>1115</v>
      </c>
      <c r="B5" s="5">
        <v>25.0</v>
      </c>
      <c r="C5" s="5">
        <v>25.0</v>
      </c>
      <c r="D5" s="5">
        <f t="shared" si="1"/>
        <v>0</v>
      </c>
      <c r="G5" s="174"/>
      <c r="H5" s="174"/>
    </row>
    <row r="6">
      <c r="A6" s="5" t="s">
        <v>1117</v>
      </c>
      <c r="B6" s="5">
        <v>25.0</v>
      </c>
      <c r="C6" s="5">
        <v>25.0</v>
      </c>
      <c r="D6" s="5">
        <f t="shared" si="1"/>
        <v>0</v>
      </c>
    </row>
    <row r="7">
      <c r="A7" s="5" t="s">
        <v>1119</v>
      </c>
      <c r="B7" s="5">
        <v>45.0</v>
      </c>
      <c r="C7" s="5">
        <v>45.0</v>
      </c>
      <c r="D7" s="5">
        <f t="shared" si="1"/>
        <v>0</v>
      </c>
      <c r="F7" s="128" t="s">
        <v>1120</v>
      </c>
    </row>
    <row r="8">
      <c r="A8" s="5" t="s">
        <v>1122</v>
      </c>
      <c r="B8" s="5">
        <v>35.0</v>
      </c>
      <c r="C8" s="5">
        <v>35.0</v>
      </c>
      <c r="D8" s="5">
        <f t="shared" si="1"/>
        <v>0</v>
      </c>
    </row>
    <row r="9">
      <c r="A9" s="5" t="s">
        <v>1123</v>
      </c>
      <c r="B9" s="5">
        <v>40.0</v>
      </c>
      <c r="C9" s="5">
        <v>40.0</v>
      </c>
      <c r="D9" s="5">
        <f t="shared" si="1"/>
        <v>0</v>
      </c>
      <c r="F9" s="5" t="s">
        <v>120</v>
      </c>
      <c r="G9" s="5" t="s">
        <v>152</v>
      </c>
      <c r="H9" s="5" t="s">
        <v>0</v>
      </c>
      <c r="I9" s="5" t="s">
        <v>342</v>
      </c>
      <c r="J9" s="5" t="s">
        <v>343</v>
      </c>
      <c r="K9" s="5" t="s">
        <v>345</v>
      </c>
      <c r="L9" s="10" t="s">
        <v>346</v>
      </c>
    </row>
    <row r="10">
      <c r="A10" s="5" t="s">
        <v>1124</v>
      </c>
      <c r="B10" s="5">
        <f t="shared" ref="B10:C10" si="2">SUM(B4:B9)</f>
        <v>198</v>
      </c>
      <c r="C10" s="5">
        <f t="shared" si="2"/>
        <v>198</v>
      </c>
      <c r="D10" s="5">
        <f t="shared" si="1"/>
        <v>0</v>
      </c>
      <c r="F10" s="163">
        <v>1.0</v>
      </c>
      <c r="G10" s="77" t="s">
        <v>131</v>
      </c>
      <c r="H10" s="165" t="s">
        <v>62</v>
      </c>
      <c r="I10" s="77">
        <v>45.0</v>
      </c>
      <c r="J10" s="77">
        <v>100.0</v>
      </c>
      <c r="K10" s="98">
        <v>30.0</v>
      </c>
      <c r="L10" s="93" t="s">
        <v>1194</v>
      </c>
    </row>
    <row r="11">
      <c r="A11" s="139"/>
      <c r="B11" s="139"/>
      <c r="F11" s="10">
        <v>1.0</v>
      </c>
      <c r="G11" s="77" t="s">
        <v>138</v>
      </c>
      <c r="H11" s="138" t="s">
        <v>57</v>
      </c>
      <c r="I11" s="77" t="s">
        <v>431</v>
      </c>
      <c r="J11" s="77">
        <v>100.0</v>
      </c>
      <c r="K11" s="77">
        <v>40.0</v>
      </c>
      <c r="L11" s="93" t="s">
        <v>1127</v>
      </c>
    </row>
    <row r="12">
      <c r="A12" s="128" t="s">
        <v>0</v>
      </c>
      <c r="F12" s="10">
        <v>6.0</v>
      </c>
      <c r="G12" s="77" t="s">
        <v>752</v>
      </c>
      <c r="H12" s="138" t="s">
        <v>57</v>
      </c>
      <c r="I12" s="77" t="s">
        <v>431</v>
      </c>
      <c r="J12" s="77" t="s">
        <v>431</v>
      </c>
      <c r="K12" s="77">
        <v>20.0</v>
      </c>
      <c r="L12" s="93" t="s">
        <v>1197</v>
      </c>
    </row>
    <row r="13">
      <c r="F13" s="10">
        <v>10.0</v>
      </c>
      <c r="G13" s="5" t="s">
        <v>1331</v>
      </c>
      <c r="H13" s="31" t="s">
        <v>62</v>
      </c>
      <c r="I13" s="5" t="s">
        <v>431</v>
      </c>
      <c r="J13" s="5" t="s">
        <v>431</v>
      </c>
      <c r="K13" s="5">
        <v>20.0</v>
      </c>
      <c r="L13" s="93" t="s">
        <v>1332</v>
      </c>
    </row>
    <row r="14">
      <c r="A14" s="82" t="s">
        <v>62</v>
      </c>
      <c r="B14" s="12" t="s">
        <v>41</v>
      </c>
      <c r="F14" s="10">
        <v>14.0</v>
      </c>
      <c r="G14" s="77" t="s">
        <v>733</v>
      </c>
      <c r="H14" s="120" t="s">
        <v>41</v>
      </c>
      <c r="I14" s="77">
        <v>50.0</v>
      </c>
      <c r="J14" s="77">
        <v>100.0</v>
      </c>
      <c r="K14" s="77">
        <v>20.0</v>
      </c>
      <c r="L14" s="93" t="s">
        <v>835</v>
      </c>
    </row>
    <row r="15">
      <c r="F15" s="10">
        <v>18.0</v>
      </c>
      <c r="G15" s="77" t="s">
        <v>272</v>
      </c>
      <c r="H15" s="129" t="s">
        <v>51</v>
      </c>
      <c r="I15" s="77">
        <v>60.0</v>
      </c>
      <c r="J15" s="77" t="s">
        <v>431</v>
      </c>
      <c r="K15" s="77">
        <v>20.0</v>
      </c>
      <c r="L15" s="93" t="s">
        <v>825</v>
      </c>
    </row>
    <row r="16">
      <c r="F16" s="10">
        <v>22.0</v>
      </c>
      <c r="G16" s="77" t="s">
        <v>807</v>
      </c>
      <c r="H16" s="120" t="s">
        <v>41</v>
      </c>
      <c r="I16" s="77" t="s">
        <v>431</v>
      </c>
      <c r="J16" s="77">
        <v>100.0</v>
      </c>
      <c r="K16" s="77">
        <v>20.0</v>
      </c>
      <c r="L16" s="93" t="s">
        <v>810</v>
      </c>
    </row>
    <row r="17">
      <c r="A17" s="143" t="s">
        <v>1137</v>
      </c>
      <c r="F17" s="10">
        <v>26.0</v>
      </c>
      <c r="G17" s="77" t="s">
        <v>1327</v>
      </c>
      <c r="H17" s="165" t="s">
        <v>62</v>
      </c>
      <c r="I17" s="77">
        <v>65.0</v>
      </c>
      <c r="J17" s="77">
        <v>100.0</v>
      </c>
      <c r="K17" s="98">
        <v>25.0</v>
      </c>
      <c r="L17" s="93" t="s">
        <v>414</v>
      </c>
    </row>
    <row r="18">
      <c r="F18" s="163">
        <v>30.0</v>
      </c>
      <c r="G18" s="77" t="s">
        <v>1321</v>
      </c>
      <c r="H18" s="165" t="s">
        <v>62</v>
      </c>
      <c r="I18" s="77" t="s">
        <v>431</v>
      </c>
      <c r="J18" s="77">
        <v>70.0</v>
      </c>
      <c r="K18" s="77">
        <v>20.0</v>
      </c>
      <c r="L18" s="93" t="s">
        <v>1104</v>
      </c>
    </row>
    <row r="19">
      <c r="A19" s="144" t="s">
        <v>1141</v>
      </c>
      <c r="B19" s="144" t="s">
        <v>1142</v>
      </c>
      <c r="C19" s="144" t="s">
        <v>1143</v>
      </c>
      <c r="F19" s="10">
        <v>34.0</v>
      </c>
      <c r="G19" s="77" t="s">
        <v>1329</v>
      </c>
      <c r="H19" s="165" t="s">
        <v>62</v>
      </c>
      <c r="I19" s="77" t="s">
        <v>431</v>
      </c>
      <c r="J19" s="77" t="s">
        <v>431</v>
      </c>
      <c r="K19" s="77">
        <v>10.0</v>
      </c>
      <c r="L19" s="93" t="s">
        <v>1330</v>
      </c>
    </row>
    <row r="20">
      <c r="A20" s="169" t="s">
        <v>8</v>
      </c>
      <c r="B20" s="148" t="s">
        <v>41</v>
      </c>
      <c r="C20" s="190" t="s">
        <v>33</v>
      </c>
      <c r="F20" s="10">
        <v>38.0</v>
      </c>
      <c r="G20" s="77" t="s">
        <v>459</v>
      </c>
      <c r="H20" s="165" t="s">
        <v>62</v>
      </c>
      <c r="I20" s="77" t="s">
        <v>431</v>
      </c>
      <c r="J20" s="77" t="s">
        <v>431</v>
      </c>
      <c r="K20" s="77">
        <v>20.0</v>
      </c>
      <c r="L20" s="93" t="s">
        <v>1316</v>
      </c>
    </row>
    <row r="21">
      <c r="A21" s="169" t="s">
        <v>8</v>
      </c>
      <c r="B21" s="151" t="s">
        <v>43</v>
      </c>
      <c r="F21" s="10">
        <v>43.0</v>
      </c>
      <c r="G21" s="101" t="s">
        <v>184</v>
      </c>
      <c r="H21" s="111" t="s">
        <v>41</v>
      </c>
      <c r="I21" s="101">
        <v>95.0</v>
      </c>
      <c r="J21" s="101">
        <v>100.0</v>
      </c>
      <c r="K21" s="101">
        <v>15.0</v>
      </c>
      <c r="L21" s="93" t="s">
        <v>875</v>
      </c>
    </row>
    <row r="22">
      <c r="A22" s="119" t="s">
        <v>59</v>
      </c>
      <c r="B22" s="151" t="s">
        <v>43</v>
      </c>
      <c r="F22" s="10">
        <v>48.0</v>
      </c>
      <c r="G22" s="5" t="s">
        <v>1328</v>
      </c>
      <c r="H22" s="165" t="s">
        <v>62</v>
      </c>
      <c r="I22" s="77">
        <v>95.0</v>
      </c>
      <c r="J22" s="77">
        <v>100.0</v>
      </c>
      <c r="K22" s="77">
        <v>10.0</v>
      </c>
      <c r="L22" s="130" t="s">
        <v>1101</v>
      </c>
    </row>
    <row r="23">
      <c r="A23" s="170" t="s">
        <v>66</v>
      </c>
      <c r="B23" s="31" t="s">
        <v>62</v>
      </c>
      <c r="F23" s="10">
        <v>53.0</v>
      </c>
      <c r="G23" s="77" t="s">
        <v>1318</v>
      </c>
      <c r="H23" s="165" t="s">
        <v>62</v>
      </c>
      <c r="I23" s="77">
        <v>100.0</v>
      </c>
      <c r="J23" s="77">
        <v>100.0</v>
      </c>
      <c r="K23" s="77">
        <v>10.0</v>
      </c>
      <c r="L23" s="93" t="s">
        <v>1319</v>
      </c>
    </row>
    <row r="34">
      <c r="G34" s="77"/>
      <c r="H34" s="5"/>
      <c r="I34" s="77"/>
      <c r="J34" s="77"/>
      <c r="K34" s="77"/>
    </row>
    <row r="36">
      <c r="G36" s="5"/>
      <c r="I36" s="5"/>
      <c r="J36" s="5"/>
      <c r="K36" s="5"/>
    </row>
    <row r="37">
      <c r="G37" s="5"/>
      <c r="H37" s="176"/>
      <c r="I37" s="5"/>
      <c r="J37" s="5"/>
      <c r="K37" s="5"/>
    </row>
    <row r="38">
      <c r="H38" s="176"/>
    </row>
    <row r="39">
      <c r="H39" s="176"/>
    </row>
    <row r="40">
      <c r="H40" s="176"/>
    </row>
  </sheetData>
  <mergeCells count="24">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15:O15"/>
    <mergeCell ref="L16:O16"/>
    <mergeCell ref="A17:C18"/>
    <mergeCell ref="L17:O17"/>
    <mergeCell ref="L18:O18"/>
    <mergeCell ref="L19:O19"/>
    <mergeCell ref="L20:O20"/>
  </mergeCells>
  <drawing r:id="rId2"/>
  <legacyDrawing r:id="rId3"/>
</worksheet>
</file>

<file path=xl/worksheets/sheet1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28" t="s">
        <v>1080</v>
      </c>
      <c r="F1" s="128" t="s">
        <v>121</v>
      </c>
      <c r="J1" s="128" t="s">
        <v>1081</v>
      </c>
      <c r="M1" s="128" t="s">
        <v>1082</v>
      </c>
      <c r="P1" s="128" t="s">
        <v>1084</v>
      </c>
    </row>
    <row r="3">
      <c r="A3" s="5" t="s">
        <v>1085</v>
      </c>
      <c r="B3" s="5" t="s">
        <v>1086</v>
      </c>
      <c r="C3" s="5" t="s">
        <v>1087</v>
      </c>
      <c r="D3" s="5" t="s">
        <v>1088</v>
      </c>
      <c r="F3" s="10" t="s">
        <v>1036</v>
      </c>
      <c r="G3" s="174" t="s">
        <v>1037</v>
      </c>
      <c r="J3" s="10" t="s">
        <v>1680</v>
      </c>
      <c r="K3" s="10" t="s">
        <v>1488</v>
      </c>
      <c r="L3" s="10" t="s">
        <v>1681</v>
      </c>
      <c r="M3" s="10" t="s">
        <v>1462</v>
      </c>
      <c r="N3" s="132" t="s">
        <v>1501</v>
      </c>
      <c r="P3" s="3" t="s">
        <v>1095</v>
      </c>
      <c r="Q3" s="3" t="s">
        <v>1096</v>
      </c>
      <c r="R3" s="3" t="s">
        <v>1097</v>
      </c>
      <c r="S3" s="3" t="s">
        <v>1098</v>
      </c>
      <c r="T3" s="3" t="s">
        <v>1099</v>
      </c>
      <c r="U3" s="3" t="s">
        <v>1100</v>
      </c>
    </row>
    <row r="4">
      <c r="A4" s="5" t="s">
        <v>1102</v>
      </c>
      <c r="B4" s="5">
        <v>38.0</v>
      </c>
      <c r="C4" s="5">
        <v>38.0</v>
      </c>
      <c r="D4" s="5">
        <f t="shared" ref="D4:D10" si="1">C4-B4</f>
        <v>0</v>
      </c>
      <c r="J4" s="10" t="s">
        <v>904</v>
      </c>
      <c r="K4" s="10" t="s">
        <v>1488</v>
      </c>
      <c r="L4" s="10" t="s">
        <v>1682</v>
      </c>
      <c r="P4" s="5" t="s">
        <v>1385</v>
      </c>
      <c r="Q4" s="5">
        <v>140.0</v>
      </c>
      <c r="R4" s="5" t="s">
        <v>1206</v>
      </c>
      <c r="S4" s="5" t="s">
        <v>1421</v>
      </c>
      <c r="T4" s="5" t="s">
        <v>1683</v>
      </c>
      <c r="U4" s="5" t="s">
        <v>1113</v>
      </c>
    </row>
    <row r="5">
      <c r="A5" s="5" t="s">
        <v>1115</v>
      </c>
      <c r="B5" s="5">
        <v>35.0</v>
      </c>
      <c r="C5" s="5">
        <v>35.0</v>
      </c>
      <c r="D5" s="5">
        <f t="shared" si="1"/>
        <v>0</v>
      </c>
      <c r="G5" s="174"/>
      <c r="H5" s="174"/>
    </row>
    <row r="6">
      <c r="A6" s="5" t="s">
        <v>1117</v>
      </c>
      <c r="B6" s="5">
        <v>35.0</v>
      </c>
      <c r="C6" s="5">
        <v>35.0</v>
      </c>
      <c r="D6" s="5">
        <f t="shared" si="1"/>
        <v>0</v>
      </c>
    </row>
    <row r="7">
      <c r="A7" s="5" t="s">
        <v>1119</v>
      </c>
      <c r="B7" s="5">
        <v>65.0</v>
      </c>
      <c r="C7" s="5">
        <v>65.0</v>
      </c>
      <c r="D7" s="5">
        <f t="shared" si="1"/>
        <v>0</v>
      </c>
      <c r="F7" s="128" t="s">
        <v>1120</v>
      </c>
    </row>
    <row r="8">
      <c r="A8" s="5" t="s">
        <v>1122</v>
      </c>
      <c r="B8" s="5">
        <v>55.0</v>
      </c>
      <c r="C8" s="5">
        <v>55.0</v>
      </c>
      <c r="D8" s="5">
        <f t="shared" si="1"/>
        <v>0</v>
      </c>
    </row>
    <row r="9">
      <c r="A9" s="5" t="s">
        <v>1123</v>
      </c>
      <c r="B9" s="5">
        <v>50.0</v>
      </c>
      <c r="C9" s="5">
        <v>50.0</v>
      </c>
      <c r="D9" s="5">
        <f t="shared" si="1"/>
        <v>0</v>
      </c>
      <c r="F9" s="5" t="s">
        <v>120</v>
      </c>
      <c r="G9" s="5" t="s">
        <v>152</v>
      </c>
      <c r="H9" s="5" t="s">
        <v>0</v>
      </c>
      <c r="I9" s="5" t="s">
        <v>342</v>
      </c>
      <c r="J9" s="5" t="s">
        <v>343</v>
      </c>
      <c r="K9" s="5" t="s">
        <v>345</v>
      </c>
      <c r="L9" s="10" t="s">
        <v>346</v>
      </c>
    </row>
    <row r="10">
      <c r="A10" s="5" t="s">
        <v>1124</v>
      </c>
      <c r="B10" s="5">
        <f t="shared" ref="B10:C10" si="2">SUM(B4:B9)</f>
        <v>278</v>
      </c>
      <c r="C10" s="5">
        <f t="shared" si="2"/>
        <v>278</v>
      </c>
      <c r="D10" s="5">
        <f t="shared" si="1"/>
        <v>0</v>
      </c>
      <c r="F10" s="163">
        <v>1.0</v>
      </c>
      <c r="G10" s="77" t="s">
        <v>131</v>
      </c>
      <c r="H10" s="165" t="s">
        <v>62</v>
      </c>
      <c r="I10" s="77">
        <v>45.0</v>
      </c>
      <c r="J10" s="77">
        <v>100.0</v>
      </c>
      <c r="K10" s="98">
        <v>30.0</v>
      </c>
      <c r="L10" s="93" t="s">
        <v>1194</v>
      </c>
    </row>
    <row r="11">
      <c r="A11" s="139"/>
      <c r="B11" s="139"/>
      <c r="F11" s="10">
        <v>1.0</v>
      </c>
      <c r="G11" s="77" t="s">
        <v>138</v>
      </c>
      <c r="H11" s="138" t="s">
        <v>57</v>
      </c>
      <c r="I11" s="77" t="s">
        <v>431</v>
      </c>
      <c r="J11" s="77">
        <v>100.0</v>
      </c>
      <c r="K11" s="77">
        <v>40.0</v>
      </c>
      <c r="L11" s="93" t="s">
        <v>1127</v>
      </c>
    </row>
    <row r="12">
      <c r="A12" s="128" t="s">
        <v>0</v>
      </c>
      <c r="F12" s="10">
        <v>6.0</v>
      </c>
      <c r="G12" s="77" t="s">
        <v>752</v>
      </c>
      <c r="H12" s="138" t="s">
        <v>57</v>
      </c>
      <c r="I12" s="77" t="s">
        <v>431</v>
      </c>
      <c r="J12" s="77" t="s">
        <v>431</v>
      </c>
      <c r="K12" s="77">
        <v>20.0</v>
      </c>
      <c r="L12" s="93" t="s">
        <v>1197</v>
      </c>
    </row>
    <row r="13">
      <c r="F13" s="10">
        <v>10.0</v>
      </c>
      <c r="G13" s="5" t="s">
        <v>1331</v>
      </c>
      <c r="H13" s="31" t="s">
        <v>62</v>
      </c>
      <c r="I13" s="5" t="s">
        <v>431</v>
      </c>
      <c r="J13" s="5" t="s">
        <v>431</v>
      </c>
      <c r="K13" s="5">
        <v>20.0</v>
      </c>
      <c r="L13" s="93" t="s">
        <v>1332</v>
      </c>
    </row>
    <row r="14">
      <c r="A14" s="82" t="s">
        <v>62</v>
      </c>
      <c r="B14" s="12" t="s">
        <v>41</v>
      </c>
      <c r="F14" s="10">
        <v>14.0</v>
      </c>
      <c r="G14" s="77" t="s">
        <v>733</v>
      </c>
      <c r="H14" s="120" t="s">
        <v>41</v>
      </c>
      <c r="I14" s="77">
        <v>50.0</v>
      </c>
      <c r="J14" s="77">
        <v>100.0</v>
      </c>
      <c r="K14" s="77">
        <v>20.0</v>
      </c>
      <c r="L14" s="93" t="s">
        <v>835</v>
      </c>
    </row>
    <row r="15">
      <c r="F15" s="10">
        <v>18.0</v>
      </c>
      <c r="G15" s="77" t="s">
        <v>272</v>
      </c>
      <c r="H15" s="129" t="s">
        <v>51</v>
      </c>
      <c r="I15" s="77">
        <v>60.0</v>
      </c>
      <c r="J15" s="77" t="s">
        <v>431</v>
      </c>
      <c r="K15" s="77">
        <v>20.0</v>
      </c>
      <c r="L15" s="93" t="s">
        <v>825</v>
      </c>
    </row>
    <row r="16">
      <c r="F16" s="10">
        <v>23.0</v>
      </c>
      <c r="G16" s="77" t="s">
        <v>807</v>
      </c>
      <c r="H16" s="120" t="s">
        <v>41</v>
      </c>
      <c r="I16" s="77" t="s">
        <v>431</v>
      </c>
      <c r="J16" s="77">
        <v>100.0</v>
      </c>
      <c r="K16" s="77">
        <v>20.0</v>
      </c>
      <c r="L16" s="93" t="s">
        <v>810</v>
      </c>
    </row>
    <row r="17">
      <c r="A17" s="143" t="s">
        <v>1137</v>
      </c>
      <c r="F17" s="10">
        <v>28.0</v>
      </c>
      <c r="G17" s="77" t="s">
        <v>1327</v>
      </c>
      <c r="H17" s="165" t="s">
        <v>62</v>
      </c>
      <c r="I17" s="77">
        <v>65.0</v>
      </c>
      <c r="J17" s="77">
        <v>100.0</v>
      </c>
      <c r="K17" s="98">
        <v>25.0</v>
      </c>
      <c r="L17" s="93" t="s">
        <v>414</v>
      </c>
    </row>
    <row r="18">
      <c r="F18" s="163">
        <v>33.0</v>
      </c>
      <c r="G18" s="77" t="s">
        <v>1321</v>
      </c>
      <c r="H18" s="165" t="s">
        <v>62</v>
      </c>
      <c r="I18" s="77" t="s">
        <v>431</v>
      </c>
      <c r="J18" s="77">
        <v>70.0</v>
      </c>
      <c r="K18" s="77">
        <v>20.0</v>
      </c>
      <c r="L18" s="93" t="s">
        <v>1104</v>
      </c>
    </row>
    <row r="19">
      <c r="A19" s="144" t="s">
        <v>1141</v>
      </c>
      <c r="B19" s="144" t="s">
        <v>1142</v>
      </c>
      <c r="C19" s="144" t="s">
        <v>1143</v>
      </c>
      <c r="F19" s="10">
        <v>38.0</v>
      </c>
      <c r="G19" s="77" t="s">
        <v>1329</v>
      </c>
      <c r="H19" s="165" t="s">
        <v>62</v>
      </c>
      <c r="I19" s="77" t="s">
        <v>431</v>
      </c>
      <c r="J19" s="77" t="s">
        <v>431</v>
      </c>
      <c r="K19" s="77">
        <v>10.0</v>
      </c>
      <c r="L19" s="93" t="s">
        <v>1330</v>
      </c>
    </row>
    <row r="20">
      <c r="A20" s="169" t="s">
        <v>8</v>
      </c>
      <c r="B20" s="148" t="s">
        <v>41</v>
      </c>
      <c r="C20" s="190" t="s">
        <v>33</v>
      </c>
      <c r="F20" s="10">
        <v>43.0</v>
      </c>
      <c r="G20" s="77" t="s">
        <v>459</v>
      </c>
      <c r="H20" s="165" t="s">
        <v>62</v>
      </c>
      <c r="I20" s="77" t="s">
        <v>431</v>
      </c>
      <c r="J20" s="77" t="s">
        <v>431</v>
      </c>
      <c r="K20" s="77">
        <v>20.0</v>
      </c>
      <c r="L20" s="93" t="s">
        <v>1316</v>
      </c>
    </row>
    <row r="21">
      <c r="A21" s="169" t="s">
        <v>8</v>
      </c>
      <c r="B21" s="151" t="s">
        <v>43</v>
      </c>
      <c r="F21" s="10">
        <v>49.0</v>
      </c>
      <c r="G21" s="101" t="s">
        <v>184</v>
      </c>
      <c r="H21" s="111" t="s">
        <v>41</v>
      </c>
      <c r="I21" s="101">
        <v>95.0</v>
      </c>
      <c r="J21" s="101">
        <v>100.0</v>
      </c>
      <c r="K21" s="101">
        <v>15.0</v>
      </c>
      <c r="L21" s="93" t="s">
        <v>875</v>
      </c>
    </row>
    <row r="22">
      <c r="A22" s="119" t="s">
        <v>59</v>
      </c>
      <c r="B22" s="151" t="s">
        <v>43</v>
      </c>
      <c r="F22" s="10">
        <v>55.0</v>
      </c>
      <c r="G22" s="5" t="s">
        <v>1328</v>
      </c>
      <c r="H22" s="165" t="s">
        <v>62</v>
      </c>
      <c r="I22" s="77">
        <v>95.0</v>
      </c>
      <c r="J22" s="77">
        <v>100.0</v>
      </c>
      <c r="K22" s="77">
        <v>10.0</v>
      </c>
      <c r="L22" s="130" t="s">
        <v>1101</v>
      </c>
    </row>
    <row r="23">
      <c r="A23" s="170" t="s">
        <v>66</v>
      </c>
      <c r="B23" s="31" t="s">
        <v>62</v>
      </c>
      <c r="F23" s="10">
        <v>61.0</v>
      </c>
      <c r="G23" s="77" t="s">
        <v>1318</v>
      </c>
      <c r="H23" s="165" t="s">
        <v>62</v>
      </c>
      <c r="I23" s="77">
        <v>100.0</v>
      </c>
      <c r="J23" s="77">
        <v>100.0</v>
      </c>
      <c r="K23" s="77">
        <v>10.0</v>
      </c>
      <c r="L23" s="93" t="s">
        <v>1319</v>
      </c>
    </row>
    <row r="34">
      <c r="G34" s="77"/>
      <c r="H34" s="5"/>
      <c r="I34" s="77"/>
      <c r="J34" s="77"/>
      <c r="K34" s="77"/>
    </row>
    <row r="36">
      <c r="G36" s="5"/>
      <c r="I36" s="5"/>
      <c r="J36" s="5"/>
      <c r="K36" s="5"/>
    </row>
    <row r="37">
      <c r="G37" s="5"/>
      <c r="H37" s="176"/>
      <c r="I37" s="5"/>
      <c r="J37" s="5"/>
      <c r="K37" s="5"/>
    </row>
    <row r="38">
      <c r="H38" s="176"/>
    </row>
    <row r="39">
      <c r="H39" s="176"/>
    </row>
    <row r="40">
      <c r="H40" s="176"/>
    </row>
  </sheetData>
  <mergeCells count="24">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15:O15"/>
    <mergeCell ref="L16:O16"/>
    <mergeCell ref="A17:C18"/>
    <mergeCell ref="L17:O17"/>
    <mergeCell ref="L18:O18"/>
    <mergeCell ref="L19:O19"/>
    <mergeCell ref="L20:O20"/>
  </mergeCells>
  <drawing r:id="rId2"/>
  <legacyDrawing r:id="rId3"/>
</worksheet>
</file>

<file path=xl/worksheets/sheet1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28" t="s">
        <v>1080</v>
      </c>
      <c r="F1" s="128" t="s">
        <v>121</v>
      </c>
      <c r="J1" s="128" t="s">
        <v>1081</v>
      </c>
      <c r="M1" s="128" t="s">
        <v>1082</v>
      </c>
      <c r="P1" s="128" t="s">
        <v>1084</v>
      </c>
    </row>
    <row r="3">
      <c r="A3" s="5" t="s">
        <v>1085</v>
      </c>
      <c r="B3" s="5" t="s">
        <v>1086</v>
      </c>
      <c r="C3" s="5" t="s">
        <v>1087</v>
      </c>
      <c r="D3" s="5" t="s">
        <v>1088</v>
      </c>
      <c r="F3" s="10" t="s">
        <v>1036</v>
      </c>
      <c r="G3" s="174" t="s">
        <v>1037</v>
      </c>
      <c r="M3" s="10" t="s">
        <v>1462</v>
      </c>
      <c r="N3" s="132" t="s">
        <v>1501</v>
      </c>
      <c r="P3" s="3" t="s">
        <v>1095</v>
      </c>
      <c r="Q3" s="3" t="s">
        <v>1096</v>
      </c>
      <c r="R3" s="3" t="s">
        <v>1097</v>
      </c>
      <c r="S3" s="3" t="s">
        <v>1098</v>
      </c>
      <c r="T3" s="3" t="s">
        <v>1099</v>
      </c>
      <c r="U3" s="3" t="s">
        <v>1100</v>
      </c>
    </row>
    <row r="4">
      <c r="A4" s="5" t="s">
        <v>1102</v>
      </c>
      <c r="B4" s="5">
        <v>68.0</v>
      </c>
      <c r="C4" s="5">
        <v>70.0</v>
      </c>
      <c r="D4" s="5">
        <f t="shared" ref="D4:D10" si="1">C4-B4</f>
        <v>2</v>
      </c>
      <c r="P4" s="5" t="s">
        <v>1108</v>
      </c>
      <c r="Q4" s="5">
        <v>208.0</v>
      </c>
      <c r="R4" s="5" t="s">
        <v>1206</v>
      </c>
      <c r="S4" s="5" t="s">
        <v>1376</v>
      </c>
      <c r="T4" s="5" t="s">
        <v>1684</v>
      </c>
      <c r="U4" s="5" t="s">
        <v>1113</v>
      </c>
    </row>
    <row r="5">
      <c r="A5" s="5" t="s">
        <v>1115</v>
      </c>
      <c r="B5" s="5">
        <v>65.0</v>
      </c>
      <c r="C5" s="5">
        <v>65.0</v>
      </c>
      <c r="D5" s="5">
        <f t="shared" si="1"/>
        <v>0</v>
      </c>
      <c r="G5" s="174"/>
      <c r="H5" s="174"/>
    </row>
    <row r="6">
      <c r="A6" s="5" t="s">
        <v>1117</v>
      </c>
      <c r="B6" s="5">
        <v>65.0</v>
      </c>
      <c r="C6" s="5">
        <v>65.0</v>
      </c>
      <c r="D6" s="5">
        <f t="shared" si="1"/>
        <v>0</v>
      </c>
    </row>
    <row r="7">
      <c r="A7" s="5" t="s">
        <v>1119</v>
      </c>
      <c r="B7" s="5">
        <v>125.0</v>
      </c>
      <c r="C7" s="5">
        <v>125.0</v>
      </c>
      <c r="D7" s="5">
        <f t="shared" si="1"/>
        <v>0</v>
      </c>
      <c r="F7" s="128" t="s">
        <v>1120</v>
      </c>
    </row>
    <row r="8">
      <c r="A8" s="5" t="s">
        <v>1122</v>
      </c>
      <c r="B8" s="5">
        <v>115.0</v>
      </c>
      <c r="C8" s="5">
        <v>115.0</v>
      </c>
      <c r="D8" s="5">
        <f t="shared" si="1"/>
        <v>0</v>
      </c>
    </row>
    <row r="9">
      <c r="A9" s="5" t="s">
        <v>1123</v>
      </c>
      <c r="B9" s="5">
        <v>80.0</v>
      </c>
      <c r="C9" s="5">
        <v>80.0</v>
      </c>
      <c r="D9" s="5">
        <f t="shared" si="1"/>
        <v>0</v>
      </c>
      <c r="F9" s="5" t="s">
        <v>120</v>
      </c>
      <c r="G9" s="5" t="s">
        <v>152</v>
      </c>
      <c r="H9" s="5" t="s">
        <v>0</v>
      </c>
      <c r="I9" s="5" t="s">
        <v>342</v>
      </c>
      <c r="J9" s="5" t="s">
        <v>343</v>
      </c>
      <c r="K9" s="5" t="s">
        <v>345</v>
      </c>
      <c r="L9" s="10" t="s">
        <v>346</v>
      </c>
    </row>
    <row r="10">
      <c r="A10" s="5" t="s">
        <v>1124</v>
      </c>
      <c r="B10" s="5">
        <f t="shared" ref="B10:C10" si="2">SUM(B4:B9)</f>
        <v>518</v>
      </c>
      <c r="C10" s="5">
        <f t="shared" si="2"/>
        <v>520</v>
      </c>
      <c r="D10" s="5">
        <f t="shared" si="1"/>
        <v>2</v>
      </c>
      <c r="F10" s="163">
        <v>1.0</v>
      </c>
      <c r="G10" s="77" t="s">
        <v>131</v>
      </c>
      <c r="H10" s="165" t="s">
        <v>62</v>
      </c>
      <c r="I10" s="77">
        <v>45.0</v>
      </c>
      <c r="J10" s="77">
        <v>100.0</v>
      </c>
      <c r="K10" s="98">
        <v>30.0</v>
      </c>
      <c r="L10" s="93" t="s">
        <v>1194</v>
      </c>
    </row>
    <row r="11">
      <c r="A11" s="139"/>
      <c r="B11" s="139"/>
      <c r="F11" s="10">
        <v>1.0</v>
      </c>
      <c r="G11" s="77" t="s">
        <v>138</v>
      </c>
      <c r="H11" s="138" t="s">
        <v>57</v>
      </c>
      <c r="I11" s="77" t="s">
        <v>431</v>
      </c>
      <c r="J11" s="77">
        <v>100.0</v>
      </c>
      <c r="K11" s="77">
        <v>40.0</v>
      </c>
      <c r="L11" s="93" t="s">
        <v>1127</v>
      </c>
    </row>
    <row r="12">
      <c r="A12" s="128" t="s">
        <v>0</v>
      </c>
      <c r="F12" s="10">
        <v>6.0</v>
      </c>
      <c r="G12" s="77" t="s">
        <v>752</v>
      </c>
      <c r="H12" s="138" t="s">
        <v>57</v>
      </c>
      <c r="I12" s="77" t="s">
        <v>431</v>
      </c>
      <c r="J12" s="77" t="s">
        <v>431</v>
      </c>
      <c r="K12" s="77">
        <v>20.0</v>
      </c>
      <c r="L12" s="93" t="s">
        <v>1197</v>
      </c>
    </row>
    <row r="13">
      <c r="F13" s="10">
        <v>10.0</v>
      </c>
      <c r="G13" s="5" t="s">
        <v>1331</v>
      </c>
      <c r="H13" s="31" t="s">
        <v>62</v>
      </c>
      <c r="I13" s="5" t="s">
        <v>431</v>
      </c>
      <c r="J13" s="5" t="s">
        <v>431</v>
      </c>
      <c r="K13" s="5">
        <v>20.0</v>
      </c>
      <c r="L13" s="93" t="s">
        <v>1332</v>
      </c>
    </row>
    <row r="14">
      <c r="A14" s="82" t="s">
        <v>62</v>
      </c>
      <c r="B14" s="12" t="s">
        <v>41</v>
      </c>
      <c r="F14" s="10">
        <v>14.0</v>
      </c>
      <c r="G14" s="77" t="s">
        <v>733</v>
      </c>
      <c r="H14" s="120" t="s">
        <v>41</v>
      </c>
      <c r="I14" s="77">
        <v>50.0</v>
      </c>
      <c r="J14" s="77">
        <v>100.0</v>
      </c>
      <c r="K14" s="77">
        <v>20.0</v>
      </c>
      <c r="L14" s="93" t="s">
        <v>835</v>
      </c>
    </row>
    <row r="15">
      <c r="F15" s="10">
        <v>18.0</v>
      </c>
      <c r="G15" s="77" t="s">
        <v>272</v>
      </c>
      <c r="H15" s="129" t="s">
        <v>51</v>
      </c>
      <c r="I15" s="77">
        <v>60.0</v>
      </c>
      <c r="J15" s="77" t="s">
        <v>431</v>
      </c>
      <c r="K15" s="77">
        <v>20.0</v>
      </c>
      <c r="L15" s="93" t="s">
        <v>825</v>
      </c>
    </row>
    <row r="16">
      <c r="F16" s="10">
        <v>23.0</v>
      </c>
      <c r="G16" s="77" t="s">
        <v>807</v>
      </c>
      <c r="H16" s="120" t="s">
        <v>41</v>
      </c>
      <c r="I16" s="77" t="s">
        <v>431</v>
      </c>
      <c r="J16" s="77">
        <v>100.0</v>
      </c>
      <c r="K16" s="77">
        <v>20.0</v>
      </c>
      <c r="L16" s="93" t="s">
        <v>810</v>
      </c>
    </row>
    <row r="17">
      <c r="A17" s="143" t="s">
        <v>1137</v>
      </c>
      <c r="F17" s="10">
        <v>28.0</v>
      </c>
      <c r="G17" s="77" t="s">
        <v>1327</v>
      </c>
      <c r="H17" s="165" t="s">
        <v>62</v>
      </c>
      <c r="I17" s="77">
        <v>65.0</v>
      </c>
      <c r="J17" s="77">
        <v>100.0</v>
      </c>
      <c r="K17" s="98">
        <v>25.0</v>
      </c>
      <c r="L17" s="93" t="s">
        <v>414</v>
      </c>
    </row>
    <row r="18">
      <c r="F18" s="163">
        <v>34.0</v>
      </c>
      <c r="G18" s="77" t="s">
        <v>1321</v>
      </c>
      <c r="H18" s="165" t="s">
        <v>62</v>
      </c>
      <c r="I18" s="77" t="s">
        <v>431</v>
      </c>
      <c r="J18" s="77">
        <v>70.0</v>
      </c>
      <c r="K18" s="77">
        <v>20.0</v>
      </c>
      <c r="L18" s="93" t="s">
        <v>1104</v>
      </c>
    </row>
    <row r="19">
      <c r="A19" s="144" t="s">
        <v>1141</v>
      </c>
      <c r="B19" s="144" t="s">
        <v>1142</v>
      </c>
      <c r="C19" s="144" t="s">
        <v>1143</v>
      </c>
      <c r="F19" s="10">
        <v>40.0</v>
      </c>
      <c r="G19" s="77" t="s">
        <v>1329</v>
      </c>
      <c r="H19" s="165" t="s">
        <v>62</v>
      </c>
      <c r="I19" s="77" t="s">
        <v>431</v>
      </c>
      <c r="J19" s="77" t="s">
        <v>431</v>
      </c>
      <c r="K19" s="77">
        <v>10.0</v>
      </c>
      <c r="L19" s="93" t="s">
        <v>1330</v>
      </c>
    </row>
    <row r="20">
      <c r="A20" s="169" t="s">
        <v>8</v>
      </c>
      <c r="B20" s="148" t="s">
        <v>41</v>
      </c>
      <c r="C20" s="190" t="s">
        <v>33</v>
      </c>
      <c r="F20" s="10">
        <v>46.0</v>
      </c>
      <c r="G20" s="77" t="s">
        <v>459</v>
      </c>
      <c r="H20" s="165" t="s">
        <v>62</v>
      </c>
      <c r="I20" s="77" t="s">
        <v>431</v>
      </c>
      <c r="J20" s="77" t="s">
        <v>431</v>
      </c>
      <c r="K20" s="77">
        <v>20.0</v>
      </c>
      <c r="L20" s="93" t="s">
        <v>1316</v>
      </c>
    </row>
    <row r="21">
      <c r="A21" s="169" t="s">
        <v>8</v>
      </c>
      <c r="B21" s="151" t="s">
        <v>43</v>
      </c>
      <c r="F21" s="10">
        <v>53.0</v>
      </c>
      <c r="G21" s="101" t="s">
        <v>184</v>
      </c>
      <c r="H21" s="111" t="s">
        <v>41</v>
      </c>
      <c r="I21" s="101">
        <v>95.0</v>
      </c>
      <c r="J21" s="101">
        <v>100.0</v>
      </c>
      <c r="K21" s="101">
        <v>15.0</v>
      </c>
      <c r="L21" s="93" t="s">
        <v>875</v>
      </c>
    </row>
    <row r="22">
      <c r="A22" s="119" t="s">
        <v>59</v>
      </c>
      <c r="B22" s="151" t="s">
        <v>43</v>
      </c>
      <c r="F22" s="10">
        <v>61.0</v>
      </c>
      <c r="G22" s="5" t="s">
        <v>1328</v>
      </c>
      <c r="H22" s="165" t="s">
        <v>62</v>
      </c>
      <c r="I22" s="77">
        <v>95.0</v>
      </c>
      <c r="J22" s="77">
        <v>100.0</v>
      </c>
      <c r="K22" s="77">
        <v>10.0</v>
      </c>
      <c r="L22" s="130" t="s">
        <v>1101</v>
      </c>
    </row>
    <row r="23">
      <c r="A23" s="170" t="s">
        <v>66</v>
      </c>
      <c r="B23" s="31" t="s">
        <v>62</v>
      </c>
      <c r="F23" s="10">
        <v>68.0</v>
      </c>
      <c r="G23" s="77" t="s">
        <v>1318</v>
      </c>
      <c r="H23" s="165" t="s">
        <v>62</v>
      </c>
      <c r="I23" s="77">
        <v>100.0</v>
      </c>
      <c r="J23" s="77">
        <v>100.0</v>
      </c>
      <c r="K23" s="77">
        <v>10.0</v>
      </c>
      <c r="L23" s="93" t="s">
        <v>1319</v>
      </c>
    </row>
    <row r="24">
      <c r="F24" s="10">
        <v>75.0</v>
      </c>
      <c r="G24" s="98" t="s">
        <v>566</v>
      </c>
      <c r="H24" s="165" t="s">
        <v>62</v>
      </c>
      <c r="I24" s="98" t="s">
        <v>431</v>
      </c>
      <c r="J24" s="98" t="s">
        <v>431</v>
      </c>
      <c r="K24" s="98">
        <v>5.0</v>
      </c>
      <c r="L24" s="93" t="s">
        <v>1320</v>
      </c>
    </row>
    <row r="34">
      <c r="G34" s="77"/>
      <c r="H34" s="5"/>
      <c r="I34" s="77"/>
      <c r="J34" s="77"/>
      <c r="K34" s="77"/>
    </row>
    <row r="36">
      <c r="G36" s="5"/>
      <c r="I36" s="5"/>
      <c r="J36" s="5"/>
      <c r="K36" s="5"/>
    </row>
    <row r="37">
      <c r="G37" s="5"/>
      <c r="H37" s="176"/>
      <c r="I37" s="5"/>
      <c r="J37" s="5"/>
      <c r="K37" s="5"/>
    </row>
    <row r="38">
      <c r="H38" s="176"/>
    </row>
    <row r="39">
      <c r="H39" s="176"/>
    </row>
    <row r="40">
      <c r="H40" s="176"/>
    </row>
  </sheetData>
  <mergeCells count="25">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24:O24"/>
    <mergeCell ref="L15:O15"/>
    <mergeCell ref="L16:O16"/>
    <mergeCell ref="A17:C18"/>
    <mergeCell ref="L17:O17"/>
    <mergeCell ref="L18:O18"/>
    <mergeCell ref="L19:O19"/>
    <mergeCell ref="L20:O20"/>
  </mergeCells>
  <drawing r:id="rId2"/>
  <legacyDrawing r:id="rId3"/>
</worksheet>
</file>

<file path=xl/worksheets/sheet1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28" t="s">
        <v>1080</v>
      </c>
      <c r="F1" s="128" t="s">
        <v>121</v>
      </c>
      <c r="J1" s="128" t="s">
        <v>1081</v>
      </c>
      <c r="M1" s="128" t="s">
        <v>1082</v>
      </c>
      <c r="P1" s="128" t="s">
        <v>1084</v>
      </c>
    </row>
    <row r="3">
      <c r="A3" s="5" t="s">
        <v>1085</v>
      </c>
      <c r="B3" s="5" t="s">
        <v>1086</v>
      </c>
      <c r="C3" s="5" t="s">
        <v>1087</v>
      </c>
      <c r="D3" s="5" t="s">
        <v>1088</v>
      </c>
      <c r="F3" s="10" t="s">
        <v>901</v>
      </c>
      <c r="G3" s="174" t="s">
        <v>903</v>
      </c>
      <c r="M3" s="10" t="s">
        <v>1462</v>
      </c>
      <c r="N3" s="132" t="s">
        <v>1501</v>
      </c>
      <c r="P3" s="3" t="s">
        <v>1095</v>
      </c>
      <c r="Q3" s="3" t="s">
        <v>1096</v>
      </c>
      <c r="R3" s="3" t="s">
        <v>1097</v>
      </c>
      <c r="S3" s="3" t="s">
        <v>1098</v>
      </c>
      <c r="T3" s="3" t="s">
        <v>1099</v>
      </c>
      <c r="U3" s="3" t="s">
        <v>1100</v>
      </c>
    </row>
    <row r="4">
      <c r="A4" s="5" t="s">
        <v>1102</v>
      </c>
      <c r="B4" s="5">
        <v>68.0</v>
      </c>
      <c r="C4" s="5">
        <v>70.0</v>
      </c>
      <c r="D4" s="5">
        <f t="shared" ref="D4:D10" si="1">C4-B4</f>
        <v>2</v>
      </c>
      <c r="P4" s="5" t="s">
        <v>1108</v>
      </c>
      <c r="Q4" s="5">
        <v>208.0</v>
      </c>
      <c r="R4" s="5" t="s">
        <v>1206</v>
      </c>
      <c r="S4" s="5" t="s">
        <v>1376</v>
      </c>
      <c r="T4" s="5" t="s">
        <v>1668</v>
      </c>
      <c r="U4" s="5" t="s">
        <v>1113</v>
      </c>
    </row>
    <row r="5">
      <c r="A5" s="5" t="s">
        <v>1115</v>
      </c>
      <c r="B5" s="5">
        <v>125.0</v>
      </c>
      <c r="C5" s="5">
        <v>125.0</v>
      </c>
      <c r="D5" s="5">
        <f t="shared" si="1"/>
        <v>0</v>
      </c>
      <c r="G5" s="174"/>
      <c r="H5" s="174"/>
    </row>
    <row r="6">
      <c r="A6" s="5" t="s">
        <v>1117</v>
      </c>
      <c r="B6" s="5">
        <v>65.0</v>
      </c>
      <c r="C6" s="5">
        <v>65.0</v>
      </c>
      <c r="D6" s="5">
        <f t="shared" si="1"/>
        <v>0</v>
      </c>
    </row>
    <row r="7">
      <c r="A7" s="5" t="s">
        <v>1119</v>
      </c>
      <c r="B7" s="5">
        <v>65.0</v>
      </c>
      <c r="C7" s="5">
        <v>65.0</v>
      </c>
      <c r="D7" s="5">
        <f t="shared" si="1"/>
        <v>0</v>
      </c>
      <c r="F7" s="128" t="s">
        <v>1120</v>
      </c>
    </row>
    <row r="8">
      <c r="A8" s="5" t="s">
        <v>1122</v>
      </c>
      <c r="B8" s="5">
        <v>115.0</v>
      </c>
      <c r="C8" s="5">
        <v>115.0</v>
      </c>
      <c r="D8" s="5">
        <f t="shared" si="1"/>
        <v>0</v>
      </c>
    </row>
    <row r="9">
      <c r="A9" s="5" t="s">
        <v>1123</v>
      </c>
      <c r="B9" s="5">
        <v>80.0</v>
      </c>
      <c r="C9" s="5">
        <v>80.0</v>
      </c>
      <c r="D9" s="5">
        <f t="shared" si="1"/>
        <v>0</v>
      </c>
      <c r="F9" s="5" t="s">
        <v>120</v>
      </c>
      <c r="G9" s="5" t="s">
        <v>152</v>
      </c>
      <c r="H9" s="5" t="s">
        <v>0</v>
      </c>
      <c r="I9" s="5" t="s">
        <v>342</v>
      </c>
      <c r="J9" s="5" t="s">
        <v>343</v>
      </c>
      <c r="K9" s="5" t="s">
        <v>345</v>
      </c>
      <c r="L9" s="10" t="s">
        <v>346</v>
      </c>
    </row>
    <row r="10">
      <c r="A10" s="5" t="s">
        <v>1124</v>
      </c>
      <c r="B10" s="5">
        <f t="shared" ref="B10:C10" si="2">SUM(B4:B9)</f>
        <v>518</v>
      </c>
      <c r="C10" s="5">
        <f t="shared" si="2"/>
        <v>520</v>
      </c>
      <c r="D10" s="5">
        <f t="shared" si="1"/>
        <v>2</v>
      </c>
      <c r="F10" s="163">
        <v>1.0</v>
      </c>
      <c r="G10" s="77" t="s">
        <v>131</v>
      </c>
      <c r="H10" s="165" t="s">
        <v>62</v>
      </c>
      <c r="I10" s="77">
        <v>45.0</v>
      </c>
      <c r="J10" s="77">
        <v>100.0</v>
      </c>
      <c r="K10" s="98">
        <v>30.0</v>
      </c>
      <c r="L10" s="93" t="s">
        <v>1194</v>
      </c>
    </row>
    <row r="11">
      <c r="A11" s="139"/>
      <c r="B11" s="139"/>
      <c r="F11" s="10">
        <v>1.0</v>
      </c>
      <c r="G11" s="77" t="s">
        <v>138</v>
      </c>
      <c r="H11" s="138" t="s">
        <v>57</v>
      </c>
      <c r="I11" s="77" t="s">
        <v>431</v>
      </c>
      <c r="J11" s="77">
        <v>100.0</v>
      </c>
      <c r="K11" s="77">
        <v>40.0</v>
      </c>
      <c r="L11" s="93" t="s">
        <v>1127</v>
      </c>
    </row>
    <row r="12">
      <c r="A12" s="128" t="s">
        <v>0</v>
      </c>
      <c r="F12" s="10">
        <v>6.0</v>
      </c>
      <c r="G12" s="77" t="s">
        <v>752</v>
      </c>
      <c r="H12" s="138" t="s">
        <v>57</v>
      </c>
      <c r="I12" s="77" t="s">
        <v>431</v>
      </c>
      <c r="J12" s="77" t="s">
        <v>431</v>
      </c>
      <c r="K12" s="77">
        <v>20.0</v>
      </c>
      <c r="L12" s="93" t="s">
        <v>1197</v>
      </c>
    </row>
    <row r="13">
      <c r="F13" s="10">
        <v>10.0</v>
      </c>
      <c r="G13" s="5" t="s">
        <v>1331</v>
      </c>
      <c r="H13" s="31" t="s">
        <v>62</v>
      </c>
      <c r="I13" s="5" t="s">
        <v>431</v>
      </c>
      <c r="J13" s="5" t="s">
        <v>431</v>
      </c>
      <c r="K13" s="5">
        <v>20.0</v>
      </c>
      <c r="L13" s="93" t="s">
        <v>1332</v>
      </c>
    </row>
    <row r="14">
      <c r="A14" s="14" t="s">
        <v>43</v>
      </c>
      <c r="B14" s="12" t="s">
        <v>41</v>
      </c>
      <c r="F14" s="10">
        <v>14.0</v>
      </c>
      <c r="G14" s="77" t="s">
        <v>733</v>
      </c>
      <c r="H14" s="120" t="s">
        <v>41</v>
      </c>
      <c r="I14" s="77">
        <v>50.0</v>
      </c>
      <c r="J14" s="77">
        <v>100.0</v>
      </c>
      <c r="K14" s="77">
        <v>20.0</v>
      </c>
      <c r="L14" s="93" t="s">
        <v>835</v>
      </c>
    </row>
    <row r="15">
      <c r="F15" s="10">
        <v>18.0</v>
      </c>
      <c r="G15" s="77" t="s">
        <v>272</v>
      </c>
      <c r="H15" s="129" t="s">
        <v>51</v>
      </c>
      <c r="I15" s="77">
        <v>60.0</v>
      </c>
      <c r="J15" s="77" t="s">
        <v>431</v>
      </c>
      <c r="K15" s="77">
        <v>20.0</v>
      </c>
      <c r="L15" s="93" t="s">
        <v>825</v>
      </c>
    </row>
    <row r="16">
      <c r="F16" s="10">
        <v>23.0</v>
      </c>
      <c r="G16" s="77" t="s">
        <v>807</v>
      </c>
      <c r="H16" s="120" t="s">
        <v>41</v>
      </c>
      <c r="I16" s="77" t="s">
        <v>431</v>
      </c>
      <c r="J16" s="77">
        <v>100.0</v>
      </c>
      <c r="K16" s="77">
        <v>20.0</v>
      </c>
      <c r="L16" s="93" t="s">
        <v>810</v>
      </c>
    </row>
    <row r="17">
      <c r="A17" s="143" t="s">
        <v>1137</v>
      </c>
      <c r="F17" s="10">
        <v>28.0</v>
      </c>
      <c r="G17" s="77" t="s">
        <v>1327</v>
      </c>
      <c r="H17" s="165" t="s">
        <v>62</v>
      </c>
      <c r="I17" s="77">
        <v>65.0</v>
      </c>
      <c r="J17" s="77">
        <v>100.0</v>
      </c>
      <c r="K17" s="98">
        <v>25.0</v>
      </c>
      <c r="L17" s="130" t="s">
        <v>414</v>
      </c>
    </row>
    <row r="18">
      <c r="F18" s="163" t="s">
        <v>1257</v>
      </c>
      <c r="G18" s="5" t="s">
        <v>191</v>
      </c>
      <c r="H18" s="14" t="s">
        <v>43</v>
      </c>
      <c r="I18" s="5">
        <v>65.0</v>
      </c>
      <c r="J18" s="5">
        <v>100.0</v>
      </c>
      <c r="K18" s="5">
        <v>15.0</v>
      </c>
      <c r="L18" s="79" t="s">
        <v>695</v>
      </c>
    </row>
    <row r="19">
      <c r="A19" s="144" t="s">
        <v>1141</v>
      </c>
      <c r="B19" s="144" t="s">
        <v>1142</v>
      </c>
      <c r="C19" s="144" t="s">
        <v>1143</v>
      </c>
      <c r="F19" s="10">
        <v>30.0</v>
      </c>
      <c r="G19" s="5" t="s">
        <v>191</v>
      </c>
      <c r="H19" s="14" t="s">
        <v>43</v>
      </c>
      <c r="I19" s="5">
        <v>65.0</v>
      </c>
      <c r="J19" s="5">
        <v>100.0</v>
      </c>
      <c r="K19" s="5">
        <v>15.0</v>
      </c>
      <c r="L19" s="79" t="s">
        <v>695</v>
      </c>
    </row>
    <row r="20">
      <c r="A20" s="169" t="s">
        <v>8</v>
      </c>
      <c r="B20" s="185" t="s">
        <v>25</v>
      </c>
      <c r="C20" s="190" t="s">
        <v>33</v>
      </c>
      <c r="F20" s="10">
        <v>36.0</v>
      </c>
      <c r="G20" s="77" t="s">
        <v>1191</v>
      </c>
      <c r="H20" s="138" t="s">
        <v>57</v>
      </c>
      <c r="I20" s="77" t="s">
        <v>431</v>
      </c>
      <c r="J20" s="77">
        <v>100.0</v>
      </c>
      <c r="K20" s="77">
        <v>20.0</v>
      </c>
      <c r="L20" s="79" t="s">
        <v>1192</v>
      </c>
    </row>
    <row r="21">
      <c r="A21" s="148" t="s">
        <v>41</v>
      </c>
      <c r="B21" s="185" t="s">
        <v>25</v>
      </c>
      <c r="F21" s="10">
        <v>42.0</v>
      </c>
      <c r="G21" s="77" t="s">
        <v>164</v>
      </c>
      <c r="H21" s="177" t="s">
        <v>25</v>
      </c>
      <c r="I21" s="77">
        <v>70.0</v>
      </c>
      <c r="J21" s="77">
        <v>100.0</v>
      </c>
      <c r="K21" s="77">
        <v>15.0</v>
      </c>
      <c r="L21" s="79" t="s">
        <v>559</v>
      </c>
    </row>
    <row r="22">
      <c r="A22" s="147" t="s">
        <v>47</v>
      </c>
      <c r="B22" s="151" t="s">
        <v>43</v>
      </c>
      <c r="F22" s="10">
        <v>48.0</v>
      </c>
      <c r="G22" s="98" t="s">
        <v>624</v>
      </c>
      <c r="H22" s="102" t="s">
        <v>43</v>
      </c>
      <c r="I22" s="98">
        <v>90.0</v>
      </c>
      <c r="J22" s="77">
        <v>100.0</v>
      </c>
      <c r="K22" s="98">
        <v>15.0</v>
      </c>
      <c r="L22" s="93" t="s">
        <v>1018</v>
      </c>
    </row>
    <row r="23">
      <c r="A23" s="119" t="s">
        <v>59</v>
      </c>
      <c r="B23" s="178" t="s">
        <v>48</v>
      </c>
      <c r="F23" s="10">
        <v>54.0</v>
      </c>
      <c r="G23" s="77" t="s">
        <v>497</v>
      </c>
      <c r="H23" s="100" t="s">
        <v>66</v>
      </c>
      <c r="I23" s="77">
        <v>40.0</v>
      </c>
      <c r="J23" s="77">
        <v>100.0</v>
      </c>
      <c r="K23" s="77">
        <v>20.0</v>
      </c>
      <c r="L23" s="130" t="s">
        <v>997</v>
      </c>
    </row>
    <row r="24">
      <c r="A24" s="31" t="s">
        <v>62</v>
      </c>
      <c r="B24" s="150" t="s">
        <v>55</v>
      </c>
      <c r="F24" s="10">
        <v>60.0</v>
      </c>
      <c r="G24" s="77" t="s">
        <v>1329</v>
      </c>
      <c r="H24" s="165" t="s">
        <v>62</v>
      </c>
      <c r="I24" s="77" t="s">
        <v>431</v>
      </c>
      <c r="J24" s="77" t="s">
        <v>431</v>
      </c>
      <c r="K24" s="77">
        <v>10.0</v>
      </c>
      <c r="L24" s="79" t="s">
        <v>1330</v>
      </c>
    </row>
    <row r="25">
      <c r="A25" s="170" t="s">
        <v>66</v>
      </c>
      <c r="B25" s="106" t="s">
        <v>63</v>
      </c>
      <c r="F25" s="10">
        <v>66.0</v>
      </c>
      <c r="G25" s="77" t="s">
        <v>1150</v>
      </c>
      <c r="H25" s="138" t="s">
        <v>57</v>
      </c>
      <c r="I25" s="77">
        <v>120.0</v>
      </c>
      <c r="J25" s="77">
        <v>100.0</v>
      </c>
      <c r="K25" s="77">
        <v>10.0</v>
      </c>
      <c r="L25" s="79" t="s">
        <v>777</v>
      </c>
    </row>
    <row r="26">
      <c r="F26" s="10">
        <v>72.0</v>
      </c>
      <c r="G26" s="101" t="s">
        <v>196</v>
      </c>
      <c r="H26" s="102" t="s">
        <v>43</v>
      </c>
      <c r="I26" s="101">
        <v>120.0</v>
      </c>
      <c r="J26" s="101">
        <v>100.0</v>
      </c>
      <c r="K26" s="101">
        <v>5.0</v>
      </c>
      <c r="L26" s="130" t="s">
        <v>1032</v>
      </c>
    </row>
    <row r="34">
      <c r="G34" s="77"/>
      <c r="H34" s="5"/>
      <c r="I34" s="77"/>
      <c r="J34" s="77"/>
      <c r="K34" s="77"/>
    </row>
    <row r="36">
      <c r="G36" s="5"/>
      <c r="I36" s="5"/>
      <c r="J36" s="5"/>
      <c r="K36" s="5"/>
    </row>
    <row r="37">
      <c r="G37" s="5"/>
      <c r="H37" s="176"/>
      <c r="I37" s="5"/>
      <c r="J37" s="5"/>
      <c r="K37" s="5"/>
    </row>
    <row r="38">
      <c r="H38" s="176"/>
    </row>
    <row r="39">
      <c r="H39" s="176"/>
    </row>
    <row r="40">
      <c r="H40" s="176"/>
    </row>
  </sheetData>
  <mergeCells count="27">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24:O24"/>
    <mergeCell ref="L25:O25"/>
    <mergeCell ref="L26:O26"/>
    <mergeCell ref="L15:O15"/>
    <mergeCell ref="L16:O16"/>
    <mergeCell ref="A17:C18"/>
    <mergeCell ref="L17:O17"/>
    <mergeCell ref="L18:O18"/>
    <mergeCell ref="L19:O19"/>
    <mergeCell ref="L20:O20"/>
  </mergeCells>
  <drawing r:id="rId2"/>
  <legacyDrawing r:id="rId3"/>
</worksheet>
</file>

<file path=xl/worksheets/sheet18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28" t="s">
        <v>1080</v>
      </c>
      <c r="F1" s="128" t="s">
        <v>121</v>
      </c>
      <c r="J1" s="128" t="s">
        <v>1081</v>
      </c>
      <c r="M1" s="128" t="s">
        <v>1082</v>
      </c>
      <c r="P1" s="128" t="s">
        <v>1084</v>
      </c>
    </row>
    <row r="3">
      <c r="A3" s="5" t="s">
        <v>1085</v>
      </c>
      <c r="B3" s="5" t="s">
        <v>1086</v>
      </c>
      <c r="C3" s="5" t="s">
        <v>1087</v>
      </c>
      <c r="D3" s="5" t="s">
        <v>1088</v>
      </c>
      <c r="F3" s="10" t="s">
        <v>217</v>
      </c>
      <c r="G3" s="174" t="s">
        <v>218</v>
      </c>
      <c r="J3" s="10" t="s">
        <v>1685</v>
      </c>
      <c r="K3" s="10" t="s">
        <v>1411</v>
      </c>
      <c r="M3" s="10" t="s">
        <v>1462</v>
      </c>
      <c r="P3" s="3" t="s">
        <v>1095</v>
      </c>
      <c r="Q3" s="3" t="s">
        <v>1096</v>
      </c>
      <c r="R3" s="3" t="s">
        <v>1097</v>
      </c>
      <c r="S3" s="3" t="s">
        <v>1098</v>
      </c>
      <c r="T3" s="3" t="s">
        <v>1099</v>
      </c>
      <c r="U3" s="3" t="s">
        <v>1100</v>
      </c>
    </row>
    <row r="4">
      <c r="A4" s="5" t="s">
        <v>1102</v>
      </c>
      <c r="B4" s="5">
        <v>72.0</v>
      </c>
      <c r="C4" s="5">
        <v>80.0</v>
      </c>
      <c r="D4" s="5">
        <f t="shared" ref="D4:D10" si="1">C4-B4</f>
        <v>8</v>
      </c>
      <c r="G4" s="174"/>
      <c r="H4" s="174"/>
      <c r="P4" s="5" t="s">
        <v>1463</v>
      </c>
      <c r="Q4" s="5">
        <v>87.0</v>
      </c>
      <c r="R4" s="5" t="s">
        <v>1234</v>
      </c>
      <c r="S4" s="5" t="s">
        <v>1240</v>
      </c>
      <c r="T4" s="5" t="s">
        <v>1686</v>
      </c>
      <c r="U4" s="5" t="s">
        <v>1113</v>
      </c>
    </row>
    <row r="5">
      <c r="A5" s="5" t="s">
        <v>1115</v>
      </c>
      <c r="B5" s="5">
        <v>60.0</v>
      </c>
      <c r="C5" s="5">
        <v>75.0</v>
      </c>
      <c r="D5" s="5">
        <f t="shared" si="1"/>
        <v>15</v>
      </c>
      <c r="G5" s="174"/>
      <c r="H5" s="174"/>
    </row>
    <row r="6">
      <c r="A6" s="5" t="s">
        <v>1117</v>
      </c>
      <c r="B6" s="5">
        <v>30.0</v>
      </c>
      <c r="C6" s="5">
        <v>50.0</v>
      </c>
      <c r="D6" s="5">
        <f t="shared" si="1"/>
        <v>20</v>
      </c>
    </row>
    <row r="7">
      <c r="A7" s="5" t="s">
        <v>1119</v>
      </c>
      <c r="B7" s="5">
        <v>20.0</v>
      </c>
      <c r="C7" s="5">
        <v>20.0</v>
      </c>
      <c r="D7" s="5">
        <f t="shared" si="1"/>
        <v>0</v>
      </c>
      <c r="F7" s="128" t="s">
        <v>1120</v>
      </c>
    </row>
    <row r="8">
      <c r="A8" s="5" t="s">
        <v>1122</v>
      </c>
      <c r="B8" s="5">
        <v>30.0</v>
      </c>
      <c r="C8" s="5">
        <v>50.0</v>
      </c>
      <c r="D8" s="5">
        <f t="shared" si="1"/>
        <v>20</v>
      </c>
    </row>
    <row r="9">
      <c r="A9" s="5" t="s">
        <v>1123</v>
      </c>
      <c r="B9" s="5">
        <v>25.0</v>
      </c>
      <c r="C9" s="5">
        <v>25.0</v>
      </c>
      <c r="D9" s="5">
        <f t="shared" si="1"/>
        <v>0</v>
      </c>
      <c r="F9" s="5" t="s">
        <v>120</v>
      </c>
      <c r="G9" s="5" t="s">
        <v>152</v>
      </c>
      <c r="H9" s="5" t="s">
        <v>0</v>
      </c>
      <c r="I9" s="5" t="s">
        <v>342</v>
      </c>
      <c r="J9" s="5" t="s">
        <v>343</v>
      </c>
      <c r="K9" s="5" t="s">
        <v>345</v>
      </c>
      <c r="L9" s="10" t="s">
        <v>346</v>
      </c>
    </row>
    <row r="10">
      <c r="A10" s="5" t="s">
        <v>1124</v>
      </c>
      <c r="B10" s="5">
        <f t="shared" ref="B10:C10" si="2">SUM(B4:B9)</f>
        <v>237</v>
      </c>
      <c r="C10" s="5">
        <f t="shared" si="2"/>
        <v>300</v>
      </c>
      <c r="D10" s="5">
        <f t="shared" si="1"/>
        <v>63</v>
      </c>
      <c r="F10" s="163">
        <v>1.0</v>
      </c>
      <c r="G10" s="77" t="s">
        <v>144</v>
      </c>
      <c r="H10" s="138" t="s">
        <v>57</v>
      </c>
      <c r="I10" s="77">
        <v>35.0</v>
      </c>
      <c r="J10" s="77">
        <v>100.0</v>
      </c>
      <c r="K10" s="77">
        <v>35.0</v>
      </c>
      <c r="L10" s="130"/>
    </row>
    <row r="11">
      <c r="A11" s="139"/>
      <c r="B11" s="139"/>
      <c r="F11" s="163">
        <v>1.0</v>
      </c>
      <c r="G11" s="77" t="s">
        <v>133</v>
      </c>
      <c r="H11" s="138" t="s">
        <v>57</v>
      </c>
      <c r="I11" s="77" t="s">
        <v>431</v>
      </c>
      <c r="J11" s="77" t="s">
        <v>431</v>
      </c>
      <c r="K11" s="77">
        <v>30.0</v>
      </c>
      <c r="L11" s="130" t="s">
        <v>1189</v>
      </c>
    </row>
    <row r="12">
      <c r="A12" s="128" t="s">
        <v>0</v>
      </c>
      <c r="F12" s="163">
        <v>5.0</v>
      </c>
      <c r="G12" s="77" t="s">
        <v>1156</v>
      </c>
      <c r="H12" s="175" t="s">
        <v>53</v>
      </c>
      <c r="I12" s="77" t="s">
        <v>431</v>
      </c>
      <c r="J12" s="77">
        <v>100.0</v>
      </c>
      <c r="K12" s="77">
        <v>25.0</v>
      </c>
      <c r="L12" s="93" t="s">
        <v>1157</v>
      </c>
    </row>
    <row r="13">
      <c r="F13" s="163">
        <v>9.0</v>
      </c>
      <c r="G13" s="77" t="s">
        <v>186</v>
      </c>
      <c r="H13" s="180" t="s">
        <v>43</v>
      </c>
      <c r="I13" s="77">
        <v>12.0</v>
      </c>
      <c r="J13" s="77">
        <v>100.0</v>
      </c>
      <c r="K13" s="77">
        <v>25.0</v>
      </c>
      <c r="L13" s="130" t="s">
        <v>906</v>
      </c>
    </row>
    <row r="14">
      <c r="A14" s="14" t="s">
        <v>43</v>
      </c>
      <c r="F14" s="163">
        <v>13.0</v>
      </c>
      <c r="G14" s="77" t="s">
        <v>357</v>
      </c>
      <c r="H14" s="138" t="s">
        <v>57</v>
      </c>
      <c r="I14" s="77">
        <v>40.0</v>
      </c>
      <c r="J14" s="77">
        <v>100.0</v>
      </c>
      <c r="K14" s="77">
        <v>10.0</v>
      </c>
      <c r="L14" s="173" t="s">
        <v>1208</v>
      </c>
    </row>
    <row r="15">
      <c r="F15" s="163">
        <v>17.0</v>
      </c>
      <c r="G15" s="77" t="s">
        <v>1336</v>
      </c>
      <c r="H15" s="32" t="s">
        <v>63</v>
      </c>
      <c r="I15" s="77">
        <v>50.0</v>
      </c>
      <c r="J15" s="77">
        <v>100.0</v>
      </c>
      <c r="K15" s="77">
        <v>25.0</v>
      </c>
      <c r="L15" s="130"/>
    </row>
    <row r="16">
      <c r="F16" s="163">
        <v>21.0</v>
      </c>
      <c r="G16" s="77" t="s">
        <v>1149</v>
      </c>
      <c r="H16" s="175" t="s">
        <v>53</v>
      </c>
      <c r="I16" s="77" t="s">
        <v>431</v>
      </c>
      <c r="J16" s="77">
        <v>100.0</v>
      </c>
      <c r="K16" s="77">
        <v>20.0</v>
      </c>
      <c r="L16" s="130" t="s">
        <v>1151</v>
      </c>
    </row>
    <row r="17">
      <c r="A17" s="143" t="s">
        <v>1137</v>
      </c>
      <c r="F17" s="163">
        <v>25.0</v>
      </c>
      <c r="G17" s="77" t="s">
        <v>523</v>
      </c>
      <c r="H17" s="177" t="s">
        <v>25</v>
      </c>
      <c r="I17" s="77">
        <v>30.0</v>
      </c>
      <c r="J17" s="77">
        <v>100.0</v>
      </c>
      <c r="K17" s="77">
        <v>15.0</v>
      </c>
      <c r="L17" s="93" t="s">
        <v>527</v>
      </c>
    </row>
    <row r="18">
      <c r="F18" s="10">
        <v>29.0</v>
      </c>
      <c r="G18" s="77" t="s">
        <v>1062</v>
      </c>
      <c r="H18" s="18" t="s">
        <v>47</v>
      </c>
      <c r="I18" s="98" t="s">
        <v>431</v>
      </c>
      <c r="J18" s="98" t="s">
        <v>431</v>
      </c>
      <c r="K18" s="77">
        <v>20.0</v>
      </c>
      <c r="L18" s="130" t="s">
        <v>934</v>
      </c>
    </row>
    <row r="19">
      <c r="A19" s="144" t="s">
        <v>1141</v>
      </c>
      <c r="B19" s="144" t="s">
        <v>1142</v>
      </c>
      <c r="C19" s="144" t="s">
        <v>1143</v>
      </c>
      <c r="F19" s="10">
        <v>33.0</v>
      </c>
      <c r="G19" s="77" t="s">
        <v>1335</v>
      </c>
      <c r="H19" s="32" t="s">
        <v>63</v>
      </c>
      <c r="I19" s="77">
        <v>75.0</v>
      </c>
      <c r="J19" s="77">
        <v>90.0</v>
      </c>
      <c r="K19" s="77">
        <v>10.0</v>
      </c>
      <c r="L19" s="130" t="s">
        <v>1171</v>
      </c>
    </row>
    <row r="20">
      <c r="A20" s="148" t="s">
        <v>41</v>
      </c>
      <c r="B20" s="185" t="s">
        <v>25</v>
      </c>
      <c r="F20" s="10">
        <v>38.0</v>
      </c>
      <c r="G20" s="101" t="s">
        <v>348</v>
      </c>
      <c r="H20" s="108" t="s">
        <v>57</v>
      </c>
      <c r="I20" s="101" t="s">
        <v>431</v>
      </c>
      <c r="J20" s="101" t="s">
        <v>431</v>
      </c>
      <c r="K20" s="101">
        <v>5.0</v>
      </c>
      <c r="L20" s="130" t="s">
        <v>436</v>
      </c>
    </row>
    <row r="21">
      <c r="A21" s="147" t="s">
        <v>47</v>
      </c>
      <c r="B21" s="150" t="s">
        <v>55</v>
      </c>
      <c r="F21" s="10">
        <v>43.0</v>
      </c>
      <c r="G21" s="77" t="s">
        <v>731</v>
      </c>
      <c r="H21" s="110" t="s">
        <v>43</v>
      </c>
      <c r="I21" s="77">
        <v>60.0</v>
      </c>
      <c r="J21" s="77">
        <v>100.0</v>
      </c>
      <c r="K21" s="77">
        <v>10.0</v>
      </c>
      <c r="L21" s="130" t="s">
        <v>934</v>
      </c>
    </row>
    <row r="22">
      <c r="A22" s="31" t="s">
        <v>62</v>
      </c>
      <c r="B22" s="106" t="s">
        <v>63</v>
      </c>
      <c r="F22" s="10">
        <v>48.0</v>
      </c>
      <c r="G22" s="77" t="s">
        <v>1003</v>
      </c>
      <c r="H22" s="180" t="s">
        <v>43</v>
      </c>
      <c r="I22" s="77" t="s">
        <v>431</v>
      </c>
      <c r="J22" s="77">
        <v>100.0</v>
      </c>
      <c r="K22" s="77">
        <v>15.0</v>
      </c>
      <c r="L22" s="130" t="s">
        <v>1008</v>
      </c>
    </row>
    <row r="23">
      <c r="F23" s="10">
        <v>53.0</v>
      </c>
      <c r="G23" s="77" t="s">
        <v>493</v>
      </c>
      <c r="H23" s="32" t="s">
        <v>63</v>
      </c>
      <c r="I23" s="77">
        <v>100.0</v>
      </c>
      <c r="J23" s="77">
        <v>80.0</v>
      </c>
      <c r="K23" s="101">
        <v>5.0</v>
      </c>
      <c r="L23" s="130" t="s">
        <v>559</v>
      </c>
    </row>
    <row r="24">
      <c r="F24" s="10">
        <v>58.0</v>
      </c>
      <c r="G24" s="101" t="s">
        <v>683</v>
      </c>
      <c r="H24" s="24" t="s">
        <v>53</v>
      </c>
      <c r="I24" s="101">
        <v>100.0</v>
      </c>
      <c r="J24" s="101">
        <v>100.0</v>
      </c>
      <c r="K24" s="101">
        <v>10.0</v>
      </c>
      <c r="L24" s="130" t="s">
        <v>1148</v>
      </c>
    </row>
    <row r="25">
      <c r="F25" s="10">
        <v>63.0</v>
      </c>
      <c r="G25" s="77" t="s">
        <v>937</v>
      </c>
      <c r="H25" s="180" t="s">
        <v>43</v>
      </c>
      <c r="I25" s="77" t="s">
        <v>431</v>
      </c>
      <c r="J25" s="77">
        <v>100.0</v>
      </c>
      <c r="K25" s="77">
        <v>20.0</v>
      </c>
      <c r="L25" s="130" t="s">
        <v>939</v>
      </c>
    </row>
    <row r="26">
      <c r="F26" s="10">
        <v>68.0</v>
      </c>
      <c r="G26" s="77" t="s">
        <v>190</v>
      </c>
      <c r="H26" s="180" t="s">
        <v>43</v>
      </c>
      <c r="I26" s="77">
        <v>150.0</v>
      </c>
      <c r="J26" s="77">
        <v>100.0</v>
      </c>
      <c r="K26" s="77">
        <v>20.0</v>
      </c>
      <c r="L26" s="130" t="s">
        <v>965</v>
      </c>
    </row>
    <row r="29">
      <c r="G29" s="5"/>
      <c r="H29" s="176"/>
      <c r="I29" s="5"/>
      <c r="J29" s="5"/>
      <c r="K29" s="5"/>
    </row>
    <row r="30">
      <c r="G30" s="5"/>
      <c r="H30" s="176"/>
      <c r="I30" s="5"/>
      <c r="J30" s="5"/>
      <c r="K30" s="5"/>
    </row>
    <row r="31">
      <c r="H31" s="176"/>
    </row>
    <row r="33">
      <c r="G33" s="5"/>
      <c r="H33" s="176"/>
      <c r="I33" s="5"/>
      <c r="J33" s="5"/>
      <c r="K33" s="5"/>
    </row>
    <row r="34">
      <c r="H34" s="176"/>
    </row>
    <row r="35">
      <c r="H35" s="176"/>
    </row>
    <row r="36">
      <c r="H36" s="176"/>
    </row>
  </sheetData>
  <mergeCells count="27">
    <mergeCell ref="A1:D2"/>
    <mergeCell ref="F1:H2"/>
    <mergeCell ref="J1:K2"/>
    <mergeCell ref="M1:N2"/>
    <mergeCell ref="P1:U2"/>
    <mergeCell ref="G3:H3"/>
    <mergeCell ref="F7:O8"/>
    <mergeCell ref="L9:O9"/>
    <mergeCell ref="L10:O10"/>
    <mergeCell ref="L11:O11"/>
    <mergeCell ref="A12:B13"/>
    <mergeCell ref="L12:O12"/>
    <mergeCell ref="L13:O13"/>
    <mergeCell ref="L14:O14"/>
    <mergeCell ref="L21:O21"/>
    <mergeCell ref="L22:O22"/>
    <mergeCell ref="L23:O23"/>
    <mergeCell ref="L24:O24"/>
    <mergeCell ref="L25:O25"/>
    <mergeCell ref="L26:O26"/>
    <mergeCell ref="L15:O15"/>
    <mergeCell ref="L16:O16"/>
    <mergeCell ref="A17:C18"/>
    <mergeCell ref="L17:O17"/>
    <mergeCell ref="L18:O18"/>
    <mergeCell ref="L19:O19"/>
    <mergeCell ref="L20:O20"/>
  </mergeCells>
  <drawing r:id="rId2"/>
  <legacyDrawing r:id="rId3"/>
</worksheet>
</file>

<file path=xl/worksheets/sheet18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28" t="s">
        <v>1080</v>
      </c>
      <c r="F1" s="128" t="s">
        <v>121</v>
      </c>
      <c r="J1" s="128" t="s">
        <v>1081</v>
      </c>
      <c r="M1" s="128" t="s">
        <v>1082</v>
      </c>
      <c r="P1" s="128" t="s">
        <v>1084</v>
      </c>
    </row>
    <row r="3">
      <c r="A3" s="5" t="s">
        <v>1085</v>
      </c>
      <c r="B3" s="5" t="s">
        <v>1086</v>
      </c>
      <c r="C3" s="5" t="s">
        <v>1087</v>
      </c>
      <c r="D3" s="5" t="s">
        <v>1088</v>
      </c>
      <c r="F3" s="10" t="s">
        <v>217</v>
      </c>
      <c r="G3" s="174" t="s">
        <v>218</v>
      </c>
      <c r="M3" s="10" t="s">
        <v>1462</v>
      </c>
      <c r="P3" s="3" t="s">
        <v>1095</v>
      </c>
      <c r="Q3" s="3" t="s">
        <v>1096</v>
      </c>
      <c r="R3" s="3" t="s">
        <v>1097</v>
      </c>
      <c r="S3" s="3" t="s">
        <v>1098</v>
      </c>
      <c r="T3" s="3" t="s">
        <v>1099</v>
      </c>
      <c r="U3" s="3" t="s">
        <v>1100</v>
      </c>
    </row>
    <row r="4">
      <c r="A4" s="5" t="s">
        <v>1102</v>
      </c>
      <c r="B4" s="5">
        <v>144.0</v>
      </c>
      <c r="C4" s="5">
        <v>150.0</v>
      </c>
      <c r="D4" s="5">
        <f t="shared" ref="D4:D10" si="1">C4-B4</f>
        <v>6</v>
      </c>
      <c r="G4" s="174"/>
      <c r="H4" s="174"/>
      <c r="P4" s="5" t="s">
        <v>1674</v>
      </c>
      <c r="Q4" s="5">
        <v>184.0</v>
      </c>
      <c r="R4" s="5" t="s">
        <v>1234</v>
      </c>
      <c r="S4" s="5" t="s">
        <v>1613</v>
      </c>
      <c r="T4" s="5" t="s">
        <v>1687</v>
      </c>
      <c r="U4" s="5" t="s">
        <v>1113</v>
      </c>
    </row>
    <row r="5">
      <c r="A5" s="5" t="s">
        <v>1115</v>
      </c>
      <c r="B5" s="5">
        <v>120.0</v>
      </c>
      <c r="C5" s="5">
        <v>120.0</v>
      </c>
      <c r="D5" s="5">
        <f t="shared" si="1"/>
        <v>0</v>
      </c>
      <c r="G5" s="174"/>
      <c r="H5" s="174"/>
    </row>
    <row r="6">
      <c r="A6" s="5" t="s">
        <v>1117</v>
      </c>
      <c r="B6" s="5">
        <v>60.0</v>
      </c>
      <c r="C6" s="5">
        <v>70.0</v>
      </c>
      <c r="D6" s="5">
        <f t="shared" si="1"/>
        <v>10</v>
      </c>
    </row>
    <row r="7">
      <c r="A7" s="5" t="s">
        <v>1119</v>
      </c>
      <c r="B7" s="5">
        <v>40.0</v>
      </c>
      <c r="C7" s="5">
        <v>40.0</v>
      </c>
      <c r="D7" s="5">
        <f t="shared" si="1"/>
        <v>0</v>
      </c>
      <c r="F7" s="128" t="s">
        <v>1120</v>
      </c>
    </row>
    <row r="8">
      <c r="A8" s="5" t="s">
        <v>1122</v>
      </c>
      <c r="B8" s="5">
        <v>60.0</v>
      </c>
      <c r="C8" s="5">
        <v>70.0</v>
      </c>
      <c r="D8" s="5">
        <f t="shared" si="1"/>
        <v>10</v>
      </c>
    </row>
    <row r="9">
      <c r="A9" s="5" t="s">
        <v>1123</v>
      </c>
      <c r="B9" s="5">
        <v>50.0</v>
      </c>
      <c r="C9" s="5">
        <v>50.0</v>
      </c>
      <c r="D9" s="5">
        <f t="shared" si="1"/>
        <v>0</v>
      </c>
      <c r="F9" s="5" t="s">
        <v>120</v>
      </c>
      <c r="G9" s="5" t="s">
        <v>152</v>
      </c>
      <c r="H9" s="5" t="s">
        <v>0</v>
      </c>
      <c r="I9" s="5" t="s">
        <v>342</v>
      </c>
      <c r="J9" s="5" t="s">
        <v>343</v>
      </c>
      <c r="K9" s="5" t="s">
        <v>345</v>
      </c>
      <c r="L9" s="10" t="s">
        <v>346</v>
      </c>
    </row>
    <row r="10">
      <c r="A10" s="5" t="s">
        <v>1124</v>
      </c>
      <c r="B10" s="5">
        <f t="shared" ref="B10:C10" si="2">SUM(B4:B9)</f>
        <v>474</v>
      </c>
      <c r="C10" s="5">
        <f t="shared" si="2"/>
        <v>500</v>
      </c>
      <c r="D10" s="5">
        <f t="shared" si="1"/>
        <v>26</v>
      </c>
      <c r="F10" s="163">
        <v>1.0</v>
      </c>
      <c r="G10" s="77" t="s">
        <v>144</v>
      </c>
      <c r="H10" s="138" t="s">
        <v>57</v>
      </c>
      <c r="I10" s="77">
        <v>35.0</v>
      </c>
      <c r="J10" s="77">
        <v>100.0</v>
      </c>
      <c r="K10" s="77">
        <v>35.0</v>
      </c>
      <c r="L10" s="130"/>
    </row>
    <row r="11">
      <c r="A11" s="139"/>
      <c r="B11" s="139"/>
      <c r="F11" s="163">
        <v>1.0</v>
      </c>
      <c r="G11" s="77" t="s">
        <v>133</v>
      </c>
      <c r="H11" s="138" t="s">
        <v>57</v>
      </c>
      <c r="I11" s="77" t="s">
        <v>431</v>
      </c>
      <c r="J11" s="77" t="s">
        <v>431</v>
      </c>
      <c r="K11" s="77">
        <v>30.0</v>
      </c>
      <c r="L11" s="130" t="s">
        <v>1189</v>
      </c>
    </row>
    <row r="12">
      <c r="A12" s="128" t="s">
        <v>0</v>
      </c>
      <c r="F12" s="163">
        <v>5.0</v>
      </c>
      <c r="G12" s="77" t="s">
        <v>1156</v>
      </c>
      <c r="H12" s="175" t="s">
        <v>53</v>
      </c>
      <c r="I12" s="77" t="s">
        <v>431</v>
      </c>
      <c r="J12" s="77">
        <v>100.0</v>
      </c>
      <c r="K12" s="77">
        <v>25.0</v>
      </c>
      <c r="L12" s="93" t="s">
        <v>1157</v>
      </c>
    </row>
    <row r="13">
      <c r="F13" s="163">
        <v>9.0</v>
      </c>
      <c r="G13" s="77" t="s">
        <v>186</v>
      </c>
      <c r="H13" s="180" t="s">
        <v>43</v>
      </c>
      <c r="I13" s="77">
        <v>12.0</v>
      </c>
      <c r="J13" s="77">
        <v>100.0</v>
      </c>
      <c r="K13" s="77">
        <v>25.0</v>
      </c>
      <c r="L13" s="130" t="s">
        <v>906</v>
      </c>
    </row>
    <row r="14">
      <c r="A14" s="14" t="s">
        <v>43</v>
      </c>
      <c r="F14" s="163">
        <v>13.0</v>
      </c>
      <c r="G14" s="77" t="s">
        <v>357</v>
      </c>
      <c r="H14" s="138" t="s">
        <v>57</v>
      </c>
      <c r="I14" s="77">
        <v>40.0</v>
      </c>
      <c r="J14" s="77">
        <v>100.0</v>
      </c>
      <c r="K14" s="77">
        <v>10.0</v>
      </c>
      <c r="L14" s="173" t="s">
        <v>1208</v>
      </c>
    </row>
    <row r="15">
      <c r="F15" s="163">
        <v>17.0</v>
      </c>
      <c r="G15" s="77" t="s">
        <v>1336</v>
      </c>
      <c r="H15" s="32" t="s">
        <v>63</v>
      </c>
      <c r="I15" s="77">
        <v>50.0</v>
      </c>
      <c r="J15" s="77">
        <v>100.0</v>
      </c>
      <c r="K15" s="77">
        <v>25.0</v>
      </c>
      <c r="L15" s="130"/>
    </row>
    <row r="16">
      <c r="F16" s="163">
        <v>21.0</v>
      </c>
      <c r="G16" s="77" t="s">
        <v>1149</v>
      </c>
      <c r="H16" s="175" t="s">
        <v>53</v>
      </c>
      <c r="I16" s="77" t="s">
        <v>431</v>
      </c>
      <c r="J16" s="77">
        <v>100.0</v>
      </c>
      <c r="K16" s="77">
        <v>20.0</v>
      </c>
      <c r="L16" s="130" t="s">
        <v>1151</v>
      </c>
    </row>
    <row r="17">
      <c r="A17" s="143" t="s">
        <v>1137</v>
      </c>
      <c r="F17" s="163">
        <v>25.0</v>
      </c>
      <c r="G17" s="77" t="s">
        <v>523</v>
      </c>
      <c r="H17" s="177" t="s">
        <v>25</v>
      </c>
      <c r="I17" s="77">
        <v>30.0</v>
      </c>
      <c r="J17" s="77">
        <v>100.0</v>
      </c>
      <c r="K17" s="77">
        <v>15.0</v>
      </c>
      <c r="L17" s="93" t="s">
        <v>527</v>
      </c>
    </row>
    <row r="18">
      <c r="F18" s="163" t="s">
        <v>1257</v>
      </c>
      <c r="G18" s="77" t="s">
        <v>191</v>
      </c>
      <c r="H18" s="110" t="s">
        <v>43</v>
      </c>
      <c r="I18" s="77">
        <v>65.0</v>
      </c>
      <c r="J18" s="77">
        <v>100.0</v>
      </c>
      <c r="K18" s="77">
        <v>15.0</v>
      </c>
      <c r="L18" s="130" t="s">
        <v>695</v>
      </c>
    </row>
    <row r="19">
      <c r="A19" s="144" t="s">
        <v>1141</v>
      </c>
      <c r="B19" s="144" t="s">
        <v>1142</v>
      </c>
      <c r="C19" s="144" t="s">
        <v>1143</v>
      </c>
      <c r="F19" s="163">
        <v>28.0</v>
      </c>
      <c r="G19" s="77" t="s">
        <v>191</v>
      </c>
      <c r="H19" s="110" t="s">
        <v>43</v>
      </c>
      <c r="I19" s="77">
        <v>65.0</v>
      </c>
      <c r="J19" s="77">
        <v>100.0</v>
      </c>
      <c r="K19" s="77">
        <v>15.0</v>
      </c>
      <c r="L19" s="130" t="s">
        <v>695</v>
      </c>
    </row>
    <row r="20">
      <c r="A20" s="148" t="s">
        <v>41</v>
      </c>
      <c r="B20" s="185" t="s">
        <v>25</v>
      </c>
      <c r="F20" s="163">
        <v>30.0</v>
      </c>
      <c r="G20" s="77" t="s">
        <v>1062</v>
      </c>
      <c r="H20" s="18" t="s">
        <v>47</v>
      </c>
      <c r="I20" s="98" t="s">
        <v>431</v>
      </c>
      <c r="J20" s="98" t="s">
        <v>431</v>
      </c>
      <c r="K20" s="77">
        <v>20.0</v>
      </c>
      <c r="L20" s="130" t="s">
        <v>934</v>
      </c>
    </row>
    <row r="21">
      <c r="A21" s="147" t="s">
        <v>47</v>
      </c>
      <c r="B21" s="150" t="s">
        <v>55</v>
      </c>
      <c r="F21" s="163">
        <v>32.0</v>
      </c>
      <c r="G21" s="77" t="s">
        <v>768</v>
      </c>
      <c r="H21" s="138" t="s">
        <v>57</v>
      </c>
      <c r="I21" s="77">
        <v>70.0</v>
      </c>
      <c r="J21" s="77">
        <v>100.0</v>
      </c>
      <c r="K21" s="77">
        <v>10.0</v>
      </c>
      <c r="L21" s="130" t="s">
        <v>1269</v>
      </c>
    </row>
    <row r="22">
      <c r="A22" s="31" t="s">
        <v>62</v>
      </c>
      <c r="B22" s="106" t="s">
        <v>63</v>
      </c>
      <c r="F22" s="163">
        <v>35.0</v>
      </c>
      <c r="G22" s="77" t="s">
        <v>1335</v>
      </c>
      <c r="H22" s="32" t="s">
        <v>63</v>
      </c>
      <c r="I22" s="77">
        <v>75.0</v>
      </c>
      <c r="J22" s="77">
        <v>90.0</v>
      </c>
      <c r="K22" s="77">
        <v>10.0</v>
      </c>
      <c r="L22" s="130" t="s">
        <v>1171</v>
      </c>
    </row>
    <row r="23">
      <c r="F23" s="163">
        <v>41.0</v>
      </c>
      <c r="G23" s="101" t="s">
        <v>348</v>
      </c>
      <c r="H23" s="108" t="s">
        <v>57</v>
      </c>
      <c r="I23" s="101" t="s">
        <v>431</v>
      </c>
      <c r="J23" s="101" t="s">
        <v>431</v>
      </c>
      <c r="K23" s="101">
        <v>5.0</v>
      </c>
      <c r="L23" s="130" t="s">
        <v>436</v>
      </c>
    </row>
    <row r="24">
      <c r="F24" s="163">
        <v>47.0</v>
      </c>
      <c r="G24" s="77" t="s">
        <v>731</v>
      </c>
      <c r="H24" s="110" t="s">
        <v>43</v>
      </c>
      <c r="I24" s="77">
        <v>60.0</v>
      </c>
      <c r="J24" s="77">
        <v>100.0</v>
      </c>
      <c r="K24" s="77">
        <v>10.0</v>
      </c>
      <c r="L24" s="130" t="s">
        <v>934</v>
      </c>
    </row>
    <row r="25">
      <c r="F25" s="163">
        <v>53.0</v>
      </c>
      <c r="G25" s="77" t="s">
        <v>1003</v>
      </c>
      <c r="H25" s="180" t="s">
        <v>43</v>
      </c>
      <c r="I25" s="77" t="s">
        <v>431</v>
      </c>
      <c r="J25" s="77">
        <v>100.0</v>
      </c>
      <c r="K25" s="77">
        <v>15.0</v>
      </c>
      <c r="L25" s="130" t="s">
        <v>1008</v>
      </c>
    </row>
    <row r="26">
      <c r="F26" s="163">
        <v>59.0</v>
      </c>
      <c r="G26" s="77" t="s">
        <v>493</v>
      </c>
      <c r="H26" s="32" t="s">
        <v>63</v>
      </c>
      <c r="I26" s="77">
        <v>100.0</v>
      </c>
      <c r="J26" s="77">
        <v>80.0</v>
      </c>
      <c r="K26" s="101">
        <v>5.0</v>
      </c>
      <c r="L26" s="130" t="s">
        <v>559</v>
      </c>
    </row>
    <row r="27">
      <c r="F27" s="10">
        <v>65.0</v>
      </c>
      <c r="G27" s="101" t="s">
        <v>683</v>
      </c>
      <c r="H27" s="24" t="s">
        <v>53</v>
      </c>
      <c r="I27" s="101">
        <v>100.0</v>
      </c>
      <c r="J27" s="101">
        <v>100.0</v>
      </c>
      <c r="K27" s="101">
        <v>10.0</v>
      </c>
      <c r="L27" s="130" t="s">
        <v>1148</v>
      </c>
    </row>
    <row r="28">
      <c r="F28" s="10">
        <v>71.0</v>
      </c>
      <c r="G28" s="77" t="s">
        <v>937</v>
      </c>
      <c r="H28" s="180" t="s">
        <v>43</v>
      </c>
      <c r="I28" s="77" t="s">
        <v>431</v>
      </c>
      <c r="J28" s="77">
        <v>100.0</v>
      </c>
      <c r="K28" s="77">
        <v>20.0</v>
      </c>
      <c r="L28" s="130" t="s">
        <v>939</v>
      </c>
    </row>
    <row r="29">
      <c r="F29" s="10">
        <v>77.0</v>
      </c>
      <c r="G29" s="77" t="s">
        <v>190</v>
      </c>
      <c r="H29" s="180" t="s">
        <v>43</v>
      </c>
      <c r="I29" s="77">
        <v>150.0</v>
      </c>
      <c r="J29" s="77">
        <v>100.0</v>
      </c>
      <c r="K29" s="77">
        <v>20.0</v>
      </c>
      <c r="L29" s="130" t="s">
        <v>965</v>
      </c>
    </row>
    <row r="31">
      <c r="F31" s="163" t="s">
        <v>1285</v>
      </c>
      <c r="G31" s="101" t="s">
        <v>573</v>
      </c>
      <c r="H31" s="99" t="s">
        <v>25</v>
      </c>
      <c r="I31" s="101">
        <v>40.0</v>
      </c>
      <c r="J31" s="101">
        <v>100.0</v>
      </c>
      <c r="K31" s="101">
        <v>15.0</v>
      </c>
      <c r="L31" s="130" t="s">
        <v>589</v>
      </c>
    </row>
    <row r="32">
      <c r="F32" s="163" t="s">
        <v>1285</v>
      </c>
      <c r="G32" s="101" t="s">
        <v>187</v>
      </c>
      <c r="H32" s="102" t="s">
        <v>43</v>
      </c>
      <c r="I32" s="101">
        <v>75.0</v>
      </c>
      <c r="J32" s="101">
        <v>100.0</v>
      </c>
      <c r="K32" s="101">
        <v>15.0</v>
      </c>
      <c r="L32" s="130" t="s">
        <v>924</v>
      </c>
    </row>
    <row r="33">
      <c r="F33" s="163" t="s">
        <v>1285</v>
      </c>
      <c r="G33" s="77" t="s">
        <v>189</v>
      </c>
      <c r="H33" s="102" t="s">
        <v>43</v>
      </c>
      <c r="I33" s="101">
        <v>75.0</v>
      </c>
      <c r="J33" s="101">
        <v>100.0</v>
      </c>
      <c r="K33" s="101">
        <v>10.0</v>
      </c>
      <c r="L33" s="130" t="s">
        <v>387</v>
      </c>
    </row>
    <row r="34">
      <c r="F34" s="163" t="s">
        <v>1285</v>
      </c>
      <c r="G34" s="101" t="s">
        <v>1150</v>
      </c>
      <c r="H34" s="138" t="s">
        <v>57</v>
      </c>
      <c r="I34" s="101">
        <v>120.0</v>
      </c>
      <c r="J34" s="101">
        <v>100.0</v>
      </c>
      <c r="K34" s="101">
        <v>10.0</v>
      </c>
      <c r="L34" s="130" t="s">
        <v>777</v>
      </c>
    </row>
    <row r="35">
      <c r="F35" s="163" t="s">
        <v>1285</v>
      </c>
      <c r="G35" s="101" t="s">
        <v>634</v>
      </c>
      <c r="H35" s="138" t="s">
        <v>57</v>
      </c>
      <c r="I35" s="101" t="s">
        <v>431</v>
      </c>
      <c r="J35" s="101" t="s">
        <v>431</v>
      </c>
      <c r="K35" s="101">
        <v>10.0</v>
      </c>
      <c r="L35" s="130" t="s">
        <v>1202</v>
      </c>
    </row>
    <row r="36">
      <c r="F36" s="163" t="s">
        <v>1285</v>
      </c>
      <c r="G36" s="77" t="s">
        <v>1277</v>
      </c>
      <c r="H36" s="138" t="s">
        <v>57</v>
      </c>
      <c r="I36" s="77" t="s">
        <v>431</v>
      </c>
      <c r="J36" s="77" t="s">
        <v>431</v>
      </c>
      <c r="K36" s="77">
        <v>10.0</v>
      </c>
      <c r="L36" s="130" t="s">
        <v>1278</v>
      </c>
    </row>
    <row r="38">
      <c r="G38" s="5"/>
      <c r="H38" s="176"/>
      <c r="I38" s="5"/>
      <c r="J38" s="5"/>
      <c r="K38" s="5"/>
    </row>
    <row r="39">
      <c r="H39" s="176"/>
    </row>
    <row r="40">
      <c r="H40" s="176"/>
    </row>
    <row r="41">
      <c r="H41" s="176"/>
    </row>
  </sheetData>
  <mergeCells count="36">
    <mergeCell ref="A1:D2"/>
    <mergeCell ref="F1:H2"/>
    <mergeCell ref="J1:K2"/>
    <mergeCell ref="M1:N2"/>
    <mergeCell ref="P1:U2"/>
    <mergeCell ref="G3:H3"/>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8:O28"/>
    <mergeCell ref="L29:O29"/>
    <mergeCell ref="L31:O31"/>
    <mergeCell ref="L32:O32"/>
    <mergeCell ref="L33:O33"/>
    <mergeCell ref="L34:O34"/>
    <mergeCell ref="L35:O35"/>
    <mergeCell ref="L36:O36"/>
    <mergeCell ref="L21:O21"/>
    <mergeCell ref="L22:O22"/>
    <mergeCell ref="L23:O23"/>
    <mergeCell ref="L24:O24"/>
    <mergeCell ref="L25:O25"/>
    <mergeCell ref="L26:O26"/>
    <mergeCell ref="L27:O27"/>
  </mergeCells>
  <drawing r:id="rId2"/>
  <legacyDrawing r:id="rId3"/>
</worksheet>
</file>

<file path=xl/worksheets/sheet19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28" t="s">
        <v>1080</v>
      </c>
      <c r="F1" s="128" t="s">
        <v>121</v>
      </c>
      <c r="J1" s="128" t="s">
        <v>1081</v>
      </c>
      <c r="M1" s="128" t="s">
        <v>1082</v>
      </c>
      <c r="P1" s="128" t="s">
        <v>1084</v>
      </c>
    </row>
    <row r="3">
      <c r="A3" s="5" t="s">
        <v>1085</v>
      </c>
      <c r="B3" s="5" t="s">
        <v>1086</v>
      </c>
      <c r="C3" s="5" t="s">
        <v>1087</v>
      </c>
      <c r="D3" s="5" t="s">
        <v>1088</v>
      </c>
      <c r="F3" s="10" t="s">
        <v>247</v>
      </c>
      <c r="G3" s="174" t="s">
        <v>1688</v>
      </c>
      <c r="J3" s="10" t="s">
        <v>1689</v>
      </c>
      <c r="K3" s="10" t="s">
        <v>1411</v>
      </c>
      <c r="M3" s="10" t="s">
        <v>1093</v>
      </c>
      <c r="P3" s="3" t="s">
        <v>1095</v>
      </c>
      <c r="Q3" s="3" t="s">
        <v>1096</v>
      </c>
      <c r="R3" s="3" t="s">
        <v>1097</v>
      </c>
      <c r="S3" s="3" t="s">
        <v>1098</v>
      </c>
      <c r="T3" s="3" t="s">
        <v>1099</v>
      </c>
      <c r="U3" s="3" t="s">
        <v>1100</v>
      </c>
    </row>
    <row r="4">
      <c r="A4" s="5" t="s">
        <v>1102</v>
      </c>
      <c r="B4" s="5">
        <v>50.0</v>
      </c>
      <c r="C4" s="5">
        <v>70.0</v>
      </c>
      <c r="D4" s="5">
        <f t="shared" ref="D4:D10" si="1">C4-B4</f>
        <v>20</v>
      </c>
      <c r="P4" s="5" t="s">
        <v>1463</v>
      </c>
      <c r="Q4" s="5">
        <v>96.0</v>
      </c>
      <c r="R4" s="5" t="s">
        <v>1206</v>
      </c>
      <c r="S4" s="5" t="s">
        <v>1416</v>
      </c>
      <c r="T4" s="5" t="s">
        <v>1425</v>
      </c>
      <c r="U4" s="5" t="s">
        <v>1571</v>
      </c>
    </row>
    <row r="5">
      <c r="A5" s="5" t="s">
        <v>1115</v>
      </c>
      <c r="B5" s="5">
        <v>70.0</v>
      </c>
      <c r="C5" s="5">
        <v>70.0</v>
      </c>
      <c r="D5" s="5">
        <f t="shared" si="1"/>
        <v>0</v>
      </c>
      <c r="G5" s="174"/>
      <c r="H5" s="174"/>
    </row>
    <row r="6">
      <c r="A6" s="5" t="s">
        <v>1117</v>
      </c>
      <c r="B6" s="5">
        <v>100.0</v>
      </c>
      <c r="C6" s="5">
        <v>90.0</v>
      </c>
      <c r="D6" s="5">
        <f t="shared" si="1"/>
        <v>-10</v>
      </c>
    </row>
    <row r="7">
      <c r="A7" s="5" t="s">
        <v>1119</v>
      </c>
      <c r="B7" s="5">
        <v>40.0</v>
      </c>
      <c r="C7" s="5">
        <v>40.0</v>
      </c>
      <c r="D7" s="5">
        <f t="shared" si="1"/>
        <v>0</v>
      </c>
      <c r="F7" s="128" t="s">
        <v>1120</v>
      </c>
    </row>
    <row r="8">
      <c r="A8" s="5" t="s">
        <v>1122</v>
      </c>
      <c r="B8" s="5">
        <v>40.0</v>
      </c>
      <c r="C8" s="5">
        <v>40.0</v>
      </c>
      <c r="D8" s="5">
        <f t="shared" si="1"/>
        <v>0</v>
      </c>
    </row>
    <row r="9">
      <c r="A9" s="5" t="s">
        <v>1123</v>
      </c>
      <c r="B9" s="5">
        <v>30.0</v>
      </c>
      <c r="C9" s="5">
        <v>30.0</v>
      </c>
      <c r="D9" s="5">
        <f t="shared" si="1"/>
        <v>0</v>
      </c>
      <c r="F9" s="5" t="s">
        <v>120</v>
      </c>
      <c r="G9" s="5" t="s">
        <v>152</v>
      </c>
      <c r="H9" s="5" t="s">
        <v>0</v>
      </c>
      <c r="I9" s="5" t="s">
        <v>342</v>
      </c>
      <c r="J9" s="5" t="s">
        <v>343</v>
      </c>
      <c r="K9" s="5" t="s">
        <v>345</v>
      </c>
      <c r="L9" s="10" t="s">
        <v>346</v>
      </c>
    </row>
    <row r="10">
      <c r="A10" s="5" t="s">
        <v>1124</v>
      </c>
      <c r="B10" s="5">
        <f t="shared" ref="B10:C10" si="2">SUM(B4:B9)</f>
        <v>330</v>
      </c>
      <c r="C10" s="5">
        <f t="shared" si="2"/>
        <v>340</v>
      </c>
      <c r="D10" s="5">
        <f t="shared" si="1"/>
        <v>10</v>
      </c>
      <c r="F10" s="163">
        <v>1.0</v>
      </c>
      <c r="G10" s="5" t="s">
        <v>144</v>
      </c>
      <c r="H10" s="28" t="s">
        <v>57</v>
      </c>
      <c r="I10" s="5">
        <v>35.0</v>
      </c>
      <c r="J10" s="5">
        <v>100.0</v>
      </c>
      <c r="K10" s="5">
        <v>35.0</v>
      </c>
      <c r="L10" s="10"/>
    </row>
    <row r="11">
      <c r="A11" s="139"/>
      <c r="B11" s="139"/>
      <c r="F11" s="10">
        <v>4.0</v>
      </c>
      <c r="G11" s="5" t="s">
        <v>1218</v>
      </c>
      <c r="H11" s="28" t="s">
        <v>57</v>
      </c>
      <c r="I11" s="5" t="s">
        <v>431</v>
      </c>
      <c r="J11" s="5" t="s">
        <v>431</v>
      </c>
      <c r="K11" s="5">
        <v>30.0</v>
      </c>
      <c r="L11" s="10" t="s">
        <v>1219</v>
      </c>
    </row>
    <row r="12">
      <c r="A12" s="128" t="s">
        <v>0</v>
      </c>
      <c r="F12" s="10">
        <v>7.0</v>
      </c>
      <c r="G12" s="5" t="s">
        <v>143</v>
      </c>
      <c r="H12" s="73" t="s">
        <v>53</v>
      </c>
      <c r="I12" s="5">
        <v>25.0</v>
      </c>
      <c r="J12" s="5">
        <v>100.0</v>
      </c>
      <c r="K12" s="5">
        <v>20.0</v>
      </c>
      <c r="L12" s="10" t="s">
        <v>1154</v>
      </c>
    </row>
    <row r="13">
      <c r="F13" s="10">
        <v>10.0</v>
      </c>
      <c r="G13" s="5" t="s">
        <v>1346</v>
      </c>
      <c r="H13" s="33" t="s">
        <v>66</v>
      </c>
      <c r="I13" s="5">
        <v>50.0</v>
      </c>
      <c r="J13" s="5">
        <v>90.0</v>
      </c>
      <c r="K13" s="5">
        <v>30.0</v>
      </c>
      <c r="L13" s="10" t="s">
        <v>1347</v>
      </c>
    </row>
    <row r="14">
      <c r="A14" s="33" t="s">
        <v>66</v>
      </c>
      <c r="B14" s="91" t="s">
        <v>63</v>
      </c>
      <c r="F14" s="10">
        <v>14.0</v>
      </c>
      <c r="G14" s="5" t="s">
        <v>1336</v>
      </c>
      <c r="H14" s="91" t="s">
        <v>63</v>
      </c>
      <c r="I14" s="5">
        <v>50.0</v>
      </c>
      <c r="J14" s="5">
        <v>100.0</v>
      </c>
      <c r="K14" s="5">
        <v>25.0</v>
      </c>
      <c r="L14" s="10"/>
    </row>
    <row r="15">
      <c r="F15" s="10">
        <v>18.0</v>
      </c>
      <c r="G15" s="5" t="s">
        <v>506</v>
      </c>
      <c r="H15" s="33" t="s">
        <v>66</v>
      </c>
      <c r="I15" s="5" t="s">
        <v>431</v>
      </c>
      <c r="J15" s="5" t="s">
        <v>431</v>
      </c>
      <c r="K15" s="5">
        <v>15.0</v>
      </c>
      <c r="L15" s="10" t="s">
        <v>1343</v>
      </c>
    </row>
    <row r="16">
      <c r="F16" s="10">
        <v>22.0</v>
      </c>
      <c r="G16" s="77" t="s">
        <v>1149</v>
      </c>
      <c r="H16" s="175" t="s">
        <v>53</v>
      </c>
      <c r="I16" s="77" t="s">
        <v>431</v>
      </c>
      <c r="J16" s="77">
        <v>100.0</v>
      </c>
      <c r="K16" s="77">
        <v>20.0</v>
      </c>
      <c r="L16" s="10" t="s">
        <v>1151</v>
      </c>
    </row>
    <row r="17">
      <c r="A17" s="143" t="s">
        <v>1137</v>
      </c>
      <c r="F17" s="10">
        <v>26.0</v>
      </c>
      <c r="G17" s="5" t="s">
        <v>1185</v>
      </c>
      <c r="H17" s="28" t="s">
        <v>57</v>
      </c>
      <c r="I17" s="5">
        <v>85.0</v>
      </c>
      <c r="J17" s="5">
        <v>100.0</v>
      </c>
      <c r="K17" s="5">
        <v>15.0</v>
      </c>
      <c r="L17" s="10" t="s">
        <v>695</v>
      </c>
    </row>
    <row r="18">
      <c r="F18" s="10">
        <v>30.0</v>
      </c>
      <c r="G18" s="5" t="s">
        <v>1335</v>
      </c>
      <c r="H18" s="91" t="s">
        <v>63</v>
      </c>
      <c r="I18" s="5">
        <v>75.0</v>
      </c>
      <c r="J18" s="5">
        <v>90.0</v>
      </c>
      <c r="K18" s="5">
        <v>10.0</v>
      </c>
      <c r="L18" s="10" t="s">
        <v>1171</v>
      </c>
    </row>
    <row r="19">
      <c r="A19" s="144" t="s">
        <v>1141</v>
      </c>
      <c r="B19" s="144" t="s">
        <v>1142</v>
      </c>
      <c r="C19" s="144" t="s">
        <v>1143</v>
      </c>
      <c r="F19" s="10">
        <v>34.0</v>
      </c>
      <c r="G19" s="5" t="s">
        <v>643</v>
      </c>
      <c r="H19" s="33" t="s">
        <v>66</v>
      </c>
      <c r="I19" s="5">
        <v>80.0</v>
      </c>
      <c r="J19" s="5">
        <v>100.0</v>
      </c>
      <c r="K19" s="5">
        <v>15.0</v>
      </c>
      <c r="L19" s="10" t="s">
        <v>1171</v>
      </c>
    </row>
    <row r="20">
      <c r="A20" s="151" t="s">
        <v>43</v>
      </c>
      <c r="B20" s="169" t="s">
        <v>8</v>
      </c>
      <c r="C20" s="119" t="s">
        <v>59</v>
      </c>
      <c r="F20" s="10">
        <v>39.0</v>
      </c>
      <c r="G20" s="77" t="s">
        <v>683</v>
      </c>
      <c r="H20" s="175" t="s">
        <v>53</v>
      </c>
      <c r="I20" s="77">
        <v>100.0</v>
      </c>
      <c r="J20" s="77">
        <v>100.0</v>
      </c>
      <c r="K20" s="77">
        <v>10.0</v>
      </c>
      <c r="L20" s="10" t="s">
        <v>1148</v>
      </c>
    </row>
    <row r="21">
      <c r="A21" s="151" t="s">
        <v>43</v>
      </c>
      <c r="B21" s="169" t="s">
        <v>8</v>
      </c>
      <c r="F21" s="10">
        <v>44.0</v>
      </c>
      <c r="G21" s="5" t="s">
        <v>1150</v>
      </c>
      <c r="H21" s="28" t="s">
        <v>57</v>
      </c>
      <c r="I21" s="5">
        <v>120.0</v>
      </c>
      <c r="J21" s="5">
        <v>100.0</v>
      </c>
      <c r="K21" s="5">
        <v>10.0</v>
      </c>
      <c r="L21" s="10" t="s">
        <v>777</v>
      </c>
    </row>
    <row r="22">
      <c r="A22" s="152" t="s">
        <v>51</v>
      </c>
      <c r="B22" s="185" t="s">
        <v>25</v>
      </c>
      <c r="F22" s="10">
        <v>49.0</v>
      </c>
      <c r="G22" s="101" t="s">
        <v>493</v>
      </c>
      <c r="H22" s="106" t="s">
        <v>63</v>
      </c>
      <c r="I22" s="101">
        <v>100.0</v>
      </c>
      <c r="J22" s="101">
        <v>80.0</v>
      </c>
      <c r="K22" s="101">
        <v>5.0</v>
      </c>
      <c r="L22" s="10" t="s">
        <v>559</v>
      </c>
    </row>
    <row r="23">
      <c r="A23" s="24" t="s">
        <v>53</v>
      </c>
      <c r="B23" s="148" t="s">
        <v>41</v>
      </c>
      <c r="F23" s="10">
        <v>54.0</v>
      </c>
      <c r="G23" s="5" t="s">
        <v>502</v>
      </c>
      <c r="H23" s="33" t="s">
        <v>66</v>
      </c>
      <c r="I23" s="5" t="s">
        <v>431</v>
      </c>
      <c r="J23" s="5">
        <v>100.0</v>
      </c>
      <c r="K23" s="5">
        <v>10.0</v>
      </c>
      <c r="L23" s="10" t="s">
        <v>1342</v>
      </c>
    </row>
    <row r="24">
      <c r="A24" s="24" t="s">
        <v>53</v>
      </c>
      <c r="B24" s="147" t="s">
        <v>47</v>
      </c>
      <c r="F24" s="10">
        <v>59.0</v>
      </c>
      <c r="G24" s="101" t="s">
        <v>937</v>
      </c>
      <c r="H24" s="102" t="s">
        <v>43</v>
      </c>
      <c r="I24" s="101" t="s">
        <v>431</v>
      </c>
      <c r="J24" s="101">
        <v>100.0</v>
      </c>
      <c r="K24" s="101">
        <v>20.0</v>
      </c>
      <c r="L24" s="130" t="s">
        <v>939</v>
      </c>
    </row>
    <row r="25">
      <c r="A25" s="153" t="s">
        <v>68</v>
      </c>
      <c r="B25" s="147" t="s">
        <v>47</v>
      </c>
    </row>
    <row r="26">
      <c r="B26" s="150" t="s">
        <v>55</v>
      </c>
    </row>
    <row r="27">
      <c r="B27" s="186" t="s">
        <v>57</v>
      </c>
    </row>
    <row r="28">
      <c r="B28" s="186" t="s">
        <v>57</v>
      </c>
    </row>
    <row r="29">
      <c r="B29" s="31" t="s">
        <v>62</v>
      </c>
    </row>
    <row r="30">
      <c r="B30" s="106" t="s">
        <v>63</v>
      </c>
    </row>
  </sheetData>
  <mergeCells count="25">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24:O24"/>
    <mergeCell ref="L15:O15"/>
    <mergeCell ref="L16:O16"/>
    <mergeCell ref="A17:C18"/>
    <mergeCell ref="L17:O17"/>
    <mergeCell ref="L18:O18"/>
    <mergeCell ref="L19:O19"/>
    <mergeCell ref="L20:O20"/>
  </mergeCells>
  <drawing r:id="rId2"/>
  <legacyDrawing r:id="rId3"/>
</worksheet>
</file>

<file path=xl/worksheets/sheet19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28" t="s">
        <v>1080</v>
      </c>
      <c r="F1" s="128" t="s">
        <v>121</v>
      </c>
      <c r="J1" s="128" t="s">
        <v>1081</v>
      </c>
      <c r="M1" s="128" t="s">
        <v>1082</v>
      </c>
      <c r="P1" s="128" t="s">
        <v>1084</v>
      </c>
    </row>
    <row r="3">
      <c r="A3" s="5" t="s">
        <v>1085</v>
      </c>
      <c r="B3" s="5" t="s">
        <v>1086</v>
      </c>
      <c r="C3" s="5" t="s">
        <v>1087</v>
      </c>
      <c r="D3" s="5" t="s">
        <v>1088</v>
      </c>
      <c r="F3" s="10" t="s">
        <v>247</v>
      </c>
      <c r="G3" s="174" t="s">
        <v>1688</v>
      </c>
      <c r="J3" s="10" t="s">
        <v>1690</v>
      </c>
      <c r="K3" s="10" t="s">
        <v>1529</v>
      </c>
      <c r="M3" s="10" t="s">
        <v>1093</v>
      </c>
      <c r="P3" s="3" t="s">
        <v>1095</v>
      </c>
      <c r="Q3" s="3" t="s">
        <v>1096</v>
      </c>
      <c r="R3" s="3" t="s">
        <v>1097</v>
      </c>
      <c r="S3" s="3" t="s">
        <v>1098</v>
      </c>
      <c r="T3" s="3" t="s">
        <v>1099</v>
      </c>
      <c r="U3" s="3" t="s">
        <v>1100</v>
      </c>
    </row>
    <row r="4">
      <c r="A4" s="5" t="s">
        <v>1102</v>
      </c>
      <c r="B4" s="5">
        <v>60.0</v>
      </c>
      <c r="C4" s="5">
        <v>90.0</v>
      </c>
      <c r="D4" s="5">
        <f t="shared" ref="D4:D10" si="1">C4-B4</f>
        <v>30</v>
      </c>
      <c r="P4" s="5" t="s">
        <v>1403</v>
      </c>
      <c r="Q4" s="5">
        <v>152.0</v>
      </c>
      <c r="R4" s="5" t="s">
        <v>1206</v>
      </c>
      <c r="S4" s="5" t="s">
        <v>1428</v>
      </c>
      <c r="T4" s="5" t="s">
        <v>1517</v>
      </c>
      <c r="U4" s="5" t="s">
        <v>1571</v>
      </c>
    </row>
    <row r="5">
      <c r="A5" s="5" t="s">
        <v>1115</v>
      </c>
      <c r="B5" s="5">
        <v>90.0</v>
      </c>
      <c r="C5" s="5">
        <v>90.0</v>
      </c>
      <c r="D5" s="5">
        <f t="shared" si="1"/>
        <v>0</v>
      </c>
      <c r="G5" s="174"/>
      <c r="H5" s="174"/>
    </row>
    <row r="6">
      <c r="A6" s="5" t="s">
        <v>1117</v>
      </c>
      <c r="B6" s="5">
        <v>140.0</v>
      </c>
      <c r="C6" s="5">
        <v>120.0</v>
      </c>
      <c r="D6" s="5">
        <f t="shared" si="1"/>
        <v>-20</v>
      </c>
    </row>
    <row r="7">
      <c r="A7" s="5" t="s">
        <v>1119</v>
      </c>
      <c r="B7" s="5">
        <v>50.0</v>
      </c>
      <c r="C7" s="5">
        <v>50.0</v>
      </c>
      <c r="D7" s="5">
        <f t="shared" si="1"/>
        <v>0</v>
      </c>
      <c r="F7" s="128" t="s">
        <v>1120</v>
      </c>
    </row>
    <row r="8">
      <c r="A8" s="5" t="s">
        <v>1122</v>
      </c>
      <c r="B8" s="5">
        <v>50.0</v>
      </c>
      <c r="C8" s="5">
        <v>50.0</v>
      </c>
      <c r="D8" s="5">
        <f t="shared" si="1"/>
        <v>0</v>
      </c>
    </row>
    <row r="9">
      <c r="A9" s="5" t="s">
        <v>1123</v>
      </c>
      <c r="B9" s="5">
        <v>40.0</v>
      </c>
      <c r="C9" s="5">
        <v>40.0</v>
      </c>
      <c r="D9" s="5">
        <f t="shared" si="1"/>
        <v>0</v>
      </c>
      <c r="F9" s="5" t="s">
        <v>120</v>
      </c>
      <c r="G9" s="5" t="s">
        <v>152</v>
      </c>
      <c r="H9" s="5" t="s">
        <v>0</v>
      </c>
      <c r="I9" s="5" t="s">
        <v>342</v>
      </c>
      <c r="J9" s="5" t="s">
        <v>343</v>
      </c>
      <c r="K9" s="5" t="s">
        <v>345</v>
      </c>
      <c r="L9" s="10" t="s">
        <v>346</v>
      </c>
    </row>
    <row r="10">
      <c r="A10" s="5" t="s">
        <v>1124</v>
      </c>
      <c r="B10" s="5">
        <f t="shared" ref="B10:C10" si="2">SUM(B4:B9)</f>
        <v>430</v>
      </c>
      <c r="C10" s="5">
        <f t="shared" si="2"/>
        <v>440</v>
      </c>
      <c r="D10" s="5">
        <f t="shared" si="1"/>
        <v>10</v>
      </c>
      <c r="F10" s="160">
        <v>1.0</v>
      </c>
      <c r="G10" s="77" t="s">
        <v>144</v>
      </c>
      <c r="H10" s="138" t="s">
        <v>57</v>
      </c>
      <c r="I10" s="77">
        <v>35.0</v>
      </c>
      <c r="J10" s="77">
        <v>100.0</v>
      </c>
      <c r="K10" s="77">
        <v>35.0</v>
      </c>
      <c r="L10" s="130"/>
    </row>
    <row r="11">
      <c r="A11" s="139"/>
      <c r="B11" s="139"/>
      <c r="F11" s="160">
        <v>4.0</v>
      </c>
      <c r="G11" s="77" t="s">
        <v>1218</v>
      </c>
      <c r="H11" s="138" t="s">
        <v>57</v>
      </c>
      <c r="I11" s="77" t="s">
        <v>431</v>
      </c>
      <c r="J11" s="77" t="s">
        <v>431</v>
      </c>
      <c r="K11" s="77">
        <v>30.0</v>
      </c>
      <c r="L11" s="79" t="s">
        <v>1219</v>
      </c>
    </row>
    <row r="12">
      <c r="A12" s="128" t="s">
        <v>0</v>
      </c>
      <c r="F12" s="160">
        <v>7.0</v>
      </c>
      <c r="G12" s="77" t="s">
        <v>143</v>
      </c>
      <c r="H12" s="175" t="s">
        <v>53</v>
      </c>
      <c r="I12" s="77">
        <v>25.0</v>
      </c>
      <c r="J12" s="77">
        <v>100.0</v>
      </c>
      <c r="K12" s="77">
        <v>20.0</v>
      </c>
      <c r="L12" s="79" t="s">
        <v>1154</v>
      </c>
    </row>
    <row r="13">
      <c r="F13" s="160">
        <v>10.0</v>
      </c>
      <c r="G13" s="77" t="s">
        <v>1346</v>
      </c>
      <c r="H13" s="100" t="s">
        <v>66</v>
      </c>
      <c r="I13" s="77">
        <v>50.0</v>
      </c>
      <c r="J13" s="77">
        <v>90.0</v>
      </c>
      <c r="K13" s="77">
        <v>30.0</v>
      </c>
      <c r="L13" s="79" t="s">
        <v>1347</v>
      </c>
    </row>
    <row r="14">
      <c r="A14" s="33" t="s">
        <v>66</v>
      </c>
      <c r="B14" s="91" t="s">
        <v>63</v>
      </c>
      <c r="F14" s="160">
        <v>14.0</v>
      </c>
      <c r="G14" s="77" t="s">
        <v>1336</v>
      </c>
      <c r="H14" s="32" t="s">
        <v>63</v>
      </c>
      <c r="I14" s="77">
        <v>50.0</v>
      </c>
      <c r="J14" s="77">
        <v>100.0</v>
      </c>
      <c r="K14" s="77">
        <v>25.0</v>
      </c>
      <c r="L14" s="130"/>
    </row>
    <row r="15">
      <c r="F15" s="160">
        <v>18.0</v>
      </c>
      <c r="G15" s="77" t="s">
        <v>506</v>
      </c>
      <c r="H15" s="100" t="s">
        <v>66</v>
      </c>
      <c r="I15" s="77" t="s">
        <v>431</v>
      </c>
      <c r="J15" s="77" t="s">
        <v>431</v>
      </c>
      <c r="K15" s="77">
        <v>15.0</v>
      </c>
      <c r="L15" s="79" t="s">
        <v>1343</v>
      </c>
    </row>
    <row r="16">
      <c r="F16" s="160">
        <v>22.0</v>
      </c>
      <c r="G16" s="77" t="s">
        <v>1149</v>
      </c>
      <c r="H16" s="175" t="s">
        <v>53</v>
      </c>
      <c r="I16" s="77" t="s">
        <v>431</v>
      </c>
      <c r="J16" s="77">
        <v>100.0</v>
      </c>
      <c r="K16" s="77">
        <v>20.0</v>
      </c>
      <c r="L16" s="79" t="s">
        <v>1151</v>
      </c>
    </row>
    <row r="17">
      <c r="A17" s="143" t="s">
        <v>1137</v>
      </c>
      <c r="F17" s="160">
        <v>26.0</v>
      </c>
      <c r="G17" s="77" t="s">
        <v>1185</v>
      </c>
      <c r="H17" s="138" t="s">
        <v>57</v>
      </c>
      <c r="I17" s="77">
        <v>85.0</v>
      </c>
      <c r="J17" s="77">
        <v>100.0</v>
      </c>
      <c r="K17" s="77">
        <v>15.0</v>
      </c>
      <c r="L17" s="79" t="s">
        <v>695</v>
      </c>
    </row>
    <row r="18">
      <c r="F18" s="141">
        <v>31.0</v>
      </c>
      <c r="G18" s="77" t="s">
        <v>1335</v>
      </c>
      <c r="H18" s="32" t="s">
        <v>63</v>
      </c>
      <c r="I18" s="77">
        <v>75.0</v>
      </c>
      <c r="J18" s="77">
        <v>90.0</v>
      </c>
      <c r="K18" s="77">
        <v>10.0</v>
      </c>
      <c r="L18" s="79" t="s">
        <v>1171</v>
      </c>
    </row>
    <row r="19">
      <c r="A19" s="144" t="s">
        <v>1141</v>
      </c>
      <c r="B19" s="144" t="s">
        <v>1142</v>
      </c>
      <c r="C19" s="144" t="s">
        <v>1143</v>
      </c>
      <c r="F19" s="141">
        <v>36.0</v>
      </c>
      <c r="G19" s="77" t="s">
        <v>643</v>
      </c>
      <c r="H19" s="100" t="s">
        <v>66</v>
      </c>
      <c r="I19" s="77">
        <v>80.0</v>
      </c>
      <c r="J19" s="77">
        <v>100.0</v>
      </c>
      <c r="K19" s="77">
        <v>15.0</v>
      </c>
      <c r="L19" s="79" t="s">
        <v>1171</v>
      </c>
    </row>
    <row r="20">
      <c r="A20" s="151" t="s">
        <v>43</v>
      </c>
      <c r="B20" s="169" t="s">
        <v>8</v>
      </c>
      <c r="C20" s="119" t="s">
        <v>59</v>
      </c>
      <c r="F20" s="141">
        <v>42.0</v>
      </c>
      <c r="G20" s="77" t="s">
        <v>683</v>
      </c>
      <c r="H20" s="175" t="s">
        <v>53</v>
      </c>
      <c r="I20" s="77">
        <v>100.0</v>
      </c>
      <c r="J20" s="77">
        <v>100.0</v>
      </c>
      <c r="K20" s="77">
        <v>10.0</v>
      </c>
      <c r="L20" s="130" t="s">
        <v>1148</v>
      </c>
    </row>
    <row r="21">
      <c r="A21" s="151" t="s">
        <v>43</v>
      </c>
      <c r="B21" s="169" t="s">
        <v>8</v>
      </c>
      <c r="F21" s="141">
        <v>50.0</v>
      </c>
      <c r="G21" s="101" t="s">
        <v>1150</v>
      </c>
      <c r="H21" s="108" t="s">
        <v>57</v>
      </c>
      <c r="I21" s="101">
        <v>120.0</v>
      </c>
      <c r="J21" s="101">
        <v>100.0</v>
      </c>
      <c r="K21" s="101">
        <v>10.0</v>
      </c>
      <c r="L21" s="130" t="s">
        <v>777</v>
      </c>
    </row>
    <row r="22">
      <c r="A22" s="152" t="s">
        <v>51</v>
      </c>
      <c r="B22" s="185" t="s">
        <v>25</v>
      </c>
      <c r="F22" s="141">
        <v>56.0</v>
      </c>
      <c r="G22" s="77" t="s">
        <v>493</v>
      </c>
      <c r="H22" s="32" t="s">
        <v>63</v>
      </c>
      <c r="I22" s="77">
        <v>100.0</v>
      </c>
      <c r="J22" s="77">
        <v>80.0</v>
      </c>
      <c r="K22" s="77">
        <v>5.0</v>
      </c>
      <c r="L22" s="79" t="s">
        <v>559</v>
      </c>
    </row>
    <row r="23">
      <c r="A23" s="24" t="s">
        <v>53</v>
      </c>
      <c r="B23" s="148" t="s">
        <v>41</v>
      </c>
      <c r="F23" s="141">
        <v>62.0</v>
      </c>
      <c r="G23" s="77" t="s">
        <v>502</v>
      </c>
      <c r="H23" s="100" t="s">
        <v>66</v>
      </c>
      <c r="I23" s="77" t="s">
        <v>431</v>
      </c>
      <c r="J23" s="77">
        <v>100.0</v>
      </c>
      <c r="K23" s="77">
        <v>10.0</v>
      </c>
      <c r="L23" s="79" t="s">
        <v>1342</v>
      </c>
    </row>
    <row r="24">
      <c r="A24" s="24" t="s">
        <v>53</v>
      </c>
      <c r="B24" s="147" t="s">
        <v>47</v>
      </c>
      <c r="F24" s="141">
        <v>68.0</v>
      </c>
      <c r="G24" s="101" t="s">
        <v>937</v>
      </c>
      <c r="H24" s="102" t="s">
        <v>43</v>
      </c>
      <c r="I24" s="101" t="s">
        <v>431</v>
      </c>
      <c r="J24" s="101">
        <v>100.0</v>
      </c>
      <c r="K24" s="101">
        <v>20.0</v>
      </c>
      <c r="L24" s="130" t="s">
        <v>939</v>
      </c>
    </row>
    <row r="25">
      <c r="A25" s="153" t="s">
        <v>68</v>
      </c>
      <c r="B25" s="147" t="s">
        <v>47</v>
      </c>
      <c r="G25" s="5"/>
      <c r="H25" s="5"/>
      <c r="I25" s="5"/>
      <c r="J25" s="5"/>
      <c r="K25" s="5"/>
    </row>
    <row r="26">
      <c r="B26" s="150" t="s">
        <v>55</v>
      </c>
    </row>
    <row r="27">
      <c r="B27" s="186" t="s">
        <v>57</v>
      </c>
    </row>
    <row r="28">
      <c r="B28" s="186" t="s">
        <v>57</v>
      </c>
    </row>
    <row r="29">
      <c r="B29" s="31" t="s">
        <v>62</v>
      </c>
    </row>
    <row r="30">
      <c r="B30" s="106" t="s">
        <v>63</v>
      </c>
    </row>
  </sheetData>
  <mergeCells count="25">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24:O24"/>
    <mergeCell ref="L15:O15"/>
    <mergeCell ref="L16:O16"/>
    <mergeCell ref="A17:C18"/>
    <mergeCell ref="L17:O17"/>
    <mergeCell ref="L18:O18"/>
    <mergeCell ref="L19:O19"/>
    <mergeCell ref="L20:O20"/>
  </mergeCells>
  <drawing r:id="rId2"/>
  <legacyDrawing r:id="rId3"/>
</worksheet>
</file>

<file path=xl/worksheets/sheet19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28" t="s">
        <v>1080</v>
      </c>
      <c r="F1" s="128" t="s">
        <v>121</v>
      </c>
      <c r="J1" s="128" t="s">
        <v>1081</v>
      </c>
      <c r="M1" s="128" t="s">
        <v>1082</v>
      </c>
      <c r="P1" s="128" t="s">
        <v>1084</v>
      </c>
    </row>
    <row r="3">
      <c r="A3" s="5" t="s">
        <v>1085</v>
      </c>
      <c r="B3" s="5" t="s">
        <v>1086</v>
      </c>
      <c r="C3" s="5" t="s">
        <v>1087</v>
      </c>
      <c r="D3" s="5" t="s">
        <v>1088</v>
      </c>
      <c r="F3" s="10" t="s">
        <v>247</v>
      </c>
      <c r="G3" s="174" t="s">
        <v>1688</v>
      </c>
      <c r="M3" s="10" t="s">
        <v>1093</v>
      </c>
      <c r="P3" s="3" t="s">
        <v>1095</v>
      </c>
      <c r="Q3" s="3" t="s">
        <v>1096</v>
      </c>
      <c r="R3" s="3" t="s">
        <v>1097</v>
      </c>
      <c r="S3" s="3" t="s">
        <v>1098</v>
      </c>
      <c r="T3" s="3" t="s">
        <v>1099</v>
      </c>
      <c r="U3" s="3" t="s">
        <v>1100</v>
      </c>
    </row>
    <row r="4">
      <c r="A4" s="5" t="s">
        <v>1102</v>
      </c>
      <c r="B4" s="5">
        <v>70.0</v>
      </c>
      <c r="C4" s="5">
        <v>110.0</v>
      </c>
      <c r="D4" s="5">
        <f t="shared" ref="D4:D10" si="1">C4-B4</f>
        <v>40</v>
      </c>
      <c r="P4" s="5" t="s">
        <v>1108</v>
      </c>
      <c r="Q4" s="5">
        <v>205.0</v>
      </c>
      <c r="R4" s="5" t="s">
        <v>1206</v>
      </c>
      <c r="S4" s="5" t="s">
        <v>1691</v>
      </c>
      <c r="T4" s="5" t="s">
        <v>1692</v>
      </c>
      <c r="U4" s="5" t="s">
        <v>1571</v>
      </c>
    </row>
    <row r="5">
      <c r="A5" s="5" t="s">
        <v>1115</v>
      </c>
      <c r="B5" s="5">
        <v>110.0</v>
      </c>
      <c r="C5" s="5">
        <v>120.0</v>
      </c>
      <c r="D5" s="5">
        <f t="shared" si="1"/>
        <v>10</v>
      </c>
      <c r="G5" s="174"/>
      <c r="H5" s="174"/>
    </row>
    <row r="6">
      <c r="A6" s="5" t="s">
        <v>1117</v>
      </c>
      <c r="B6" s="5">
        <v>180.0</v>
      </c>
      <c r="C6" s="5">
        <v>140.0</v>
      </c>
      <c r="D6" s="5">
        <f t="shared" si="1"/>
        <v>-40</v>
      </c>
    </row>
    <row r="7">
      <c r="A7" s="5" t="s">
        <v>1119</v>
      </c>
      <c r="B7" s="5">
        <v>60.0</v>
      </c>
      <c r="C7" s="5">
        <v>60.0</v>
      </c>
      <c r="D7" s="5">
        <f t="shared" si="1"/>
        <v>0</v>
      </c>
      <c r="F7" s="128" t="s">
        <v>1120</v>
      </c>
    </row>
    <row r="8">
      <c r="A8" s="5" t="s">
        <v>1122</v>
      </c>
      <c r="B8" s="5">
        <v>60.0</v>
      </c>
      <c r="C8" s="5">
        <v>60.0</v>
      </c>
      <c r="D8" s="5">
        <f t="shared" si="1"/>
        <v>0</v>
      </c>
    </row>
    <row r="9">
      <c r="A9" s="5" t="s">
        <v>1123</v>
      </c>
      <c r="B9" s="5">
        <v>50.0</v>
      </c>
      <c r="C9" s="5">
        <v>50.0</v>
      </c>
      <c r="D9" s="5">
        <f t="shared" si="1"/>
        <v>0</v>
      </c>
      <c r="F9" s="5" t="s">
        <v>120</v>
      </c>
      <c r="G9" s="5" t="s">
        <v>152</v>
      </c>
      <c r="H9" s="5" t="s">
        <v>0</v>
      </c>
      <c r="I9" s="5" t="s">
        <v>342</v>
      </c>
      <c r="J9" s="5" t="s">
        <v>343</v>
      </c>
      <c r="K9" s="5" t="s">
        <v>345</v>
      </c>
      <c r="L9" s="10" t="s">
        <v>346</v>
      </c>
    </row>
    <row r="10">
      <c r="A10" s="5" t="s">
        <v>1124</v>
      </c>
      <c r="B10" s="5">
        <f t="shared" ref="B10:C10" si="2">SUM(B4:B9)</f>
        <v>530</v>
      </c>
      <c r="C10" s="5">
        <f t="shared" si="2"/>
        <v>540</v>
      </c>
      <c r="D10" s="5">
        <f t="shared" si="1"/>
        <v>10</v>
      </c>
      <c r="F10" s="160">
        <v>1.0</v>
      </c>
      <c r="G10" s="77" t="s">
        <v>144</v>
      </c>
      <c r="H10" s="138" t="s">
        <v>57</v>
      </c>
      <c r="I10" s="77">
        <v>35.0</v>
      </c>
      <c r="J10" s="77">
        <v>100.0</v>
      </c>
      <c r="K10" s="77">
        <v>35.0</v>
      </c>
      <c r="L10" s="130"/>
    </row>
    <row r="11">
      <c r="A11" s="139"/>
      <c r="B11" s="139"/>
      <c r="F11" s="160">
        <v>4.0</v>
      </c>
      <c r="G11" s="77" t="s">
        <v>1218</v>
      </c>
      <c r="H11" s="138" t="s">
        <v>57</v>
      </c>
      <c r="I11" s="77" t="s">
        <v>431</v>
      </c>
      <c r="J11" s="77" t="s">
        <v>431</v>
      </c>
      <c r="K11" s="77">
        <v>30.0</v>
      </c>
      <c r="L11" s="79" t="s">
        <v>1219</v>
      </c>
    </row>
    <row r="12">
      <c r="A12" s="128" t="s">
        <v>0</v>
      </c>
      <c r="F12" s="160">
        <v>7.0</v>
      </c>
      <c r="G12" s="77" t="s">
        <v>143</v>
      </c>
      <c r="H12" s="175" t="s">
        <v>53</v>
      </c>
      <c r="I12" s="77">
        <v>25.0</v>
      </c>
      <c r="J12" s="77">
        <v>100.0</v>
      </c>
      <c r="K12" s="77">
        <v>20.0</v>
      </c>
      <c r="L12" s="79" t="s">
        <v>1154</v>
      </c>
    </row>
    <row r="13">
      <c r="F13" s="160">
        <v>10.0</v>
      </c>
      <c r="G13" s="77" t="s">
        <v>1346</v>
      </c>
      <c r="H13" s="100" t="s">
        <v>66</v>
      </c>
      <c r="I13" s="77">
        <v>50.0</v>
      </c>
      <c r="J13" s="77">
        <v>90.0</v>
      </c>
      <c r="K13" s="77">
        <v>30.0</v>
      </c>
      <c r="L13" s="79" t="s">
        <v>1347</v>
      </c>
    </row>
    <row r="14">
      <c r="A14" s="33" t="s">
        <v>66</v>
      </c>
      <c r="B14" s="91" t="s">
        <v>63</v>
      </c>
      <c r="F14" s="160">
        <v>14.0</v>
      </c>
      <c r="G14" s="77" t="s">
        <v>1336</v>
      </c>
      <c r="H14" s="32" t="s">
        <v>63</v>
      </c>
      <c r="I14" s="77">
        <v>50.0</v>
      </c>
      <c r="J14" s="77">
        <v>100.0</v>
      </c>
      <c r="K14" s="77">
        <v>25.0</v>
      </c>
      <c r="L14" s="130"/>
    </row>
    <row r="15">
      <c r="F15" s="160">
        <v>18.0</v>
      </c>
      <c r="G15" s="77" t="s">
        <v>506</v>
      </c>
      <c r="H15" s="100" t="s">
        <v>66</v>
      </c>
      <c r="I15" s="77" t="s">
        <v>431</v>
      </c>
      <c r="J15" s="77" t="s">
        <v>431</v>
      </c>
      <c r="K15" s="77">
        <v>15.0</v>
      </c>
      <c r="L15" s="79" t="s">
        <v>1343</v>
      </c>
    </row>
    <row r="16">
      <c r="F16" s="160">
        <v>22.0</v>
      </c>
      <c r="G16" s="77" t="s">
        <v>1149</v>
      </c>
      <c r="H16" s="175" t="s">
        <v>53</v>
      </c>
      <c r="I16" s="77" t="s">
        <v>431</v>
      </c>
      <c r="J16" s="77">
        <v>100.0</v>
      </c>
      <c r="K16" s="77">
        <v>20.0</v>
      </c>
      <c r="L16" s="79" t="s">
        <v>1151</v>
      </c>
    </row>
    <row r="17">
      <c r="A17" s="143" t="s">
        <v>1137</v>
      </c>
      <c r="F17" s="160">
        <v>26.0</v>
      </c>
      <c r="G17" s="77" t="s">
        <v>1185</v>
      </c>
      <c r="H17" s="138" t="s">
        <v>57</v>
      </c>
      <c r="I17" s="77">
        <v>85.0</v>
      </c>
      <c r="J17" s="77">
        <v>100.0</v>
      </c>
      <c r="K17" s="77">
        <v>15.0</v>
      </c>
      <c r="L17" s="79" t="s">
        <v>695</v>
      </c>
    </row>
    <row r="18">
      <c r="F18" s="141">
        <v>31.0</v>
      </c>
      <c r="G18" s="77" t="s">
        <v>1335</v>
      </c>
      <c r="H18" s="32" t="s">
        <v>63</v>
      </c>
      <c r="I18" s="77">
        <v>75.0</v>
      </c>
      <c r="J18" s="77">
        <v>90.0</v>
      </c>
      <c r="K18" s="77">
        <v>10.0</v>
      </c>
      <c r="L18" s="79" t="s">
        <v>1171</v>
      </c>
    </row>
    <row r="19">
      <c r="A19" s="144" t="s">
        <v>1141</v>
      </c>
      <c r="B19" s="144" t="s">
        <v>1142</v>
      </c>
      <c r="C19" s="144" t="s">
        <v>1143</v>
      </c>
      <c r="F19" s="141">
        <v>36.0</v>
      </c>
      <c r="G19" s="77" t="s">
        <v>643</v>
      </c>
      <c r="H19" s="100" t="s">
        <v>66</v>
      </c>
      <c r="I19" s="77">
        <v>80.0</v>
      </c>
      <c r="J19" s="77">
        <v>100.0</v>
      </c>
      <c r="K19" s="77">
        <v>15.0</v>
      </c>
      <c r="L19" s="79" t="s">
        <v>1171</v>
      </c>
    </row>
    <row r="20">
      <c r="A20" s="151" t="s">
        <v>43</v>
      </c>
      <c r="B20" s="169" t="s">
        <v>8</v>
      </c>
      <c r="C20" s="119" t="s">
        <v>59</v>
      </c>
      <c r="F20" s="141">
        <v>42.0</v>
      </c>
      <c r="G20" s="77" t="s">
        <v>683</v>
      </c>
      <c r="H20" s="175" t="s">
        <v>53</v>
      </c>
      <c r="I20" s="77">
        <v>100.0</v>
      </c>
      <c r="J20" s="77">
        <v>100.0</v>
      </c>
      <c r="K20" s="77">
        <v>10.0</v>
      </c>
      <c r="L20" s="130" t="s">
        <v>1148</v>
      </c>
    </row>
    <row r="21">
      <c r="A21" s="151" t="s">
        <v>43</v>
      </c>
      <c r="B21" s="169" t="s">
        <v>8</v>
      </c>
      <c r="F21" s="163" t="s">
        <v>1257</v>
      </c>
      <c r="G21" s="5" t="s">
        <v>661</v>
      </c>
      <c r="H21" s="33" t="s">
        <v>66</v>
      </c>
      <c r="I21" s="5">
        <v>110.0</v>
      </c>
      <c r="J21" s="5">
        <v>85.0</v>
      </c>
      <c r="K21" s="5">
        <v>10.0</v>
      </c>
      <c r="L21" s="10" t="s">
        <v>1344</v>
      </c>
    </row>
    <row r="22">
      <c r="A22" s="152" t="s">
        <v>51</v>
      </c>
      <c r="B22" s="185" t="s">
        <v>25</v>
      </c>
      <c r="F22" s="10">
        <v>48.0</v>
      </c>
      <c r="G22" s="5" t="s">
        <v>661</v>
      </c>
      <c r="H22" s="33" t="s">
        <v>66</v>
      </c>
      <c r="I22" s="5">
        <v>110.0</v>
      </c>
      <c r="J22" s="5">
        <v>85.0</v>
      </c>
      <c r="K22" s="5">
        <v>10.0</v>
      </c>
      <c r="L22" s="10" t="s">
        <v>1344</v>
      </c>
    </row>
    <row r="23">
      <c r="A23" s="24" t="s">
        <v>53</v>
      </c>
      <c r="B23" s="148" t="s">
        <v>41</v>
      </c>
      <c r="F23" s="141">
        <v>51.0</v>
      </c>
      <c r="G23" s="101" t="s">
        <v>1150</v>
      </c>
      <c r="H23" s="108" t="s">
        <v>57</v>
      </c>
      <c r="I23" s="101">
        <v>120.0</v>
      </c>
      <c r="J23" s="101">
        <v>100.0</v>
      </c>
      <c r="K23" s="101">
        <v>10.0</v>
      </c>
      <c r="L23" s="130" t="s">
        <v>777</v>
      </c>
    </row>
    <row r="24">
      <c r="A24" s="24" t="s">
        <v>53</v>
      </c>
      <c r="B24" s="147" t="s">
        <v>47</v>
      </c>
      <c r="F24" s="141">
        <v>58.0</v>
      </c>
      <c r="G24" s="77" t="s">
        <v>493</v>
      </c>
      <c r="H24" s="32" t="s">
        <v>63</v>
      </c>
      <c r="I24" s="77">
        <v>100.0</v>
      </c>
      <c r="J24" s="77">
        <v>80.0</v>
      </c>
      <c r="K24" s="77">
        <v>5.0</v>
      </c>
      <c r="L24" s="79" t="s">
        <v>559</v>
      </c>
    </row>
    <row r="25">
      <c r="A25" s="153" t="s">
        <v>68</v>
      </c>
      <c r="B25" s="147" t="s">
        <v>47</v>
      </c>
      <c r="F25" s="141">
        <v>65.0</v>
      </c>
      <c r="G25" s="77" t="s">
        <v>502</v>
      </c>
      <c r="H25" s="100" t="s">
        <v>66</v>
      </c>
      <c r="I25" s="77" t="s">
        <v>431</v>
      </c>
      <c r="J25" s="77">
        <v>100.0</v>
      </c>
      <c r="K25" s="77">
        <v>10.0</v>
      </c>
      <c r="L25" s="79" t="s">
        <v>1342</v>
      </c>
    </row>
    <row r="26">
      <c r="B26" s="150" t="s">
        <v>55</v>
      </c>
      <c r="F26" s="141">
        <v>72.0</v>
      </c>
      <c r="G26" s="101" t="s">
        <v>937</v>
      </c>
      <c r="H26" s="102" t="s">
        <v>43</v>
      </c>
      <c r="I26" s="101" t="s">
        <v>431</v>
      </c>
      <c r="J26" s="101">
        <v>100.0</v>
      </c>
      <c r="K26" s="101">
        <v>20.0</v>
      </c>
      <c r="L26" s="130" t="s">
        <v>939</v>
      </c>
    </row>
    <row r="27">
      <c r="B27" s="186" t="s">
        <v>57</v>
      </c>
      <c r="F27" s="10">
        <v>79.0</v>
      </c>
      <c r="G27" s="77" t="s">
        <v>472</v>
      </c>
      <c r="H27" s="32" t="s">
        <v>63</v>
      </c>
      <c r="I27" s="77">
        <v>120.0</v>
      </c>
      <c r="J27" s="77">
        <v>85.0</v>
      </c>
      <c r="K27" s="77">
        <v>10.0</v>
      </c>
      <c r="L27" s="130" t="s">
        <v>981</v>
      </c>
    </row>
    <row r="28">
      <c r="B28" s="186" t="s">
        <v>57</v>
      </c>
    </row>
    <row r="29">
      <c r="B29" s="31" t="s">
        <v>62</v>
      </c>
      <c r="F29" s="163" t="s">
        <v>1407</v>
      </c>
      <c r="G29" s="101" t="s">
        <v>491</v>
      </c>
      <c r="H29" s="99" t="s">
        <v>25</v>
      </c>
      <c r="I29" s="101">
        <v>90.0</v>
      </c>
      <c r="J29" s="101">
        <v>100.0</v>
      </c>
      <c r="K29" s="101">
        <v>15.0</v>
      </c>
      <c r="L29" s="130" t="s">
        <v>476</v>
      </c>
    </row>
    <row r="30">
      <c r="B30" s="106" t="s">
        <v>63</v>
      </c>
      <c r="F30" s="163" t="s">
        <v>1407</v>
      </c>
      <c r="G30" s="101" t="s">
        <v>187</v>
      </c>
      <c r="H30" s="102" t="s">
        <v>43</v>
      </c>
      <c r="I30" s="101">
        <v>75.0</v>
      </c>
      <c r="J30" s="101">
        <v>100.0</v>
      </c>
      <c r="K30" s="101">
        <v>15.0</v>
      </c>
      <c r="L30" s="130" t="s">
        <v>924</v>
      </c>
    </row>
    <row r="31">
      <c r="F31" s="163" t="s">
        <v>1407</v>
      </c>
      <c r="G31" s="101" t="s">
        <v>190</v>
      </c>
      <c r="H31" s="102" t="s">
        <v>43</v>
      </c>
      <c r="I31" s="101">
        <v>150.0</v>
      </c>
      <c r="J31" s="101">
        <v>100.0</v>
      </c>
      <c r="K31" s="101">
        <v>20.0</v>
      </c>
      <c r="L31" s="130" t="s">
        <v>965</v>
      </c>
    </row>
    <row r="32">
      <c r="F32" s="163" t="s">
        <v>1407</v>
      </c>
      <c r="G32" s="101" t="s">
        <v>808</v>
      </c>
      <c r="H32" s="102" t="s">
        <v>43</v>
      </c>
      <c r="I32" s="101">
        <v>100.0</v>
      </c>
      <c r="J32" s="101">
        <v>90.0</v>
      </c>
      <c r="K32" s="101">
        <v>10.0</v>
      </c>
      <c r="L32" s="130" t="s">
        <v>777</v>
      </c>
    </row>
    <row r="33">
      <c r="F33" s="163" t="s">
        <v>1407</v>
      </c>
      <c r="G33" s="77" t="s">
        <v>1003</v>
      </c>
      <c r="H33" s="180" t="s">
        <v>43</v>
      </c>
      <c r="I33" s="77" t="s">
        <v>431</v>
      </c>
      <c r="J33" s="77">
        <v>100.0</v>
      </c>
      <c r="K33" s="77">
        <v>15.0</v>
      </c>
      <c r="L33" s="130" t="s">
        <v>1008</v>
      </c>
    </row>
    <row r="34">
      <c r="F34" s="163" t="s">
        <v>1407</v>
      </c>
      <c r="G34" s="101" t="s">
        <v>196</v>
      </c>
      <c r="H34" s="102" t="s">
        <v>43</v>
      </c>
      <c r="I34" s="101">
        <v>120.0</v>
      </c>
      <c r="J34" s="101">
        <v>100.0</v>
      </c>
      <c r="K34" s="101">
        <v>5.0</v>
      </c>
      <c r="L34" s="130" t="s">
        <v>1032</v>
      </c>
    </row>
    <row r="35">
      <c r="F35" s="163" t="s">
        <v>1407</v>
      </c>
      <c r="G35" s="101" t="s">
        <v>348</v>
      </c>
      <c r="H35" s="108" t="s">
        <v>57</v>
      </c>
      <c r="I35" s="101" t="s">
        <v>431</v>
      </c>
      <c r="J35" s="101" t="s">
        <v>431</v>
      </c>
      <c r="K35" s="101">
        <v>5.0</v>
      </c>
      <c r="L35" s="130" t="s">
        <v>436</v>
      </c>
    </row>
    <row r="36">
      <c r="F36" s="163" t="s">
        <v>1407</v>
      </c>
      <c r="G36" s="101" t="s">
        <v>634</v>
      </c>
      <c r="H36" s="108" t="s">
        <v>57</v>
      </c>
      <c r="I36" s="101" t="s">
        <v>431</v>
      </c>
      <c r="J36" s="101" t="s">
        <v>431</v>
      </c>
      <c r="K36" s="101">
        <v>10.0</v>
      </c>
      <c r="L36" s="130" t="s">
        <v>1202</v>
      </c>
    </row>
    <row r="37">
      <c r="F37" s="163" t="s">
        <v>1407</v>
      </c>
      <c r="G37" s="101" t="s">
        <v>482</v>
      </c>
      <c r="H37" s="108" t="s">
        <v>57</v>
      </c>
      <c r="I37" s="101">
        <v>60.0</v>
      </c>
      <c r="J37" s="101">
        <v>100.0</v>
      </c>
      <c r="K37" s="101">
        <v>30.0</v>
      </c>
      <c r="L37" s="130" t="s">
        <v>1220</v>
      </c>
    </row>
    <row r="38">
      <c r="F38" s="163" t="s">
        <v>1407</v>
      </c>
      <c r="G38" s="101" t="s">
        <v>613</v>
      </c>
      <c r="H38" s="108" t="s">
        <v>57</v>
      </c>
      <c r="I38" s="101" t="s">
        <v>431</v>
      </c>
      <c r="J38" s="101" t="s">
        <v>431</v>
      </c>
      <c r="K38" s="101">
        <v>10.0</v>
      </c>
      <c r="L38" s="130" t="s">
        <v>946</v>
      </c>
    </row>
    <row r="39">
      <c r="F39" s="163" t="s">
        <v>1407</v>
      </c>
      <c r="G39" s="101" t="s">
        <v>145</v>
      </c>
      <c r="H39" s="108" t="s">
        <v>57</v>
      </c>
      <c r="I39" s="101" t="s">
        <v>431</v>
      </c>
      <c r="J39" s="101" t="s">
        <v>431</v>
      </c>
      <c r="K39" s="101">
        <v>20.0</v>
      </c>
      <c r="L39" s="130" t="s">
        <v>934</v>
      </c>
    </row>
    <row r="40">
      <c r="F40" s="163" t="s">
        <v>1407</v>
      </c>
      <c r="G40" s="101" t="s">
        <v>1277</v>
      </c>
      <c r="H40" s="108" t="s">
        <v>57</v>
      </c>
      <c r="I40" s="101" t="s">
        <v>431</v>
      </c>
      <c r="J40" s="101" t="s">
        <v>431</v>
      </c>
      <c r="K40" s="101">
        <v>10.0</v>
      </c>
      <c r="L40" s="130" t="s">
        <v>1278</v>
      </c>
    </row>
    <row r="41">
      <c r="F41" s="163" t="s">
        <v>1407</v>
      </c>
      <c r="G41" s="101" t="s">
        <v>861</v>
      </c>
      <c r="H41" s="31" t="s">
        <v>62</v>
      </c>
      <c r="I41" s="101" t="s">
        <v>431</v>
      </c>
      <c r="J41" s="101" t="s">
        <v>431</v>
      </c>
      <c r="K41" s="101">
        <v>5.0</v>
      </c>
      <c r="L41" s="130" t="s">
        <v>1297</v>
      </c>
    </row>
  </sheetData>
  <mergeCells count="39">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3:O23"/>
    <mergeCell ref="L24:O24"/>
    <mergeCell ref="L25:O25"/>
    <mergeCell ref="L26:O26"/>
    <mergeCell ref="L27:O27"/>
    <mergeCell ref="L29:O29"/>
    <mergeCell ref="L30:O30"/>
    <mergeCell ref="L38:O38"/>
    <mergeCell ref="L39:O39"/>
    <mergeCell ref="L40:O40"/>
    <mergeCell ref="L41:O41"/>
    <mergeCell ref="L31:O31"/>
    <mergeCell ref="L32:O32"/>
    <mergeCell ref="L33:O33"/>
    <mergeCell ref="L34:O34"/>
    <mergeCell ref="L35:O35"/>
    <mergeCell ref="L36:O36"/>
    <mergeCell ref="L37:O37"/>
  </mergeCells>
  <drawing r:id="rId2"/>
  <legacyDrawing r:id="rId3"/>
</worksheet>
</file>

<file path=xl/worksheets/sheet19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28" t="s">
        <v>1080</v>
      </c>
      <c r="F1" s="128" t="s">
        <v>121</v>
      </c>
      <c r="J1" s="128" t="s">
        <v>1081</v>
      </c>
      <c r="M1" s="128" t="s">
        <v>1082</v>
      </c>
      <c r="P1" s="128" t="s">
        <v>1084</v>
      </c>
    </row>
    <row r="3">
      <c r="A3" s="5" t="s">
        <v>1085</v>
      </c>
      <c r="B3" s="5" t="s">
        <v>1086</v>
      </c>
      <c r="C3" s="5" t="s">
        <v>1087</v>
      </c>
      <c r="D3" s="5" t="s">
        <v>1088</v>
      </c>
      <c r="F3" s="10" t="s">
        <v>974</v>
      </c>
      <c r="G3" s="174" t="s">
        <v>975</v>
      </c>
      <c r="M3" s="10" t="s">
        <v>1401</v>
      </c>
      <c r="P3" s="3" t="s">
        <v>1095</v>
      </c>
      <c r="Q3" s="3" t="s">
        <v>1096</v>
      </c>
      <c r="R3" s="3" t="s">
        <v>1097</v>
      </c>
      <c r="S3" s="3" t="s">
        <v>1098</v>
      </c>
      <c r="T3" s="3" t="s">
        <v>1099</v>
      </c>
      <c r="U3" s="3" t="s">
        <v>1100</v>
      </c>
    </row>
    <row r="4">
      <c r="A4" s="5" t="s">
        <v>1102</v>
      </c>
      <c r="B4" s="5">
        <v>70.0</v>
      </c>
      <c r="C4" s="5">
        <v>70.0</v>
      </c>
      <c r="D4" s="5">
        <f t="shared" ref="D4:D10" si="1">C4-B4</f>
        <v>0</v>
      </c>
      <c r="G4" s="174"/>
      <c r="H4" s="174"/>
      <c r="P4" s="5" t="s">
        <v>1403</v>
      </c>
      <c r="Q4" s="5">
        <v>161.0</v>
      </c>
      <c r="R4" s="5" t="s">
        <v>1178</v>
      </c>
      <c r="S4" s="5" t="s">
        <v>1372</v>
      </c>
      <c r="T4" s="5" t="s">
        <v>1693</v>
      </c>
      <c r="U4" s="5" t="s">
        <v>1113</v>
      </c>
    </row>
    <row r="5">
      <c r="A5" s="5" t="s">
        <v>1115</v>
      </c>
      <c r="B5" s="5">
        <v>85.0</v>
      </c>
      <c r="C5" s="5">
        <v>85.0</v>
      </c>
      <c r="D5" s="5">
        <f t="shared" si="1"/>
        <v>0</v>
      </c>
      <c r="G5" s="174"/>
      <c r="H5" s="174"/>
    </row>
    <row r="6">
      <c r="A6" s="5" t="s">
        <v>1117</v>
      </c>
      <c r="B6" s="5">
        <v>140.0</v>
      </c>
      <c r="C6" s="5">
        <v>140.0</v>
      </c>
      <c r="D6" s="5">
        <f t="shared" si="1"/>
        <v>0</v>
      </c>
    </row>
    <row r="7">
      <c r="A7" s="5" t="s">
        <v>1119</v>
      </c>
      <c r="B7" s="5">
        <v>85.0</v>
      </c>
      <c r="C7" s="5">
        <v>85.0</v>
      </c>
      <c r="D7" s="5">
        <f t="shared" si="1"/>
        <v>0</v>
      </c>
      <c r="F7" s="128" t="s">
        <v>1120</v>
      </c>
    </row>
    <row r="8">
      <c r="A8" s="5" t="s">
        <v>1122</v>
      </c>
      <c r="B8" s="5">
        <v>70.0</v>
      </c>
      <c r="C8" s="5">
        <v>90.0</v>
      </c>
      <c r="D8" s="5">
        <f t="shared" si="1"/>
        <v>20</v>
      </c>
    </row>
    <row r="9">
      <c r="A9" s="5" t="s">
        <v>1123</v>
      </c>
      <c r="B9" s="5">
        <v>20.0</v>
      </c>
      <c r="C9" s="5">
        <v>20.0</v>
      </c>
      <c r="D9" s="5">
        <f t="shared" si="1"/>
        <v>0</v>
      </c>
      <c r="F9" s="5" t="s">
        <v>120</v>
      </c>
      <c r="G9" s="5" t="s">
        <v>152</v>
      </c>
      <c r="H9" s="5" t="s">
        <v>0</v>
      </c>
      <c r="I9" s="5" t="s">
        <v>342</v>
      </c>
      <c r="J9" s="5" t="s">
        <v>343</v>
      </c>
      <c r="K9" s="5" t="s">
        <v>345</v>
      </c>
      <c r="L9" s="10" t="s">
        <v>346</v>
      </c>
    </row>
    <row r="10">
      <c r="A10" s="5" t="s">
        <v>1124</v>
      </c>
      <c r="B10" s="5">
        <f t="shared" ref="B10:C10" si="2">SUM(B4:B9)</f>
        <v>470</v>
      </c>
      <c r="C10" s="5">
        <f t="shared" si="2"/>
        <v>490</v>
      </c>
      <c r="D10" s="5">
        <f t="shared" si="1"/>
        <v>20</v>
      </c>
      <c r="F10" s="163">
        <v>1.0</v>
      </c>
      <c r="G10" s="77" t="s">
        <v>203</v>
      </c>
      <c r="H10" s="127" t="s">
        <v>45</v>
      </c>
      <c r="I10" s="77">
        <v>40.0</v>
      </c>
      <c r="J10" s="77">
        <v>100.0</v>
      </c>
      <c r="K10" s="77">
        <v>30.0</v>
      </c>
      <c r="L10" s="130" t="s">
        <v>1040</v>
      </c>
    </row>
    <row r="11">
      <c r="A11" s="139"/>
      <c r="B11" s="139"/>
      <c r="F11" s="10">
        <v>5.0</v>
      </c>
      <c r="G11" s="77" t="s">
        <v>1270</v>
      </c>
      <c r="H11" s="138" t="s">
        <v>57</v>
      </c>
      <c r="I11" s="77" t="s">
        <v>431</v>
      </c>
      <c r="J11" s="77" t="s">
        <v>431</v>
      </c>
      <c r="K11" s="77">
        <v>20.0</v>
      </c>
      <c r="L11" s="130" t="s">
        <v>1154</v>
      </c>
    </row>
    <row r="12">
      <c r="A12" s="128" t="s">
        <v>0</v>
      </c>
      <c r="F12" s="10">
        <v>10.0</v>
      </c>
      <c r="G12" s="77" t="s">
        <v>1307</v>
      </c>
      <c r="H12" s="179" t="s">
        <v>59</v>
      </c>
      <c r="I12" s="77">
        <v>50.0</v>
      </c>
      <c r="J12" s="77">
        <v>90.0</v>
      </c>
      <c r="K12" s="77">
        <v>20.0</v>
      </c>
      <c r="L12" s="130" t="s">
        <v>1138</v>
      </c>
    </row>
    <row r="13">
      <c r="F13" s="10">
        <v>15.0</v>
      </c>
      <c r="G13" s="77" t="s">
        <v>1361</v>
      </c>
      <c r="H13" s="172" t="s">
        <v>68</v>
      </c>
      <c r="I13" s="77" t="s">
        <v>431</v>
      </c>
      <c r="J13" s="77" t="s">
        <v>431</v>
      </c>
      <c r="K13" s="77">
        <v>40.0</v>
      </c>
      <c r="L13" s="130" t="s">
        <v>1362</v>
      </c>
    </row>
    <row r="14">
      <c r="A14" s="16" t="s">
        <v>45</v>
      </c>
      <c r="F14" s="10">
        <v>20.0</v>
      </c>
      <c r="G14" s="77" t="s">
        <v>215</v>
      </c>
      <c r="H14" s="127" t="s">
        <v>45</v>
      </c>
      <c r="I14" s="77">
        <v>60.0</v>
      </c>
      <c r="J14" s="77">
        <v>100.0</v>
      </c>
      <c r="K14" s="77">
        <v>25.0</v>
      </c>
      <c r="L14" s="130" t="s">
        <v>1045</v>
      </c>
    </row>
    <row r="15">
      <c r="F15" s="163">
        <v>25.0</v>
      </c>
      <c r="G15" s="77" t="s">
        <v>1245</v>
      </c>
      <c r="H15" s="138" t="s">
        <v>57</v>
      </c>
      <c r="I15" s="77">
        <v>20.0</v>
      </c>
      <c r="J15" s="77">
        <v>100.0</v>
      </c>
      <c r="K15" s="77">
        <v>40.0</v>
      </c>
      <c r="L15" s="130" t="s">
        <v>1246</v>
      </c>
    </row>
    <row r="16">
      <c r="F16" s="10">
        <v>30.0</v>
      </c>
      <c r="G16" s="77" t="s">
        <v>1149</v>
      </c>
      <c r="H16" s="175" t="s">
        <v>53</v>
      </c>
      <c r="I16" s="77" t="s">
        <v>431</v>
      </c>
      <c r="J16" s="77">
        <v>100.0</v>
      </c>
      <c r="K16" s="77">
        <v>20.0</v>
      </c>
      <c r="L16" s="79" t="s">
        <v>1151</v>
      </c>
    </row>
    <row r="17">
      <c r="A17" s="143" t="s">
        <v>1137</v>
      </c>
      <c r="F17" s="10">
        <v>35.0</v>
      </c>
      <c r="G17" s="77" t="s">
        <v>222</v>
      </c>
      <c r="H17" s="127" t="s">
        <v>45</v>
      </c>
      <c r="I17" s="77">
        <v>80.0</v>
      </c>
      <c r="J17" s="77">
        <v>100.0</v>
      </c>
      <c r="K17" s="77">
        <v>15.0</v>
      </c>
      <c r="L17" s="130" t="s">
        <v>638</v>
      </c>
    </row>
    <row r="18">
      <c r="F18" s="163">
        <v>40.0</v>
      </c>
      <c r="G18" s="77" t="s">
        <v>786</v>
      </c>
      <c r="H18" s="100" t="s">
        <v>66</v>
      </c>
      <c r="I18" s="77">
        <v>80.0</v>
      </c>
      <c r="J18" s="77">
        <v>100.0</v>
      </c>
      <c r="K18" s="77">
        <v>10.0</v>
      </c>
      <c r="L18" s="130" t="s">
        <v>1349</v>
      </c>
    </row>
    <row r="19">
      <c r="A19" s="144" t="s">
        <v>1141</v>
      </c>
      <c r="B19" s="144" t="s">
        <v>1142</v>
      </c>
      <c r="C19" s="144" t="s">
        <v>1143</v>
      </c>
      <c r="F19" s="10">
        <v>45.0</v>
      </c>
      <c r="G19" s="77" t="s">
        <v>263</v>
      </c>
      <c r="H19" s="187" t="s">
        <v>48</v>
      </c>
      <c r="I19" s="77" t="s">
        <v>431</v>
      </c>
      <c r="J19" s="77">
        <v>85.0</v>
      </c>
      <c r="K19" s="77">
        <v>15.0</v>
      </c>
      <c r="L19" s="130" t="s">
        <v>1078</v>
      </c>
    </row>
    <row r="20">
      <c r="A20" s="24" t="s">
        <v>53</v>
      </c>
      <c r="B20" s="169" t="s">
        <v>8</v>
      </c>
      <c r="F20" s="10">
        <v>50.0</v>
      </c>
      <c r="G20" s="101" t="s">
        <v>220</v>
      </c>
      <c r="H20" s="167" t="s">
        <v>45</v>
      </c>
      <c r="I20" s="101">
        <v>100.0</v>
      </c>
      <c r="J20" s="101">
        <v>90.0</v>
      </c>
      <c r="K20" s="101">
        <v>10.0</v>
      </c>
      <c r="L20" s="130" t="s">
        <v>1046</v>
      </c>
    </row>
    <row r="21">
      <c r="A21" s="106" t="s">
        <v>63</v>
      </c>
      <c r="B21" s="145" t="s">
        <v>45</v>
      </c>
      <c r="F21" s="10">
        <v>55.0</v>
      </c>
      <c r="G21" s="101" t="s">
        <v>506</v>
      </c>
      <c r="H21" s="103" t="s">
        <v>66</v>
      </c>
      <c r="I21" s="101" t="s">
        <v>431</v>
      </c>
      <c r="J21" s="101" t="s">
        <v>431</v>
      </c>
      <c r="K21" s="101">
        <v>15.0</v>
      </c>
      <c r="L21" s="130" t="s">
        <v>1343</v>
      </c>
    </row>
    <row r="22">
      <c r="A22" s="153" t="s">
        <v>68</v>
      </c>
      <c r="B22" s="152" t="s">
        <v>51</v>
      </c>
      <c r="F22" s="10">
        <v>60.0</v>
      </c>
      <c r="G22" s="101" t="s">
        <v>683</v>
      </c>
      <c r="H22" s="24" t="s">
        <v>53</v>
      </c>
      <c r="I22" s="101">
        <v>100.0</v>
      </c>
      <c r="J22" s="101">
        <v>100.0</v>
      </c>
      <c r="K22" s="101">
        <v>10.0</v>
      </c>
      <c r="L22" s="130" t="s">
        <v>1148</v>
      </c>
    </row>
    <row r="23">
      <c r="B23" s="150" t="s">
        <v>55</v>
      </c>
      <c r="F23" s="10">
        <v>65.0</v>
      </c>
      <c r="G23" s="101" t="s">
        <v>661</v>
      </c>
      <c r="H23" s="103" t="s">
        <v>66</v>
      </c>
      <c r="I23" s="101">
        <v>110.0</v>
      </c>
      <c r="J23" s="101">
        <v>85.0</v>
      </c>
      <c r="K23" s="101">
        <v>10.0</v>
      </c>
      <c r="L23" s="130" t="s">
        <v>1344</v>
      </c>
    </row>
    <row r="24">
      <c r="B24" s="170" t="s">
        <v>66</v>
      </c>
      <c r="F24" s="10">
        <v>70.0</v>
      </c>
      <c r="G24" s="101" t="s">
        <v>223</v>
      </c>
      <c r="H24" s="167" t="s">
        <v>45</v>
      </c>
      <c r="I24" s="101">
        <v>140.0</v>
      </c>
      <c r="J24" s="101">
        <v>90.0</v>
      </c>
      <c r="K24" s="101">
        <v>5.0</v>
      </c>
      <c r="L24" s="130" t="s">
        <v>1049</v>
      </c>
    </row>
    <row r="26">
      <c r="F26" s="163" t="s">
        <v>1407</v>
      </c>
      <c r="G26" s="101" t="s">
        <v>204</v>
      </c>
      <c r="H26" s="167" t="s">
        <v>45</v>
      </c>
      <c r="I26" s="101">
        <v>120.0</v>
      </c>
      <c r="J26" s="101">
        <v>85.0</v>
      </c>
      <c r="K26" s="101">
        <v>5.0</v>
      </c>
      <c r="L26" s="130" t="s">
        <v>1040</v>
      </c>
    </row>
    <row r="27">
      <c r="F27" s="163" t="s">
        <v>1407</v>
      </c>
      <c r="G27" s="101" t="s">
        <v>212</v>
      </c>
      <c r="H27" s="167" t="s">
        <v>45</v>
      </c>
      <c r="I27" s="101">
        <v>35.0</v>
      </c>
      <c r="J27" s="101">
        <v>90.0</v>
      </c>
      <c r="K27" s="101">
        <v>20.0</v>
      </c>
      <c r="L27" s="130" t="s">
        <v>1043</v>
      </c>
    </row>
    <row r="28">
      <c r="F28" s="163" t="s">
        <v>1407</v>
      </c>
      <c r="G28" s="101" t="s">
        <v>216</v>
      </c>
      <c r="H28" s="167" t="s">
        <v>45</v>
      </c>
      <c r="I28" s="101">
        <v>95.0</v>
      </c>
      <c r="J28" s="101">
        <v>100.0</v>
      </c>
      <c r="K28" s="101">
        <v>15.0</v>
      </c>
      <c r="L28" s="130" t="s">
        <v>1040</v>
      </c>
    </row>
    <row r="29">
      <c r="F29" s="163" t="s">
        <v>1407</v>
      </c>
      <c r="G29" s="101" t="s">
        <v>1185</v>
      </c>
      <c r="H29" s="108" t="s">
        <v>57</v>
      </c>
      <c r="I29" s="101">
        <v>85.0</v>
      </c>
      <c r="J29" s="101">
        <v>100.0</v>
      </c>
      <c r="K29" s="101">
        <v>15.0</v>
      </c>
      <c r="L29" s="130" t="s">
        <v>695</v>
      </c>
    </row>
    <row r="30">
      <c r="F30" s="163" t="s">
        <v>1407</v>
      </c>
      <c r="G30" s="101" t="s">
        <v>1150</v>
      </c>
      <c r="H30" s="108" t="s">
        <v>57</v>
      </c>
      <c r="I30" s="101">
        <v>120.0</v>
      </c>
      <c r="J30" s="101">
        <v>100.0</v>
      </c>
      <c r="K30" s="101">
        <v>10.0</v>
      </c>
      <c r="L30" s="130" t="s">
        <v>777</v>
      </c>
    </row>
    <row r="31">
      <c r="F31" s="163" t="s">
        <v>1407</v>
      </c>
      <c r="G31" s="101" t="s">
        <v>634</v>
      </c>
      <c r="H31" s="108" t="s">
        <v>57</v>
      </c>
      <c r="I31" s="101" t="s">
        <v>431</v>
      </c>
      <c r="J31" s="101" t="s">
        <v>431</v>
      </c>
      <c r="K31" s="101">
        <v>10.0</v>
      </c>
      <c r="L31" s="130" t="s">
        <v>1202</v>
      </c>
    </row>
    <row r="32">
      <c r="F32" s="163" t="s">
        <v>1407</v>
      </c>
      <c r="G32" s="101" t="s">
        <v>482</v>
      </c>
      <c r="H32" s="108" t="s">
        <v>57</v>
      </c>
      <c r="I32" s="101">
        <v>60.0</v>
      </c>
      <c r="J32" s="101">
        <v>100.0</v>
      </c>
      <c r="K32" s="101">
        <v>30.0</v>
      </c>
      <c r="L32" s="130" t="s">
        <v>1220</v>
      </c>
    </row>
    <row r="33">
      <c r="F33" s="163" t="s">
        <v>1407</v>
      </c>
      <c r="G33" s="77" t="s">
        <v>613</v>
      </c>
      <c r="H33" s="138" t="s">
        <v>57</v>
      </c>
      <c r="I33" s="77" t="s">
        <v>431</v>
      </c>
      <c r="J33" s="77" t="s">
        <v>431</v>
      </c>
      <c r="K33" s="77">
        <v>10.0</v>
      </c>
      <c r="L33" s="130" t="s">
        <v>946</v>
      </c>
    </row>
    <row r="34">
      <c r="F34" s="163" t="s">
        <v>1407</v>
      </c>
      <c r="G34" s="101" t="s">
        <v>1263</v>
      </c>
      <c r="H34" s="108" t="s">
        <v>57</v>
      </c>
      <c r="I34" s="101">
        <v>160.0</v>
      </c>
      <c r="J34" s="101">
        <v>100.0</v>
      </c>
      <c r="K34" s="101">
        <v>10.0</v>
      </c>
      <c r="L34" s="130" t="s">
        <v>1264</v>
      </c>
    </row>
    <row r="35">
      <c r="F35" s="163" t="s">
        <v>1407</v>
      </c>
      <c r="G35" s="101" t="s">
        <v>1277</v>
      </c>
      <c r="H35" s="108" t="s">
        <v>57</v>
      </c>
      <c r="I35" s="101" t="s">
        <v>431</v>
      </c>
      <c r="J35" s="101" t="s">
        <v>431</v>
      </c>
      <c r="K35" s="101">
        <v>10.0</v>
      </c>
      <c r="L35" s="130" t="s">
        <v>1278</v>
      </c>
    </row>
    <row r="36">
      <c r="F36" s="163" t="s">
        <v>1407</v>
      </c>
      <c r="G36" s="101" t="s">
        <v>389</v>
      </c>
      <c r="H36" s="108" t="s">
        <v>57</v>
      </c>
      <c r="I36" s="101" t="s">
        <v>431</v>
      </c>
      <c r="J36" s="101" t="s">
        <v>431</v>
      </c>
      <c r="K36" s="101">
        <v>10.0</v>
      </c>
      <c r="L36" s="130" t="s">
        <v>1298</v>
      </c>
    </row>
    <row r="37">
      <c r="F37" s="163" t="s">
        <v>1407</v>
      </c>
      <c r="G37" s="101" t="s">
        <v>1295</v>
      </c>
      <c r="H37" s="31" t="s">
        <v>62</v>
      </c>
      <c r="I37" s="101" t="s">
        <v>431</v>
      </c>
      <c r="J37" s="101" t="s">
        <v>431</v>
      </c>
      <c r="K37" s="101">
        <v>20.0</v>
      </c>
      <c r="L37" s="130" t="s">
        <v>1296</v>
      </c>
    </row>
    <row r="38">
      <c r="F38" s="163" t="s">
        <v>1407</v>
      </c>
      <c r="G38" s="101" t="s">
        <v>861</v>
      </c>
      <c r="H38" s="31" t="s">
        <v>62</v>
      </c>
      <c r="I38" s="101" t="s">
        <v>431</v>
      </c>
      <c r="J38" s="101" t="s">
        <v>431</v>
      </c>
      <c r="K38" s="101">
        <v>5.0</v>
      </c>
      <c r="L38" s="130" t="s">
        <v>1297</v>
      </c>
    </row>
  </sheetData>
  <mergeCells count="38">
    <mergeCell ref="A1:D2"/>
    <mergeCell ref="F1:H2"/>
    <mergeCell ref="J1:K2"/>
    <mergeCell ref="M1:N2"/>
    <mergeCell ref="P1:U2"/>
    <mergeCell ref="G3:H3"/>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6:O26"/>
    <mergeCell ref="L27:O27"/>
    <mergeCell ref="L28:O28"/>
    <mergeCell ref="L36:O36"/>
    <mergeCell ref="L37:O37"/>
    <mergeCell ref="L38:O38"/>
    <mergeCell ref="L29:O29"/>
    <mergeCell ref="L30:O30"/>
    <mergeCell ref="L31:O31"/>
    <mergeCell ref="L32:O32"/>
    <mergeCell ref="L33:O33"/>
    <mergeCell ref="L34:O34"/>
    <mergeCell ref="L35:O35"/>
  </mergeCells>
  <drawing r:id="rId2"/>
  <legacyDrawing r:id="rId3"/>
</worksheet>
</file>

<file path=xl/worksheets/sheet19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28" t="s">
        <v>1080</v>
      </c>
      <c r="F1" s="128" t="s">
        <v>121</v>
      </c>
      <c r="J1" s="128" t="s">
        <v>1081</v>
      </c>
      <c r="M1" s="128" t="s">
        <v>1082</v>
      </c>
      <c r="P1" s="128" t="s">
        <v>1084</v>
      </c>
    </row>
    <row r="3">
      <c r="A3" s="5" t="s">
        <v>1085</v>
      </c>
      <c r="B3" s="5" t="s">
        <v>1086</v>
      </c>
      <c r="C3" s="5" t="s">
        <v>1087</v>
      </c>
      <c r="D3" s="5" t="s">
        <v>1088</v>
      </c>
      <c r="F3" s="10" t="s">
        <v>252</v>
      </c>
      <c r="G3" s="174" t="s">
        <v>253</v>
      </c>
      <c r="J3" s="10" t="s">
        <v>1694</v>
      </c>
      <c r="K3" s="10" t="s">
        <v>1521</v>
      </c>
      <c r="M3" s="10" t="s">
        <v>8</v>
      </c>
      <c r="N3" s="132" t="s">
        <v>33</v>
      </c>
      <c r="P3" s="3" t="s">
        <v>1095</v>
      </c>
      <c r="Q3" s="3" t="s">
        <v>1096</v>
      </c>
      <c r="R3" s="3" t="s">
        <v>1097</v>
      </c>
      <c r="S3" s="3" t="s">
        <v>1098</v>
      </c>
      <c r="T3" s="3" t="s">
        <v>1099</v>
      </c>
      <c r="U3" s="3" t="s">
        <v>1100</v>
      </c>
    </row>
    <row r="4">
      <c r="A4" s="5" t="s">
        <v>1102</v>
      </c>
      <c r="B4" s="5">
        <v>45.0</v>
      </c>
      <c r="C4" s="5">
        <v>45.0</v>
      </c>
      <c r="D4" s="5">
        <f t="shared" ref="D4:D10" si="1">C4-B4</f>
        <v>0</v>
      </c>
      <c r="P4" s="5" t="s">
        <v>1380</v>
      </c>
      <c r="Q4" s="5">
        <v>73.0</v>
      </c>
      <c r="R4" s="5" t="s">
        <v>1109</v>
      </c>
      <c r="S4" s="5" t="s">
        <v>1110</v>
      </c>
      <c r="T4" s="5" t="s">
        <v>1496</v>
      </c>
      <c r="U4" s="5" t="s">
        <v>1113</v>
      </c>
    </row>
    <row r="5">
      <c r="A5" s="5" t="s">
        <v>1115</v>
      </c>
      <c r="B5" s="5">
        <v>100.0</v>
      </c>
      <c r="C5" s="5">
        <v>100.0</v>
      </c>
      <c r="D5" s="5">
        <f t="shared" si="1"/>
        <v>0</v>
      </c>
      <c r="G5" s="174"/>
      <c r="H5" s="174"/>
    </row>
    <row r="6">
      <c r="A6" s="5" t="s">
        <v>1117</v>
      </c>
      <c r="B6" s="5">
        <v>45.0</v>
      </c>
      <c r="C6" s="5">
        <v>45.0</v>
      </c>
      <c r="D6" s="5">
        <f t="shared" si="1"/>
        <v>0</v>
      </c>
    </row>
    <row r="7">
      <c r="A7" s="5" t="s">
        <v>1119</v>
      </c>
      <c r="B7" s="5">
        <v>45.0</v>
      </c>
      <c r="C7" s="5">
        <v>45.0</v>
      </c>
      <c r="D7" s="5">
        <f t="shared" si="1"/>
        <v>0</v>
      </c>
      <c r="F7" s="128" t="s">
        <v>1120</v>
      </c>
    </row>
    <row r="8">
      <c r="A8" s="5" t="s">
        <v>1122</v>
      </c>
      <c r="B8" s="5">
        <v>45.0</v>
      </c>
      <c r="C8" s="5">
        <v>45.0</v>
      </c>
      <c r="D8" s="5">
        <f t="shared" si="1"/>
        <v>0</v>
      </c>
    </row>
    <row r="9">
      <c r="A9" s="5" t="s">
        <v>1123</v>
      </c>
      <c r="B9" s="5">
        <v>10.0</v>
      </c>
      <c r="C9" s="5">
        <v>10.0</v>
      </c>
      <c r="D9" s="5">
        <f t="shared" si="1"/>
        <v>0</v>
      </c>
      <c r="F9" s="5" t="s">
        <v>120</v>
      </c>
      <c r="G9" s="5" t="s">
        <v>152</v>
      </c>
      <c r="H9" s="5" t="s">
        <v>0</v>
      </c>
      <c r="I9" s="5" t="s">
        <v>342</v>
      </c>
      <c r="J9" s="5" t="s">
        <v>343</v>
      </c>
      <c r="K9" s="5" t="s">
        <v>345</v>
      </c>
      <c r="L9" s="10" t="s">
        <v>346</v>
      </c>
    </row>
    <row r="10">
      <c r="A10" s="5" t="s">
        <v>1124</v>
      </c>
      <c r="B10" s="5">
        <f t="shared" ref="B10:C10" si="2">SUM(B4:B9)</f>
        <v>290</v>
      </c>
      <c r="C10" s="5">
        <f t="shared" si="2"/>
        <v>290</v>
      </c>
      <c r="D10" s="5">
        <f t="shared" si="1"/>
        <v>0</v>
      </c>
      <c r="F10" s="163">
        <v>1.0</v>
      </c>
      <c r="G10" s="77" t="s">
        <v>475</v>
      </c>
      <c r="H10" s="177" t="s">
        <v>25</v>
      </c>
      <c r="I10" s="77">
        <v>50.0</v>
      </c>
      <c r="J10" s="77">
        <v>100.0</v>
      </c>
      <c r="K10" s="77">
        <v>30.0</v>
      </c>
      <c r="L10" s="130" t="s">
        <v>476</v>
      </c>
    </row>
    <row r="11">
      <c r="A11" s="139"/>
      <c r="B11" s="139"/>
      <c r="F11" s="10">
        <v>6.0</v>
      </c>
      <c r="G11" s="77" t="s">
        <v>143</v>
      </c>
      <c r="H11" s="175" t="s">
        <v>53</v>
      </c>
      <c r="I11" s="77">
        <v>25.0</v>
      </c>
      <c r="J11" s="77">
        <v>100.0</v>
      </c>
      <c r="K11" s="77">
        <v>20.0</v>
      </c>
      <c r="L11" s="130" t="s">
        <v>1154</v>
      </c>
    </row>
    <row r="12">
      <c r="A12" s="128" t="s">
        <v>0</v>
      </c>
      <c r="F12" s="10">
        <v>12.0</v>
      </c>
      <c r="G12" s="77" t="s">
        <v>1182</v>
      </c>
      <c r="H12" s="138" t="s">
        <v>57</v>
      </c>
      <c r="I12" s="77" t="s">
        <v>431</v>
      </c>
      <c r="J12" s="77">
        <v>100.0</v>
      </c>
      <c r="K12" s="77">
        <v>10.0</v>
      </c>
      <c r="L12" s="130" t="s">
        <v>1183</v>
      </c>
    </row>
    <row r="13">
      <c r="F13" s="10">
        <v>18.0</v>
      </c>
      <c r="G13" s="77" t="s">
        <v>318</v>
      </c>
      <c r="H13" s="175" t="s">
        <v>53</v>
      </c>
      <c r="I13" s="98">
        <v>35.0</v>
      </c>
      <c r="J13" s="98">
        <v>90.0</v>
      </c>
      <c r="K13" s="77">
        <v>20.0</v>
      </c>
      <c r="L13" s="130" t="s">
        <v>1043</v>
      </c>
    </row>
    <row r="14">
      <c r="A14" s="73" t="s">
        <v>53</v>
      </c>
      <c r="F14" s="10">
        <v>24.0</v>
      </c>
      <c r="G14" s="77" t="s">
        <v>391</v>
      </c>
      <c r="H14" s="78" t="s">
        <v>8</v>
      </c>
      <c r="I14" s="77">
        <v>20.0</v>
      </c>
      <c r="J14" s="77">
        <v>90.0</v>
      </c>
      <c r="K14" s="77">
        <v>20.0</v>
      </c>
      <c r="L14" s="130" t="s">
        <v>394</v>
      </c>
    </row>
    <row r="15">
      <c r="F15" s="163">
        <v>30.0</v>
      </c>
      <c r="G15" s="77" t="s">
        <v>704</v>
      </c>
      <c r="H15" s="175" t="s">
        <v>53</v>
      </c>
      <c r="I15" s="77">
        <v>80.0</v>
      </c>
      <c r="J15" s="77">
        <v>100.0</v>
      </c>
      <c r="K15" s="77">
        <v>20.0</v>
      </c>
      <c r="L15" s="130" t="s">
        <v>1146</v>
      </c>
    </row>
    <row r="16">
      <c r="F16" s="10">
        <v>36.0</v>
      </c>
      <c r="G16" s="77" t="s">
        <v>800</v>
      </c>
      <c r="H16" s="32" t="s">
        <v>63</v>
      </c>
      <c r="I16" s="77" t="s">
        <v>431</v>
      </c>
      <c r="J16" s="77" t="s">
        <v>431</v>
      </c>
      <c r="K16" s="77">
        <v>10.0</v>
      </c>
      <c r="L16" s="93" t="s">
        <v>1339</v>
      </c>
    </row>
    <row r="17">
      <c r="A17" s="143" t="s">
        <v>1137</v>
      </c>
      <c r="F17" s="10">
        <v>42.0</v>
      </c>
      <c r="G17" s="77" t="s">
        <v>1335</v>
      </c>
      <c r="H17" s="32" t="s">
        <v>63</v>
      </c>
      <c r="I17" s="77">
        <v>75.0</v>
      </c>
      <c r="J17" s="77">
        <v>90.0</v>
      </c>
      <c r="K17" s="77">
        <v>10.0</v>
      </c>
      <c r="L17" s="130" t="s">
        <v>1171</v>
      </c>
    </row>
    <row r="18">
      <c r="F18" s="163">
        <v>48.0</v>
      </c>
      <c r="G18" s="77" t="s">
        <v>491</v>
      </c>
      <c r="H18" s="177" t="s">
        <v>25</v>
      </c>
      <c r="I18" s="77">
        <v>90.0</v>
      </c>
      <c r="J18" s="77">
        <v>100.0</v>
      </c>
      <c r="K18" s="77">
        <v>15.0</v>
      </c>
      <c r="L18" s="130" t="s">
        <v>476</v>
      </c>
    </row>
    <row r="19">
      <c r="A19" s="144" t="s">
        <v>1141</v>
      </c>
      <c r="B19" s="144" t="s">
        <v>1142</v>
      </c>
      <c r="C19" s="144" t="s">
        <v>1143</v>
      </c>
      <c r="F19" s="10">
        <v>54.0</v>
      </c>
      <c r="G19" s="77" t="s">
        <v>1209</v>
      </c>
      <c r="H19" s="138" t="s">
        <v>57</v>
      </c>
      <c r="I19" s="77" t="s">
        <v>431</v>
      </c>
      <c r="J19" s="77">
        <v>100.0</v>
      </c>
      <c r="K19" s="77">
        <v>15.0</v>
      </c>
      <c r="L19" s="130" t="s">
        <v>1210</v>
      </c>
    </row>
    <row r="20">
      <c r="A20" s="152" t="s">
        <v>51</v>
      </c>
      <c r="B20" s="119" t="s">
        <v>59</v>
      </c>
      <c r="C20" s="146" t="s">
        <v>36</v>
      </c>
    </row>
    <row r="21">
      <c r="A21" s="150" t="s">
        <v>55</v>
      </c>
      <c r="B21" s="106" t="s">
        <v>63</v>
      </c>
    </row>
    <row r="22">
      <c r="A22" s="153" t="s">
        <v>68</v>
      </c>
    </row>
    <row r="32">
      <c r="G32" s="5"/>
      <c r="H32" s="5"/>
      <c r="I32" s="5"/>
      <c r="J32" s="5"/>
      <c r="K32" s="5"/>
    </row>
  </sheetData>
  <mergeCells count="20">
    <mergeCell ref="A1:D2"/>
    <mergeCell ref="F1:H2"/>
    <mergeCell ref="J1:K2"/>
    <mergeCell ref="M1:N2"/>
    <mergeCell ref="P1:U2"/>
    <mergeCell ref="G3:H4"/>
    <mergeCell ref="F7:O8"/>
    <mergeCell ref="L15:O15"/>
    <mergeCell ref="L16:O16"/>
    <mergeCell ref="A17:C18"/>
    <mergeCell ref="L17:O17"/>
    <mergeCell ref="L18:O18"/>
    <mergeCell ref="L19:O19"/>
    <mergeCell ref="L9:O9"/>
    <mergeCell ref="L10:O10"/>
    <mergeCell ref="L11:O11"/>
    <mergeCell ref="A12:B13"/>
    <mergeCell ref="L12:O12"/>
    <mergeCell ref="L13:O13"/>
    <mergeCell ref="L14:O14"/>
  </mergeCells>
  <drawing r:id="rId2"/>
  <legacyDrawing r:id="rId3"/>
</worksheet>
</file>

<file path=xl/worksheets/sheet19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28" t="s">
        <v>1080</v>
      </c>
      <c r="F1" s="128" t="s">
        <v>121</v>
      </c>
      <c r="J1" s="128" t="s">
        <v>1081</v>
      </c>
      <c r="M1" s="128" t="s">
        <v>1082</v>
      </c>
      <c r="P1" s="128" t="s">
        <v>1084</v>
      </c>
    </row>
    <row r="3">
      <c r="A3" s="5" t="s">
        <v>1085</v>
      </c>
      <c r="B3" s="5" t="s">
        <v>1086</v>
      </c>
      <c r="C3" s="5" t="s">
        <v>1087</v>
      </c>
      <c r="D3" s="5" t="s">
        <v>1088</v>
      </c>
      <c r="F3" s="10" t="s">
        <v>714</v>
      </c>
      <c r="G3" s="174" t="s">
        <v>1640</v>
      </c>
      <c r="J3" s="10" t="s">
        <v>1695</v>
      </c>
      <c r="K3" s="10" t="s">
        <v>1696</v>
      </c>
      <c r="M3" s="10" t="s">
        <v>8</v>
      </c>
      <c r="N3" s="132" t="s">
        <v>33</v>
      </c>
      <c r="P3" s="3" t="s">
        <v>1095</v>
      </c>
      <c r="Q3" s="3" t="s">
        <v>1096</v>
      </c>
      <c r="R3" s="3" t="s">
        <v>1097</v>
      </c>
      <c r="S3" s="3" t="s">
        <v>1098</v>
      </c>
      <c r="T3" s="3" t="s">
        <v>1099</v>
      </c>
      <c r="U3" s="3" t="s">
        <v>1100</v>
      </c>
    </row>
    <row r="4">
      <c r="A4" s="5" t="s">
        <v>1102</v>
      </c>
      <c r="B4" s="5">
        <v>50.0</v>
      </c>
      <c r="C4" s="5">
        <v>65.0</v>
      </c>
      <c r="D4" s="5">
        <f t="shared" ref="D4:D10" si="1">C4-B4</f>
        <v>15</v>
      </c>
      <c r="G4" s="174"/>
      <c r="H4" s="174"/>
      <c r="P4" s="5" t="s">
        <v>1385</v>
      </c>
      <c r="Q4" s="5">
        <v>126.0</v>
      </c>
      <c r="R4" s="5" t="s">
        <v>1109</v>
      </c>
      <c r="S4" s="5" t="s">
        <v>1366</v>
      </c>
      <c r="T4" s="5" t="s">
        <v>1698</v>
      </c>
      <c r="U4" s="5" t="s">
        <v>1113</v>
      </c>
    </row>
    <row r="5">
      <c r="A5" s="5" t="s">
        <v>1115</v>
      </c>
      <c r="B5" s="5">
        <v>70.0</v>
      </c>
      <c r="C5" s="5">
        <v>70.0</v>
      </c>
      <c r="D5" s="5">
        <f t="shared" si="1"/>
        <v>0</v>
      </c>
      <c r="G5" s="174"/>
      <c r="H5" s="174"/>
    </row>
    <row r="6">
      <c r="A6" s="5" t="s">
        <v>1117</v>
      </c>
      <c r="B6" s="5">
        <v>50.0</v>
      </c>
      <c r="C6" s="5">
        <v>65.0</v>
      </c>
      <c r="D6" s="5">
        <f t="shared" si="1"/>
        <v>15</v>
      </c>
    </row>
    <row r="7">
      <c r="A7" s="5" t="s">
        <v>1119</v>
      </c>
      <c r="B7" s="5">
        <v>50.0</v>
      </c>
      <c r="C7" s="5">
        <v>90.0</v>
      </c>
      <c r="D7" s="5">
        <f t="shared" si="1"/>
        <v>40</v>
      </c>
      <c r="F7" s="128" t="s">
        <v>1120</v>
      </c>
    </row>
    <row r="8">
      <c r="A8" s="5" t="s">
        <v>1122</v>
      </c>
      <c r="B8" s="5">
        <v>50.0</v>
      </c>
      <c r="C8" s="5">
        <v>65.0</v>
      </c>
      <c r="D8" s="5">
        <f t="shared" si="1"/>
        <v>15</v>
      </c>
    </row>
    <row r="9">
      <c r="A9" s="5" t="s">
        <v>1123</v>
      </c>
      <c r="B9" s="5">
        <v>70.0</v>
      </c>
      <c r="C9" s="5">
        <v>55.0</v>
      </c>
      <c r="D9" s="5">
        <f t="shared" si="1"/>
        <v>-15</v>
      </c>
      <c r="F9" s="5" t="s">
        <v>120</v>
      </c>
      <c r="G9" s="5" t="s">
        <v>152</v>
      </c>
      <c r="H9" s="5" t="s">
        <v>0</v>
      </c>
      <c r="I9" s="5" t="s">
        <v>342</v>
      </c>
      <c r="J9" s="5" t="s">
        <v>343</v>
      </c>
      <c r="K9" s="5" t="s">
        <v>345</v>
      </c>
      <c r="L9" s="10" t="s">
        <v>346</v>
      </c>
    </row>
    <row r="10">
      <c r="A10" s="5" t="s">
        <v>1124</v>
      </c>
      <c r="B10" s="5">
        <f t="shared" ref="B10:C10" si="2">SUM(B4:B9)</f>
        <v>340</v>
      </c>
      <c r="C10" s="5">
        <f t="shared" si="2"/>
        <v>410</v>
      </c>
      <c r="D10" s="5">
        <f t="shared" si="1"/>
        <v>70</v>
      </c>
      <c r="F10" s="163">
        <v>1.0</v>
      </c>
      <c r="G10" s="77" t="s">
        <v>800</v>
      </c>
      <c r="H10" s="32" t="s">
        <v>63</v>
      </c>
      <c r="I10" s="77" t="s">
        <v>431</v>
      </c>
      <c r="J10" s="77" t="s">
        <v>431</v>
      </c>
      <c r="K10" s="77">
        <v>10.0</v>
      </c>
      <c r="L10" s="93" t="s">
        <v>1339</v>
      </c>
    </row>
    <row r="11">
      <c r="A11" s="139"/>
      <c r="B11" s="139"/>
      <c r="F11" s="10">
        <v>6.0</v>
      </c>
      <c r="G11" s="77" t="s">
        <v>143</v>
      </c>
      <c r="H11" s="175" t="s">
        <v>53</v>
      </c>
      <c r="I11" s="77">
        <v>25.0</v>
      </c>
      <c r="J11" s="77">
        <v>100.0</v>
      </c>
      <c r="K11" s="77">
        <v>20.0</v>
      </c>
      <c r="L11" s="93" t="s">
        <v>1154</v>
      </c>
    </row>
    <row r="12">
      <c r="A12" s="128" t="s">
        <v>0</v>
      </c>
      <c r="F12" s="10">
        <v>12.0</v>
      </c>
      <c r="G12" s="77" t="s">
        <v>1182</v>
      </c>
      <c r="H12" s="138" t="s">
        <v>57</v>
      </c>
      <c r="I12" s="77" t="s">
        <v>431</v>
      </c>
      <c r="J12" s="77">
        <v>100.0</v>
      </c>
      <c r="K12" s="77">
        <v>10.0</v>
      </c>
      <c r="L12" s="93" t="s">
        <v>1183</v>
      </c>
    </row>
    <row r="13">
      <c r="F13" s="10">
        <v>18.0</v>
      </c>
      <c r="G13" s="77" t="s">
        <v>318</v>
      </c>
      <c r="H13" s="175" t="s">
        <v>53</v>
      </c>
      <c r="I13" s="98">
        <v>35.0</v>
      </c>
      <c r="J13" s="98">
        <v>90.0</v>
      </c>
      <c r="K13" s="77">
        <v>20.0</v>
      </c>
      <c r="L13" s="93" t="s">
        <v>1043</v>
      </c>
    </row>
    <row r="14">
      <c r="A14" s="73" t="s">
        <v>53</v>
      </c>
      <c r="B14" s="97" t="s">
        <v>33</v>
      </c>
      <c r="F14" s="10">
        <v>24.0</v>
      </c>
      <c r="G14" s="77" t="s">
        <v>391</v>
      </c>
      <c r="H14" s="78" t="s">
        <v>8</v>
      </c>
      <c r="I14" s="77">
        <v>20.0</v>
      </c>
      <c r="J14" s="77">
        <v>90.0</v>
      </c>
      <c r="K14" s="77">
        <v>20.0</v>
      </c>
      <c r="L14" s="93" t="s">
        <v>394</v>
      </c>
    </row>
    <row r="15">
      <c r="F15" s="163">
        <v>30.0</v>
      </c>
      <c r="G15" s="77" t="s">
        <v>704</v>
      </c>
      <c r="H15" s="175" t="s">
        <v>53</v>
      </c>
      <c r="I15" s="77">
        <v>80.0</v>
      </c>
      <c r="J15" s="77">
        <v>100.0</v>
      </c>
      <c r="K15" s="77">
        <v>20.0</v>
      </c>
      <c r="L15" s="93" t="s">
        <v>1146</v>
      </c>
    </row>
    <row r="16">
      <c r="F16" s="163" t="s">
        <v>1257</v>
      </c>
      <c r="G16" s="77" t="s">
        <v>170</v>
      </c>
      <c r="H16" s="97" t="s">
        <v>33</v>
      </c>
      <c r="I16" s="77">
        <v>60.0</v>
      </c>
      <c r="J16" s="77">
        <v>100.0</v>
      </c>
      <c r="K16" s="77">
        <v>25.0</v>
      </c>
      <c r="L16" s="93" t="s">
        <v>646</v>
      </c>
    </row>
    <row r="17">
      <c r="A17" s="143" t="s">
        <v>1137</v>
      </c>
      <c r="F17" s="10">
        <v>35.0</v>
      </c>
      <c r="G17" s="77" t="s">
        <v>170</v>
      </c>
      <c r="H17" s="97" t="s">
        <v>33</v>
      </c>
      <c r="I17" s="77">
        <v>60.0</v>
      </c>
      <c r="J17" s="77">
        <v>100.0</v>
      </c>
      <c r="K17" s="77">
        <v>25.0</v>
      </c>
      <c r="L17" s="93" t="s">
        <v>646</v>
      </c>
    </row>
    <row r="18">
      <c r="F18" s="163">
        <v>38.0</v>
      </c>
      <c r="G18" s="77" t="s">
        <v>1335</v>
      </c>
      <c r="H18" s="32" t="s">
        <v>63</v>
      </c>
      <c r="I18" s="77">
        <v>75.0</v>
      </c>
      <c r="J18" s="77">
        <v>90.0</v>
      </c>
      <c r="K18" s="77">
        <v>10.0</v>
      </c>
      <c r="L18" s="93" t="s">
        <v>1171</v>
      </c>
    </row>
    <row r="19">
      <c r="A19" s="144" t="s">
        <v>1141</v>
      </c>
      <c r="B19" s="144" t="s">
        <v>1142</v>
      </c>
      <c r="C19" s="144" t="s">
        <v>1143</v>
      </c>
      <c r="F19" s="10">
        <v>42.0</v>
      </c>
      <c r="G19" s="77" t="s">
        <v>158</v>
      </c>
      <c r="H19" s="78" t="s">
        <v>8</v>
      </c>
      <c r="I19" s="77">
        <v>75.0</v>
      </c>
      <c r="J19" s="77">
        <v>100.0</v>
      </c>
      <c r="K19" s="77">
        <v>15.0</v>
      </c>
      <c r="L19" s="93" t="s">
        <v>414</v>
      </c>
    </row>
    <row r="20">
      <c r="A20" s="190" t="s">
        <v>33</v>
      </c>
      <c r="B20" s="145" t="s">
        <v>45</v>
      </c>
      <c r="C20" s="146" t="s">
        <v>36</v>
      </c>
      <c r="F20" s="10">
        <v>46.0</v>
      </c>
      <c r="G20" s="77" t="s">
        <v>309</v>
      </c>
      <c r="H20" s="175" t="s">
        <v>53</v>
      </c>
      <c r="I20" s="77">
        <v>85.0</v>
      </c>
      <c r="J20" s="77">
        <v>100.0</v>
      </c>
      <c r="K20" s="77">
        <v>10.0</v>
      </c>
      <c r="L20" s="93" t="s">
        <v>1152</v>
      </c>
    </row>
    <row r="21">
      <c r="A21" s="148" t="s">
        <v>41</v>
      </c>
      <c r="B21" s="119" t="s">
        <v>59</v>
      </c>
      <c r="C21" s="24" t="s">
        <v>53</v>
      </c>
      <c r="F21" s="10">
        <v>50.0</v>
      </c>
      <c r="G21" s="77" t="s">
        <v>137</v>
      </c>
      <c r="H21" s="138" t="s">
        <v>57</v>
      </c>
      <c r="I21" s="77" t="s">
        <v>431</v>
      </c>
      <c r="J21" s="77">
        <v>70.0</v>
      </c>
      <c r="K21" s="77">
        <v>20.0</v>
      </c>
      <c r="L21" s="93" t="s">
        <v>1281</v>
      </c>
    </row>
    <row r="22">
      <c r="A22" s="150" t="s">
        <v>55</v>
      </c>
      <c r="B22" s="106" t="s">
        <v>63</v>
      </c>
      <c r="F22" s="10">
        <v>55.0</v>
      </c>
      <c r="G22" s="98" t="s">
        <v>1158</v>
      </c>
      <c r="H22" s="175" t="s">
        <v>53</v>
      </c>
      <c r="I22" s="98" t="s">
        <v>431</v>
      </c>
      <c r="J22" s="98" t="s">
        <v>431</v>
      </c>
      <c r="K22" s="98">
        <v>20.0</v>
      </c>
      <c r="L22" s="93" t="s">
        <v>1160</v>
      </c>
    </row>
    <row r="23">
      <c r="A23" s="150" t="s">
        <v>55</v>
      </c>
      <c r="F23" s="163">
        <v>60.0</v>
      </c>
      <c r="G23" s="77" t="s">
        <v>1062</v>
      </c>
      <c r="H23" s="18" t="s">
        <v>47</v>
      </c>
      <c r="I23" s="98" t="s">
        <v>431</v>
      </c>
      <c r="J23" s="98" t="s">
        <v>431</v>
      </c>
      <c r="K23" s="77">
        <v>20.0</v>
      </c>
      <c r="L23" s="93" t="s">
        <v>934</v>
      </c>
    </row>
    <row r="32">
      <c r="G32" s="5"/>
      <c r="H32" s="5"/>
      <c r="I32" s="5"/>
      <c r="J32" s="5"/>
      <c r="K32" s="5"/>
    </row>
  </sheetData>
  <mergeCells count="24">
    <mergeCell ref="A1:D2"/>
    <mergeCell ref="F1:H2"/>
    <mergeCell ref="J1:K2"/>
    <mergeCell ref="M1:N2"/>
    <mergeCell ref="P1:U2"/>
    <mergeCell ref="G3:H3"/>
    <mergeCell ref="F7:O8"/>
    <mergeCell ref="L9:O9"/>
    <mergeCell ref="L10:O10"/>
    <mergeCell ref="L11:O11"/>
    <mergeCell ref="A12:B13"/>
    <mergeCell ref="L12:O12"/>
    <mergeCell ref="L13:O13"/>
    <mergeCell ref="L14:O14"/>
    <mergeCell ref="L21:O21"/>
    <mergeCell ref="L22:O22"/>
    <mergeCell ref="L23:O23"/>
    <mergeCell ref="L15:O15"/>
    <mergeCell ref="L16:O16"/>
    <mergeCell ref="A17:C18"/>
    <mergeCell ref="L17:O17"/>
    <mergeCell ref="L18:O18"/>
    <mergeCell ref="L19:O19"/>
    <mergeCell ref="L20:O20"/>
  </mergeCells>
  <drawing r:id="rId2"/>
  <legacyDrawing r:id="rId3"/>
</worksheet>
</file>

<file path=xl/worksheets/sheet19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28" t="s">
        <v>1080</v>
      </c>
      <c r="F1" s="128" t="s">
        <v>121</v>
      </c>
      <c r="J1" s="128" t="s">
        <v>1081</v>
      </c>
      <c r="M1" s="128" t="s">
        <v>1082</v>
      </c>
      <c r="P1" s="128" t="s">
        <v>1084</v>
      </c>
    </row>
    <row r="3">
      <c r="A3" s="5" t="s">
        <v>1085</v>
      </c>
      <c r="B3" s="5" t="s">
        <v>1086</v>
      </c>
      <c r="C3" s="5" t="s">
        <v>1087</v>
      </c>
      <c r="D3" s="5" t="s">
        <v>1088</v>
      </c>
      <c r="F3" s="10" t="s">
        <v>714</v>
      </c>
      <c r="G3" s="174" t="s">
        <v>1640</v>
      </c>
      <c r="M3" s="10" t="s">
        <v>8</v>
      </c>
      <c r="N3" s="132" t="s">
        <v>33</v>
      </c>
      <c r="P3" s="3" t="s">
        <v>1095</v>
      </c>
      <c r="Q3" s="3" t="s">
        <v>1096</v>
      </c>
      <c r="R3" s="3" t="s">
        <v>1097</v>
      </c>
      <c r="S3" s="3" t="s">
        <v>1098</v>
      </c>
      <c r="T3" s="3" t="s">
        <v>1099</v>
      </c>
      <c r="U3" s="3" t="s">
        <v>1100</v>
      </c>
    </row>
    <row r="4">
      <c r="A4" s="5" t="s">
        <v>1102</v>
      </c>
      <c r="B4" s="5">
        <v>80.0</v>
      </c>
      <c r="C4" s="5">
        <v>100.0</v>
      </c>
      <c r="D4" s="5">
        <f t="shared" ref="D4:D10" si="1">C4-B4</f>
        <v>20</v>
      </c>
      <c r="G4" s="174"/>
      <c r="H4" s="174"/>
      <c r="P4" s="5" t="s">
        <v>1108</v>
      </c>
      <c r="Q4" s="5">
        <v>197.0</v>
      </c>
      <c r="R4" s="5" t="s">
        <v>1109</v>
      </c>
      <c r="S4" s="5" t="s">
        <v>1260</v>
      </c>
      <c r="T4" s="5" t="s">
        <v>1697</v>
      </c>
      <c r="U4" s="5" t="s">
        <v>1113</v>
      </c>
    </row>
    <row r="5">
      <c r="A5" s="5" t="s">
        <v>1115</v>
      </c>
      <c r="B5" s="5">
        <v>100.0</v>
      </c>
      <c r="C5" s="5">
        <v>100.0</v>
      </c>
      <c r="D5" s="5">
        <f t="shared" si="1"/>
        <v>0</v>
      </c>
      <c r="G5" s="174"/>
      <c r="H5" s="174"/>
    </row>
    <row r="6">
      <c r="A6" s="5" t="s">
        <v>1117</v>
      </c>
      <c r="B6" s="5">
        <v>80.0</v>
      </c>
      <c r="C6" s="5">
        <v>95.0</v>
      </c>
      <c r="D6" s="5">
        <f t="shared" si="1"/>
        <v>15</v>
      </c>
    </row>
    <row r="7">
      <c r="A7" s="5" t="s">
        <v>1119</v>
      </c>
      <c r="B7" s="5">
        <v>80.0</v>
      </c>
      <c r="C7" s="5">
        <v>130.0</v>
      </c>
      <c r="D7" s="5">
        <f t="shared" si="1"/>
        <v>50</v>
      </c>
      <c r="F7" s="128" t="s">
        <v>1120</v>
      </c>
    </row>
    <row r="8">
      <c r="A8" s="5" t="s">
        <v>1122</v>
      </c>
      <c r="B8" s="5">
        <v>80.0</v>
      </c>
      <c r="C8" s="5">
        <v>95.0</v>
      </c>
      <c r="D8" s="5">
        <f t="shared" si="1"/>
        <v>15</v>
      </c>
    </row>
    <row r="9">
      <c r="A9" s="5" t="s">
        <v>1123</v>
      </c>
      <c r="B9" s="5">
        <v>100.0</v>
      </c>
      <c r="C9" s="5">
        <v>80.0</v>
      </c>
      <c r="D9" s="5">
        <f t="shared" si="1"/>
        <v>-20</v>
      </c>
      <c r="F9" s="5" t="s">
        <v>120</v>
      </c>
      <c r="G9" s="5" t="s">
        <v>152</v>
      </c>
      <c r="H9" s="5" t="s">
        <v>0</v>
      </c>
      <c r="I9" s="5" t="s">
        <v>342</v>
      </c>
      <c r="J9" s="5" t="s">
        <v>343</v>
      </c>
      <c r="K9" s="5" t="s">
        <v>345</v>
      </c>
      <c r="L9" s="10" t="s">
        <v>346</v>
      </c>
    </row>
    <row r="10">
      <c r="A10" s="5" t="s">
        <v>1124</v>
      </c>
      <c r="B10" s="5">
        <f t="shared" ref="B10:C10" si="2">SUM(B4:B9)</f>
        <v>520</v>
      </c>
      <c r="C10" s="5">
        <f t="shared" si="2"/>
        <v>600</v>
      </c>
      <c r="D10" s="5">
        <f t="shared" si="1"/>
        <v>80</v>
      </c>
      <c r="F10" s="163">
        <v>1.0</v>
      </c>
      <c r="G10" s="77" t="s">
        <v>800</v>
      </c>
      <c r="H10" s="32" t="s">
        <v>63</v>
      </c>
      <c r="I10" s="77" t="s">
        <v>431</v>
      </c>
      <c r="J10" s="77" t="s">
        <v>431</v>
      </c>
      <c r="K10" s="77">
        <v>10.0</v>
      </c>
      <c r="L10" s="93" t="s">
        <v>1339</v>
      </c>
    </row>
    <row r="11">
      <c r="A11" s="139"/>
      <c r="B11" s="139"/>
      <c r="F11" s="10">
        <v>6.0</v>
      </c>
      <c r="G11" s="77" t="s">
        <v>143</v>
      </c>
      <c r="H11" s="175" t="s">
        <v>53</v>
      </c>
      <c r="I11" s="77">
        <v>25.0</v>
      </c>
      <c r="J11" s="77">
        <v>100.0</v>
      </c>
      <c r="K11" s="77">
        <v>20.0</v>
      </c>
      <c r="L11" s="93" t="s">
        <v>1154</v>
      </c>
    </row>
    <row r="12">
      <c r="A12" s="128" t="s">
        <v>0</v>
      </c>
      <c r="F12" s="10">
        <v>12.0</v>
      </c>
      <c r="G12" s="77" t="s">
        <v>1182</v>
      </c>
      <c r="H12" s="138" t="s">
        <v>57</v>
      </c>
      <c r="I12" s="77" t="s">
        <v>431</v>
      </c>
      <c r="J12" s="77">
        <v>100.0</v>
      </c>
      <c r="K12" s="77">
        <v>10.0</v>
      </c>
      <c r="L12" s="93" t="s">
        <v>1183</v>
      </c>
    </row>
    <row r="13">
      <c r="F13" s="10">
        <v>18.0</v>
      </c>
      <c r="G13" s="77" t="s">
        <v>318</v>
      </c>
      <c r="H13" s="175" t="s">
        <v>53</v>
      </c>
      <c r="I13" s="98">
        <v>35.0</v>
      </c>
      <c r="J13" s="98">
        <v>90.0</v>
      </c>
      <c r="K13" s="77">
        <v>20.0</v>
      </c>
      <c r="L13" s="93" t="s">
        <v>1043</v>
      </c>
    </row>
    <row r="14">
      <c r="A14" s="73" t="s">
        <v>53</v>
      </c>
      <c r="B14" s="97" t="s">
        <v>33</v>
      </c>
      <c r="F14" s="10">
        <v>24.0</v>
      </c>
      <c r="G14" s="77" t="s">
        <v>391</v>
      </c>
      <c r="H14" s="78" t="s">
        <v>8</v>
      </c>
      <c r="I14" s="77">
        <v>20.0</v>
      </c>
      <c r="J14" s="77">
        <v>90.0</v>
      </c>
      <c r="K14" s="77">
        <v>20.0</v>
      </c>
      <c r="L14" s="93" t="s">
        <v>394</v>
      </c>
    </row>
    <row r="15">
      <c r="F15" s="163">
        <v>30.0</v>
      </c>
      <c r="G15" s="77" t="s">
        <v>704</v>
      </c>
      <c r="H15" s="175" t="s">
        <v>53</v>
      </c>
      <c r="I15" s="77">
        <v>80.0</v>
      </c>
      <c r="J15" s="77">
        <v>100.0</v>
      </c>
      <c r="K15" s="77">
        <v>20.0</v>
      </c>
      <c r="L15" s="93" t="s">
        <v>1146</v>
      </c>
    </row>
    <row r="16">
      <c r="F16" s="10">
        <v>35.0</v>
      </c>
      <c r="G16" s="77" t="s">
        <v>170</v>
      </c>
      <c r="H16" s="97" t="s">
        <v>33</v>
      </c>
      <c r="I16" s="77">
        <v>60.0</v>
      </c>
      <c r="J16" s="77">
        <v>100.0</v>
      </c>
      <c r="K16" s="77">
        <v>25.0</v>
      </c>
      <c r="L16" s="93" t="s">
        <v>646</v>
      </c>
    </row>
    <row r="17">
      <c r="A17" s="143" t="s">
        <v>1137</v>
      </c>
      <c r="F17" s="163">
        <v>38.0</v>
      </c>
      <c r="G17" s="77" t="s">
        <v>1335</v>
      </c>
      <c r="H17" s="32" t="s">
        <v>63</v>
      </c>
      <c r="I17" s="77">
        <v>75.0</v>
      </c>
      <c r="J17" s="77">
        <v>90.0</v>
      </c>
      <c r="K17" s="77">
        <v>10.0</v>
      </c>
      <c r="L17" s="93" t="s">
        <v>1171</v>
      </c>
    </row>
    <row r="18">
      <c r="F18" s="10">
        <v>42.0</v>
      </c>
      <c r="G18" s="77" t="s">
        <v>158</v>
      </c>
      <c r="H18" s="78" t="s">
        <v>8</v>
      </c>
      <c r="I18" s="77">
        <v>75.0</v>
      </c>
      <c r="J18" s="77">
        <v>100.0</v>
      </c>
      <c r="K18" s="77">
        <v>15.0</v>
      </c>
      <c r="L18" s="93" t="s">
        <v>414</v>
      </c>
    </row>
    <row r="19">
      <c r="A19" s="144" t="s">
        <v>1141</v>
      </c>
      <c r="B19" s="144" t="s">
        <v>1142</v>
      </c>
      <c r="C19" s="144" t="s">
        <v>1143</v>
      </c>
      <c r="F19" s="10">
        <v>46.0</v>
      </c>
      <c r="G19" s="77" t="s">
        <v>309</v>
      </c>
      <c r="H19" s="175" t="s">
        <v>53</v>
      </c>
      <c r="I19" s="77">
        <v>85.0</v>
      </c>
      <c r="J19" s="77">
        <v>100.0</v>
      </c>
      <c r="K19" s="77">
        <v>10.0</v>
      </c>
      <c r="L19" s="93" t="s">
        <v>1152</v>
      </c>
    </row>
    <row r="20">
      <c r="A20" s="190" t="s">
        <v>33</v>
      </c>
      <c r="B20" s="145" t="s">
        <v>45</v>
      </c>
      <c r="C20" s="146" t="s">
        <v>36</v>
      </c>
      <c r="F20" s="10">
        <v>50.0</v>
      </c>
      <c r="G20" s="77" t="s">
        <v>137</v>
      </c>
      <c r="H20" s="138" t="s">
        <v>57</v>
      </c>
      <c r="I20" s="77" t="s">
        <v>431</v>
      </c>
      <c r="J20" s="77">
        <v>70.0</v>
      </c>
      <c r="K20" s="77">
        <v>20.0</v>
      </c>
      <c r="L20" s="93" t="s">
        <v>1281</v>
      </c>
    </row>
    <row r="21">
      <c r="A21" s="148" t="s">
        <v>41</v>
      </c>
      <c r="B21" s="119" t="s">
        <v>59</v>
      </c>
      <c r="C21" s="24" t="s">
        <v>53</v>
      </c>
      <c r="F21" s="10">
        <v>55.0</v>
      </c>
      <c r="G21" s="98" t="s">
        <v>1158</v>
      </c>
      <c r="H21" s="175" t="s">
        <v>53</v>
      </c>
      <c r="I21" s="98" t="s">
        <v>431</v>
      </c>
      <c r="J21" s="98" t="s">
        <v>431</v>
      </c>
      <c r="K21" s="98">
        <v>20.0</v>
      </c>
      <c r="L21" s="93" t="s">
        <v>1160</v>
      </c>
    </row>
    <row r="22">
      <c r="A22" s="150" t="s">
        <v>55</v>
      </c>
      <c r="B22" s="106" t="s">
        <v>63</v>
      </c>
      <c r="F22" s="163" t="s">
        <v>1257</v>
      </c>
      <c r="G22" s="77" t="s">
        <v>607</v>
      </c>
      <c r="H22" s="97" t="s">
        <v>33</v>
      </c>
      <c r="I22" s="77">
        <v>90.0</v>
      </c>
      <c r="J22" s="77">
        <v>100.0</v>
      </c>
      <c r="K22" s="77">
        <v>10.0</v>
      </c>
      <c r="L22" s="93" t="s">
        <v>629</v>
      </c>
    </row>
    <row r="23">
      <c r="A23" s="150" t="s">
        <v>55</v>
      </c>
      <c r="F23" s="163">
        <v>58.0</v>
      </c>
      <c r="G23" s="77" t="s">
        <v>607</v>
      </c>
      <c r="H23" s="97" t="s">
        <v>33</v>
      </c>
      <c r="I23" s="77">
        <v>90.0</v>
      </c>
      <c r="J23" s="77">
        <v>100.0</v>
      </c>
      <c r="K23" s="77">
        <v>10.0</v>
      </c>
      <c r="L23" s="93" t="s">
        <v>629</v>
      </c>
    </row>
    <row r="24">
      <c r="F24" s="163">
        <v>62.0</v>
      </c>
      <c r="G24" s="77" t="s">
        <v>1062</v>
      </c>
      <c r="H24" s="18" t="s">
        <v>47</v>
      </c>
      <c r="I24" s="98" t="s">
        <v>431</v>
      </c>
      <c r="J24" s="98" t="s">
        <v>431</v>
      </c>
      <c r="K24" s="77">
        <v>20.0</v>
      </c>
      <c r="L24" s="93" t="s">
        <v>934</v>
      </c>
    </row>
    <row r="25">
      <c r="F25" s="10">
        <v>68.0</v>
      </c>
      <c r="G25" s="5" t="s">
        <v>683</v>
      </c>
      <c r="H25" s="73" t="s">
        <v>53</v>
      </c>
      <c r="I25" s="5">
        <v>100.0</v>
      </c>
      <c r="J25" s="5">
        <v>100.0</v>
      </c>
      <c r="K25" s="5">
        <v>10.0</v>
      </c>
      <c r="L25" s="10" t="s">
        <v>1148</v>
      </c>
    </row>
    <row r="26">
      <c r="F26" s="163">
        <v>74.0</v>
      </c>
      <c r="G26" s="77" t="s">
        <v>360</v>
      </c>
      <c r="H26" s="78" t="s">
        <v>8</v>
      </c>
      <c r="I26" s="77">
        <v>90.0</v>
      </c>
      <c r="J26" s="77">
        <v>100.0</v>
      </c>
      <c r="K26" s="77">
        <v>10.0</v>
      </c>
      <c r="L26" s="130" t="s">
        <v>366</v>
      </c>
    </row>
    <row r="27">
      <c r="F27" s="10">
        <v>80.0</v>
      </c>
      <c r="G27" s="77" t="s">
        <v>593</v>
      </c>
      <c r="H27" s="138" t="s">
        <v>57</v>
      </c>
      <c r="I27" s="98">
        <v>160.0</v>
      </c>
      <c r="J27" s="98">
        <v>80.0</v>
      </c>
      <c r="K27" s="77">
        <v>5.0</v>
      </c>
      <c r="L27" s="130" t="s">
        <v>1225</v>
      </c>
    </row>
    <row r="28">
      <c r="F28" s="101"/>
      <c r="G28" s="101"/>
      <c r="H28" s="101"/>
      <c r="I28" s="101"/>
      <c r="J28" s="101"/>
      <c r="K28" s="101"/>
      <c r="L28" s="101"/>
      <c r="M28" s="101"/>
      <c r="N28" s="101"/>
      <c r="O28" s="101"/>
    </row>
    <row r="29">
      <c r="F29" s="141" t="s">
        <v>1407</v>
      </c>
      <c r="G29" s="101" t="s">
        <v>168</v>
      </c>
      <c r="H29" s="168" t="s">
        <v>33</v>
      </c>
      <c r="I29" s="101" t="s">
        <v>431</v>
      </c>
      <c r="J29" s="101" t="s">
        <v>431</v>
      </c>
      <c r="K29" s="101">
        <v>10.0</v>
      </c>
      <c r="L29" s="130" t="s">
        <v>621</v>
      </c>
    </row>
    <row r="30">
      <c r="F30" s="141" t="s">
        <v>1407</v>
      </c>
      <c r="G30" s="101" t="s">
        <v>171</v>
      </c>
      <c r="H30" s="168" t="s">
        <v>33</v>
      </c>
      <c r="I30" s="101">
        <v>120.0</v>
      </c>
      <c r="J30" s="101">
        <v>100.0</v>
      </c>
      <c r="K30" s="101">
        <v>10.0</v>
      </c>
      <c r="L30" s="130" t="s">
        <v>656</v>
      </c>
    </row>
    <row r="31">
      <c r="F31" s="141" t="s">
        <v>1407</v>
      </c>
      <c r="G31" s="101" t="s">
        <v>149</v>
      </c>
      <c r="H31" s="102" t="s">
        <v>43</v>
      </c>
      <c r="I31" s="101">
        <v>40.0</v>
      </c>
      <c r="J31" s="101">
        <v>100.0</v>
      </c>
      <c r="K31" s="101">
        <v>15.0</v>
      </c>
      <c r="L31" s="130" t="s">
        <v>1013</v>
      </c>
    </row>
    <row r="32">
      <c r="F32" s="141" t="s">
        <v>1407</v>
      </c>
      <c r="G32" s="101" t="s">
        <v>204</v>
      </c>
      <c r="H32" s="167" t="s">
        <v>45</v>
      </c>
      <c r="I32" s="101">
        <v>120.0</v>
      </c>
      <c r="J32" s="101">
        <v>85.0</v>
      </c>
      <c r="K32" s="101">
        <v>5.0</v>
      </c>
      <c r="L32" s="130" t="s">
        <v>1040</v>
      </c>
    </row>
    <row r="33">
      <c r="F33" s="141" t="s">
        <v>1407</v>
      </c>
      <c r="G33" s="101" t="s">
        <v>216</v>
      </c>
      <c r="H33" s="167" t="s">
        <v>45</v>
      </c>
      <c r="I33" s="101">
        <v>95.0</v>
      </c>
      <c r="J33" s="101">
        <v>100.0</v>
      </c>
      <c r="K33" s="101">
        <v>15.0</v>
      </c>
      <c r="L33" s="130" t="s">
        <v>1040</v>
      </c>
    </row>
    <row r="34">
      <c r="F34" s="141" t="s">
        <v>1407</v>
      </c>
      <c r="G34" s="101" t="s">
        <v>943</v>
      </c>
      <c r="H34" s="112" t="s">
        <v>47</v>
      </c>
      <c r="I34" s="101">
        <v>100.0</v>
      </c>
      <c r="J34" s="101">
        <v>100.0</v>
      </c>
      <c r="K34" s="101">
        <v>15.0</v>
      </c>
      <c r="L34" s="130" t="s">
        <v>1054</v>
      </c>
    </row>
    <row r="35">
      <c r="F35" s="141" t="s">
        <v>1407</v>
      </c>
      <c r="G35" s="101" t="s">
        <v>591</v>
      </c>
      <c r="H35" s="112" t="s">
        <v>47</v>
      </c>
      <c r="I35" s="101">
        <v>90.0</v>
      </c>
      <c r="J35" s="101">
        <v>100.0</v>
      </c>
      <c r="K35" s="101">
        <v>15.0</v>
      </c>
      <c r="L35" s="130" t="s">
        <v>1055</v>
      </c>
    </row>
    <row r="36">
      <c r="F36" s="141" t="s">
        <v>1407</v>
      </c>
      <c r="G36" s="101" t="s">
        <v>1185</v>
      </c>
      <c r="H36" s="108" t="s">
        <v>57</v>
      </c>
      <c r="I36" s="101">
        <v>85.0</v>
      </c>
      <c r="J36" s="101">
        <v>100.0</v>
      </c>
      <c r="K36" s="101">
        <v>15.0</v>
      </c>
      <c r="L36" s="130" t="s">
        <v>695</v>
      </c>
    </row>
    <row r="37">
      <c r="F37" s="141" t="s">
        <v>1407</v>
      </c>
      <c r="G37" s="101" t="s">
        <v>1150</v>
      </c>
      <c r="H37" s="108" t="s">
        <v>57</v>
      </c>
      <c r="I37" s="101">
        <v>120.0</v>
      </c>
      <c r="J37" s="101">
        <v>100.0</v>
      </c>
      <c r="K37" s="101">
        <v>10.0</v>
      </c>
      <c r="L37" s="130" t="s">
        <v>777</v>
      </c>
    </row>
    <row r="38">
      <c r="F38" s="141" t="s">
        <v>1407</v>
      </c>
      <c r="G38" s="101" t="s">
        <v>482</v>
      </c>
      <c r="H38" s="108" t="s">
        <v>57</v>
      </c>
      <c r="I38" s="101">
        <v>60.0</v>
      </c>
      <c r="J38" s="101">
        <v>100.0</v>
      </c>
      <c r="K38" s="101">
        <v>30.0</v>
      </c>
      <c r="L38" s="130" t="s">
        <v>1220</v>
      </c>
    </row>
    <row r="39">
      <c r="F39" s="141" t="s">
        <v>1407</v>
      </c>
      <c r="G39" s="101" t="s">
        <v>613</v>
      </c>
      <c r="H39" s="108" t="s">
        <v>57</v>
      </c>
      <c r="I39" s="101" t="s">
        <v>431</v>
      </c>
      <c r="J39" s="101" t="s">
        <v>431</v>
      </c>
      <c r="K39" s="101">
        <v>10.0</v>
      </c>
      <c r="L39" s="130" t="s">
        <v>946</v>
      </c>
    </row>
    <row r="40">
      <c r="F40" s="141" t="s">
        <v>1407</v>
      </c>
      <c r="G40" s="101" t="s">
        <v>145</v>
      </c>
      <c r="H40" s="108" t="s">
        <v>57</v>
      </c>
      <c r="I40" s="101" t="s">
        <v>431</v>
      </c>
      <c r="J40" s="101" t="s">
        <v>431</v>
      </c>
      <c r="K40" s="101">
        <v>20.0</v>
      </c>
      <c r="L40" s="130" t="s">
        <v>934</v>
      </c>
    </row>
    <row r="41">
      <c r="F41" s="141" t="s">
        <v>1407</v>
      </c>
      <c r="G41" s="101" t="s">
        <v>861</v>
      </c>
      <c r="H41" s="31" t="s">
        <v>62</v>
      </c>
      <c r="I41" s="101" t="s">
        <v>431</v>
      </c>
      <c r="J41" s="101" t="s">
        <v>431</v>
      </c>
      <c r="K41" s="101">
        <v>5.0</v>
      </c>
      <c r="L41" s="130" t="s">
        <v>1297</v>
      </c>
    </row>
    <row r="42">
      <c r="F42" s="141" t="s">
        <v>1407</v>
      </c>
      <c r="G42" s="101" t="s">
        <v>800</v>
      </c>
      <c r="H42" s="106" t="s">
        <v>63</v>
      </c>
      <c r="I42" s="101" t="s">
        <v>431</v>
      </c>
      <c r="J42" s="101" t="s">
        <v>431</v>
      </c>
      <c r="K42" s="101">
        <v>10.0</v>
      </c>
      <c r="L42" s="130" t="s">
        <v>1339</v>
      </c>
    </row>
    <row r="43">
      <c r="F43" s="141" t="s">
        <v>1407</v>
      </c>
      <c r="G43" s="101" t="s">
        <v>493</v>
      </c>
      <c r="H43" s="106" t="s">
        <v>63</v>
      </c>
      <c r="I43" s="101">
        <v>100.0</v>
      </c>
      <c r="J43" s="101">
        <v>80.0</v>
      </c>
      <c r="K43" s="101">
        <v>5.0</v>
      </c>
      <c r="L43" s="130" t="s">
        <v>559</v>
      </c>
    </row>
    <row r="44">
      <c r="F44" s="141" t="s">
        <v>1407</v>
      </c>
      <c r="G44" s="101" t="s">
        <v>643</v>
      </c>
      <c r="H44" s="103" t="s">
        <v>66</v>
      </c>
      <c r="I44" s="101">
        <v>80.0</v>
      </c>
      <c r="J44" s="101">
        <v>100.0</v>
      </c>
      <c r="K44" s="101">
        <v>15.0</v>
      </c>
      <c r="L44" s="130" t="s">
        <v>1171</v>
      </c>
    </row>
    <row r="45">
      <c r="F45" s="141" t="s">
        <v>1407</v>
      </c>
      <c r="G45" s="101" t="s">
        <v>661</v>
      </c>
      <c r="H45" s="103" t="s">
        <v>66</v>
      </c>
      <c r="I45" s="101">
        <v>110.0</v>
      </c>
      <c r="J45" s="101">
        <v>85.0</v>
      </c>
      <c r="K45" s="101">
        <v>10.0</v>
      </c>
      <c r="L45" s="130" t="s">
        <v>1344</v>
      </c>
    </row>
    <row r="46">
      <c r="F46" s="141" t="s">
        <v>1407</v>
      </c>
      <c r="G46" s="101" t="s">
        <v>618</v>
      </c>
      <c r="H46" s="103" t="s">
        <v>66</v>
      </c>
      <c r="I46" s="101">
        <v>100.0</v>
      </c>
      <c r="J46" s="101">
        <v>90.0</v>
      </c>
      <c r="K46" s="101">
        <v>10.0</v>
      </c>
      <c r="L46" s="130" t="s">
        <v>1351</v>
      </c>
    </row>
    <row r="47">
      <c r="F47" s="141" t="s">
        <v>1407</v>
      </c>
      <c r="G47" s="101" t="s">
        <v>648</v>
      </c>
      <c r="H47" s="104" t="s">
        <v>68</v>
      </c>
      <c r="I47" s="101">
        <v>100.0</v>
      </c>
      <c r="J47" s="101">
        <v>90.0</v>
      </c>
      <c r="K47" s="101">
        <v>15.0</v>
      </c>
      <c r="L47" s="130"/>
    </row>
  </sheetData>
  <mergeCells count="47">
    <mergeCell ref="A1:D2"/>
    <mergeCell ref="F1:H2"/>
    <mergeCell ref="J1:K2"/>
    <mergeCell ref="M1:N2"/>
    <mergeCell ref="P1:U2"/>
    <mergeCell ref="G3:H3"/>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9:O29"/>
    <mergeCell ref="L30:O30"/>
    <mergeCell ref="L31:O31"/>
    <mergeCell ref="L32:O32"/>
    <mergeCell ref="L33:O33"/>
    <mergeCell ref="L34:O34"/>
    <mergeCell ref="L35:O35"/>
    <mergeCell ref="L43:O43"/>
    <mergeCell ref="L44:O44"/>
    <mergeCell ref="L45:O45"/>
    <mergeCell ref="L46:O46"/>
    <mergeCell ref="L47:O47"/>
    <mergeCell ref="L36:O36"/>
    <mergeCell ref="L37:O37"/>
    <mergeCell ref="L38:O38"/>
    <mergeCell ref="L39:O39"/>
    <mergeCell ref="L40:O40"/>
    <mergeCell ref="L41:O41"/>
    <mergeCell ref="L42:O42"/>
  </mergeCells>
  <drawing r:id="rId2"/>
  <legacyDrawing r:id="rId3"/>
</worksheet>
</file>

<file path=xl/worksheets/sheet19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28" t="s">
        <v>1080</v>
      </c>
      <c r="F1" s="128" t="s">
        <v>121</v>
      </c>
      <c r="J1" s="128" t="s">
        <v>1081</v>
      </c>
      <c r="M1" s="128" t="s">
        <v>1082</v>
      </c>
      <c r="P1" s="128" t="s">
        <v>1084</v>
      </c>
    </row>
    <row r="3">
      <c r="A3" s="5" t="s">
        <v>1085</v>
      </c>
      <c r="B3" s="5" t="s">
        <v>1086</v>
      </c>
      <c r="C3" s="5" t="s">
        <v>1087</v>
      </c>
      <c r="D3" s="5" t="s">
        <v>1088</v>
      </c>
      <c r="F3" s="10" t="s">
        <v>726</v>
      </c>
      <c r="G3" s="174" t="s">
        <v>728</v>
      </c>
      <c r="J3" s="10" t="s">
        <v>1699</v>
      </c>
      <c r="K3" s="10" t="s">
        <v>1440</v>
      </c>
      <c r="M3" s="10" t="s">
        <v>47</v>
      </c>
      <c r="N3" s="132" t="s">
        <v>33</v>
      </c>
      <c r="P3" s="3" t="s">
        <v>1095</v>
      </c>
      <c r="Q3" s="3" t="s">
        <v>1096</v>
      </c>
      <c r="R3" s="3" t="s">
        <v>1097</v>
      </c>
      <c r="S3" s="3" t="s">
        <v>1098</v>
      </c>
      <c r="T3" s="3" t="s">
        <v>1099</v>
      </c>
      <c r="U3" s="3" t="s">
        <v>1100</v>
      </c>
    </row>
    <row r="4">
      <c r="A4" s="5" t="s">
        <v>1102</v>
      </c>
      <c r="B4" s="5">
        <v>45.0</v>
      </c>
      <c r="C4" s="5">
        <v>55.0</v>
      </c>
      <c r="D4" s="5">
        <f t="shared" ref="D4:D10" si="1">C4-B4</f>
        <v>10</v>
      </c>
      <c r="P4" s="5" t="s">
        <v>1380</v>
      </c>
      <c r="Q4" s="5">
        <v>74.0</v>
      </c>
      <c r="R4" s="5" t="s">
        <v>1223</v>
      </c>
      <c r="S4" s="5" t="s">
        <v>1416</v>
      </c>
      <c r="T4" s="5" t="s">
        <v>1700</v>
      </c>
      <c r="U4" s="5" t="s">
        <v>1113</v>
      </c>
    </row>
    <row r="5">
      <c r="A5" s="5" t="s">
        <v>1115</v>
      </c>
      <c r="B5" s="5">
        <v>40.0</v>
      </c>
      <c r="C5" s="5">
        <v>40.0</v>
      </c>
      <c r="D5" s="5">
        <f t="shared" si="1"/>
        <v>0</v>
      </c>
    </row>
    <row r="6">
      <c r="A6" s="5" t="s">
        <v>1117</v>
      </c>
      <c r="B6" s="5">
        <v>60.0</v>
      </c>
      <c r="C6" s="5">
        <v>60.0</v>
      </c>
      <c r="D6" s="5">
        <f t="shared" si="1"/>
        <v>0</v>
      </c>
    </row>
    <row r="7">
      <c r="A7" s="5" t="s">
        <v>1119</v>
      </c>
      <c r="B7" s="5">
        <v>40.0</v>
      </c>
      <c r="C7" s="5">
        <v>40.0</v>
      </c>
      <c r="D7" s="5">
        <f t="shared" si="1"/>
        <v>0</v>
      </c>
      <c r="F7" s="128" t="s">
        <v>1120</v>
      </c>
    </row>
    <row r="8">
      <c r="A8" s="5" t="s">
        <v>1122</v>
      </c>
      <c r="B8" s="5">
        <v>75.0</v>
      </c>
      <c r="C8" s="5">
        <v>75.0</v>
      </c>
      <c r="D8" s="5">
        <f t="shared" si="1"/>
        <v>0</v>
      </c>
    </row>
    <row r="9">
      <c r="A9" s="5" t="s">
        <v>1123</v>
      </c>
      <c r="B9" s="5">
        <v>50.0</v>
      </c>
      <c r="C9" s="5">
        <v>50.0</v>
      </c>
      <c r="D9" s="5">
        <f t="shared" si="1"/>
        <v>0</v>
      </c>
      <c r="F9" s="5" t="s">
        <v>120</v>
      </c>
      <c r="G9" s="5" t="s">
        <v>152</v>
      </c>
      <c r="H9" s="5" t="s">
        <v>0</v>
      </c>
      <c r="I9" s="5" t="s">
        <v>342</v>
      </c>
      <c r="J9" s="5" t="s">
        <v>343</v>
      </c>
      <c r="K9" s="5" t="s">
        <v>345</v>
      </c>
      <c r="L9" s="10" t="s">
        <v>346</v>
      </c>
    </row>
    <row r="10">
      <c r="A10" s="5" t="s">
        <v>1124</v>
      </c>
      <c r="B10" s="5">
        <f t="shared" ref="B10:C10" si="2">SUM(B4:B9)</f>
        <v>310</v>
      </c>
      <c r="C10" s="5">
        <f t="shared" si="2"/>
        <v>320</v>
      </c>
      <c r="D10" s="5">
        <f t="shared" si="1"/>
        <v>10</v>
      </c>
      <c r="F10" s="163">
        <v>1.0</v>
      </c>
      <c r="G10" s="77" t="s">
        <v>150</v>
      </c>
      <c r="H10" s="94" t="s">
        <v>47</v>
      </c>
      <c r="I10" s="77">
        <v>35.0</v>
      </c>
      <c r="J10" s="77">
        <v>100.0</v>
      </c>
      <c r="K10" s="77">
        <v>35.0</v>
      </c>
      <c r="L10" s="79"/>
    </row>
    <row r="11">
      <c r="A11" s="139"/>
      <c r="B11" s="139"/>
      <c r="F11" s="10">
        <v>1.0</v>
      </c>
      <c r="G11" s="77" t="s">
        <v>138</v>
      </c>
      <c r="H11" s="138" t="s">
        <v>57</v>
      </c>
      <c r="I11" s="77" t="s">
        <v>431</v>
      </c>
      <c r="J11" s="77">
        <v>100.0</v>
      </c>
      <c r="K11" s="77">
        <v>40.0</v>
      </c>
      <c r="L11" s="79" t="s">
        <v>1127</v>
      </c>
    </row>
    <row r="12">
      <c r="A12" s="128" t="s">
        <v>0</v>
      </c>
      <c r="F12" s="10">
        <v>5.0</v>
      </c>
      <c r="G12" s="77" t="s">
        <v>667</v>
      </c>
      <c r="H12" s="187" t="s">
        <v>48</v>
      </c>
      <c r="I12" s="77">
        <v>40.0</v>
      </c>
      <c r="J12" s="77">
        <v>100.0</v>
      </c>
      <c r="K12" s="77">
        <v>20.0</v>
      </c>
      <c r="L12" s="79" t="s">
        <v>1064</v>
      </c>
    </row>
    <row r="13">
      <c r="F13" s="10">
        <v>10.0</v>
      </c>
      <c r="G13" s="101" t="s">
        <v>183</v>
      </c>
      <c r="H13" s="111" t="s">
        <v>41</v>
      </c>
      <c r="I13" s="101">
        <v>45.0</v>
      </c>
      <c r="J13" s="101">
        <v>100.0</v>
      </c>
      <c r="K13" s="101">
        <v>30.0</v>
      </c>
      <c r="L13" s="130"/>
    </row>
    <row r="14">
      <c r="A14" s="120" t="s">
        <v>41</v>
      </c>
      <c r="F14" s="10">
        <v>14.0</v>
      </c>
      <c r="G14" s="77" t="s">
        <v>1262</v>
      </c>
      <c r="H14" s="138" t="s">
        <v>57</v>
      </c>
      <c r="I14" s="77" t="s">
        <v>431</v>
      </c>
      <c r="J14" s="77">
        <v>60.0</v>
      </c>
      <c r="K14" s="77">
        <v>15.0</v>
      </c>
      <c r="L14" s="79" t="s">
        <v>862</v>
      </c>
    </row>
    <row r="15">
      <c r="F15" s="163">
        <v>18.0</v>
      </c>
      <c r="G15" s="77" t="s">
        <v>1090</v>
      </c>
      <c r="H15" s="129" t="s">
        <v>51</v>
      </c>
      <c r="I15" s="77">
        <v>40.0</v>
      </c>
      <c r="J15" s="77">
        <v>100.0</v>
      </c>
      <c r="K15" s="77">
        <v>25.0</v>
      </c>
      <c r="L15" s="79" t="s">
        <v>1094</v>
      </c>
    </row>
    <row r="16">
      <c r="F16" s="10">
        <v>22.0</v>
      </c>
      <c r="G16" s="101" t="s">
        <v>241</v>
      </c>
      <c r="H16" s="112" t="s">
        <v>47</v>
      </c>
      <c r="I16" s="101">
        <v>60.0</v>
      </c>
      <c r="J16" s="101">
        <v>100.0</v>
      </c>
      <c r="K16" s="101">
        <v>25.0</v>
      </c>
      <c r="L16" s="130"/>
    </row>
    <row r="17">
      <c r="A17" s="143" t="s">
        <v>1137</v>
      </c>
      <c r="F17" s="163">
        <v>26.0</v>
      </c>
      <c r="G17" s="77" t="s">
        <v>182</v>
      </c>
      <c r="H17" s="120" t="s">
        <v>41</v>
      </c>
      <c r="I17" s="77">
        <v>60.0</v>
      </c>
      <c r="J17" s="77" t="s">
        <v>431</v>
      </c>
      <c r="K17" s="77">
        <v>20.0</v>
      </c>
      <c r="L17" s="79" t="s">
        <v>825</v>
      </c>
    </row>
    <row r="18">
      <c r="F18" s="10">
        <v>30.0</v>
      </c>
      <c r="G18" s="77" t="s">
        <v>1221</v>
      </c>
      <c r="H18" s="138" t="s">
        <v>57</v>
      </c>
      <c r="I18" s="77" t="s">
        <v>431</v>
      </c>
      <c r="J18" s="77" t="s">
        <v>431</v>
      </c>
      <c r="K18" s="77">
        <v>5.0</v>
      </c>
      <c r="L18" s="79" t="s">
        <v>1083</v>
      </c>
    </row>
    <row r="19">
      <c r="A19" s="144" t="s">
        <v>1141</v>
      </c>
      <c r="B19" s="144" t="s">
        <v>1142</v>
      </c>
      <c r="C19" s="144" t="s">
        <v>1143</v>
      </c>
      <c r="F19" s="10">
        <v>34.0</v>
      </c>
      <c r="G19" s="77" t="s">
        <v>170</v>
      </c>
      <c r="H19" s="97" t="s">
        <v>33</v>
      </c>
      <c r="I19" s="77">
        <v>60.0</v>
      </c>
      <c r="J19" s="77">
        <v>100.0</v>
      </c>
      <c r="K19" s="77">
        <v>25.0</v>
      </c>
      <c r="L19" s="79" t="s">
        <v>646</v>
      </c>
    </row>
    <row r="20">
      <c r="A20" s="169" t="s">
        <v>8</v>
      </c>
      <c r="B20" s="185" t="s">
        <v>25</v>
      </c>
      <c r="C20" s="190" t="s">
        <v>33</v>
      </c>
      <c r="F20" s="10">
        <v>38.0</v>
      </c>
      <c r="G20" s="77" t="s">
        <v>1173</v>
      </c>
      <c r="H20" s="188" t="s">
        <v>55</v>
      </c>
      <c r="I20" s="77" t="s">
        <v>431</v>
      </c>
      <c r="J20" s="77" t="s">
        <v>431</v>
      </c>
      <c r="K20" s="77">
        <v>30.0</v>
      </c>
      <c r="L20" s="79" t="s">
        <v>1174</v>
      </c>
    </row>
    <row r="21">
      <c r="A21" s="119" t="s">
        <v>59</v>
      </c>
      <c r="B21" s="151" t="s">
        <v>43</v>
      </c>
      <c r="C21" s="24" t="s">
        <v>53</v>
      </c>
      <c r="F21" s="10">
        <v>42.0</v>
      </c>
      <c r="G21" s="77" t="s">
        <v>1290</v>
      </c>
      <c r="H21" s="138" t="s">
        <v>57</v>
      </c>
      <c r="I21" s="77">
        <v>95.0</v>
      </c>
      <c r="J21" s="77">
        <v>80.0</v>
      </c>
      <c r="K21" s="77">
        <v>20.0</v>
      </c>
      <c r="L21" s="79" t="s">
        <v>981</v>
      </c>
    </row>
    <row r="22">
      <c r="A22" s="170" t="s">
        <v>66</v>
      </c>
      <c r="B22" s="178" t="s">
        <v>48</v>
      </c>
      <c r="F22" s="163">
        <v>46.0</v>
      </c>
      <c r="G22" s="77" t="s">
        <v>1237</v>
      </c>
      <c r="H22" s="138" t="s">
        <v>57</v>
      </c>
      <c r="I22" s="77" t="s">
        <v>431</v>
      </c>
      <c r="J22" s="77" t="s">
        <v>431</v>
      </c>
      <c r="K22" s="77">
        <v>5.0</v>
      </c>
      <c r="L22" s="79" t="s">
        <v>1238</v>
      </c>
    </row>
    <row r="23">
      <c r="F23" s="163">
        <v>50.0</v>
      </c>
      <c r="G23" s="77" t="s">
        <v>540</v>
      </c>
      <c r="H23" s="120" t="s">
        <v>41</v>
      </c>
      <c r="I23" s="77">
        <v>90.0</v>
      </c>
      <c r="J23" s="77" t="s">
        <v>431</v>
      </c>
      <c r="K23" s="77">
        <v>10.0</v>
      </c>
      <c r="L23" s="79" t="s">
        <v>825</v>
      </c>
    </row>
    <row r="24">
      <c r="F24" s="163">
        <v>54.0</v>
      </c>
      <c r="G24" s="101" t="s">
        <v>636</v>
      </c>
      <c r="H24" s="112" t="s">
        <v>47</v>
      </c>
      <c r="I24" s="101" t="s">
        <v>431</v>
      </c>
      <c r="J24" s="101" t="s">
        <v>431</v>
      </c>
      <c r="K24" s="101">
        <v>5.0</v>
      </c>
      <c r="L24" s="130" t="s">
        <v>1061</v>
      </c>
    </row>
    <row r="25">
      <c r="F25" s="10">
        <v>58.0</v>
      </c>
      <c r="G25" s="77" t="s">
        <v>607</v>
      </c>
      <c r="H25" s="97" t="s">
        <v>33</v>
      </c>
      <c r="I25" s="77">
        <v>90.0</v>
      </c>
      <c r="J25" s="77">
        <v>100.0</v>
      </c>
      <c r="K25" s="77">
        <v>10.0</v>
      </c>
      <c r="L25" s="79" t="s">
        <v>629</v>
      </c>
    </row>
    <row r="26">
      <c r="F26" s="163">
        <v>62.0</v>
      </c>
      <c r="G26" s="77" t="s">
        <v>591</v>
      </c>
      <c r="H26" s="94" t="s">
        <v>47</v>
      </c>
      <c r="I26" s="77">
        <v>90.0</v>
      </c>
      <c r="J26" s="77">
        <v>100.0</v>
      </c>
      <c r="K26" s="77">
        <v>15.0</v>
      </c>
      <c r="L26" s="130" t="s">
        <v>1055</v>
      </c>
    </row>
    <row r="27">
      <c r="G27" s="77"/>
      <c r="I27" s="98"/>
      <c r="J27" s="98"/>
      <c r="K27" s="77"/>
      <c r="L27" s="130"/>
    </row>
    <row r="28">
      <c r="F28" s="101"/>
      <c r="G28" s="101"/>
      <c r="H28" s="101"/>
      <c r="I28" s="101"/>
      <c r="J28" s="101"/>
      <c r="K28" s="101"/>
      <c r="L28" s="101"/>
      <c r="M28" s="101"/>
      <c r="N28" s="101"/>
      <c r="O28" s="101"/>
    </row>
    <row r="29">
      <c r="F29" s="101"/>
      <c r="G29" s="101"/>
      <c r="H29" s="101"/>
      <c r="I29" s="101"/>
      <c r="J29" s="101"/>
      <c r="K29" s="101"/>
      <c r="L29" s="101"/>
      <c r="M29" s="101"/>
      <c r="N29" s="101"/>
      <c r="O29" s="101"/>
    </row>
    <row r="30">
      <c r="F30" s="101"/>
      <c r="G30" s="101"/>
      <c r="H30" s="101"/>
      <c r="I30" s="101"/>
      <c r="J30" s="101"/>
      <c r="K30" s="101"/>
      <c r="L30" s="101"/>
      <c r="M30" s="101"/>
      <c r="N30" s="101"/>
      <c r="O30" s="101"/>
    </row>
    <row r="31">
      <c r="F31" s="101"/>
      <c r="G31" s="101"/>
      <c r="H31" s="101"/>
      <c r="I31" s="101"/>
      <c r="J31" s="101"/>
      <c r="K31" s="101"/>
      <c r="L31" s="101"/>
      <c r="M31" s="101"/>
      <c r="N31" s="101"/>
      <c r="O31" s="101"/>
    </row>
    <row r="32">
      <c r="F32" s="101"/>
      <c r="G32" s="101"/>
      <c r="H32" s="101"/>
      <c r="I32" s="101"/>
      <c r="J32" s="101"/>
      <c r="K32" s="101"/>
      <c r="L32" s="101"/>
      <c r="M32" s="101"/>
      <c r="N32" s="101"/>
      <c r="O32" s="101"/>
    </row>
    <row r="33">
      <c r="G33" s="5"/>
      <c r="H33" s="5"/>
      <c r="I33" s="5"/>
      <c r="J33" s="5"/>
      <c r="K33" s="5"/>
    </row>
  </sheetData>
  <mergeCells count="28">
    <mergeCell ref="A1:D2"/>
    <mergeCell ref="F1:H2"/>
    <mergeCell ref="J1:K2"/>
    <mergeCell ref="M1:N2"/>
    <mergeCell ref="P1:U2"/>
    <mergeCell ref="G3:H5"/>
    <mergeCell ref="F7:O8"/>
    <mergeCell ref="L9:O9"/>
    <mergeCell ref="L10:O10"/>
    <mergeCell ref="L11:O11"/>
    <mergeCell ref="A12:B13"/>
    <mergeCell ref="L12:O12"/>
    <mergeCell ref="L13:O13"/>
    <mergeCell ref="L14:O14"/>
    <mergeCell ref="L21:O21"/>
    <mergeCell ref="L22:O22"/>
    <mergeCell ref="L23:O23"/>
    <mergeCell ref="L24:O24"/>
    <mergeCell ref="L25:O25"/>
    <mergeCell ref="L26:O26"/>
    <mergeCell ref="L27:O27"/>
    <mergeCell ref="L15:O15"/>
    <mergeCell ref="L16:O16"/>
    <mergeCell ref="A17:C18"/>
    <mergeCell ref="L17:O17"/>
    <mergeCell ref="L18:O18"/>
    <mergeCell ref="L19:O19"/>
    <mergeCell ref="L20:O20"/>
  </mergeCells>
  <drawing r:id="rId2"/>
  <legacyDrawing r:id="rId3"/>
</worksheet>
</file>

<file path=xl/worksheets/sheet19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28" t="s">
        <v>1080</v>
      </c>
      <c r="F1" s="128" t="s">
        <v>121</v>
      </c>
      <c r="J1" s="128" t="s">
        <v>1081</v>
      </c>
      <c r="M1" s="128" t="s">
        <v>1082</v>
      </c>
      <c r="P1" s="128" t="s">
        <v>1084</v>
      </c>
    </row>
    <row r="3">
      <c r="A3" s="5" t="s">
        <v>1085</v>
      </c>
      <c r="B3" s="5" t="s">
        <v>1086</v>
      </c>
      <c r="C3" s="5" t="s">
        <v>1087</v>
      </c>
      <c r="D3" s="5" t="s">
        <v>1088</v>
      </c>
      <c r="F3" s="10" t="s">
        <v>726</v>
      </c>
      <c r="G3" s="174" t="s">
        <v>728</v>
      </c>
      <c r="J3" s="10"/>
      <c r="K3" s="10"/>
      <c r="M3" s="10" t="s">
        <v>47</v>
      </c>
      <c r="N3" s="132" t="s">
        <v>33</v>
      </c>
      <c r="P3" s="3" t="s">
        <v>1095</v>
      </c>
      <c r="Q3" s="3" t="s">
        <v>1096</v>
      </c>
      <c r="R3" s="3" t="s">
        <v>1097</v>
      </c>
      <c r="S3" s="3" t="s">
        <v>1098</v>
      </c>
      <c r="T3" s="3" t="s">
        <v>1099</v>
      </c>
      <c r="U3" s="3" t="s">
        <v>1100</v>
      </c>
    </row>
    <row r="4">
      <c r="A4" s="5" t="s">
        <v>1102</v>
      </c>
      <c r="B4" s="5">
        <v>75.0</v>
      </c>
      <c r="C4" s="5">
        <v>85.0</v>
      </c>
      <c r="D4" s="5">
        <f t="shared" ref="D4:D10" si="1">C4-B4</f>
        <v>10</v>
      </c>
      <c r="P4" s="5" t="s">
        <v>1108</v>
      </c>
      <c r="Q4" s="5">
        <v>188.0</v>
      </c>
      <c r="R4" s="5" t="s">
        <v>1223</v>
      </c>
      <c r="S4" s="5" t="s">
        <v>1366</v>
      </c>
      <c r="T4" s="5" t="s">
        <v>1701</v>
      </c>
      <c r="U4" s="5" t="s">
        <v>1113</v>
      </c>
    </row>
    <row r="5">
      <c r="A5" s="5" t="s">
        <v>1115</v>
      </c>
      <c r="B5" s="5">
        <v>70.0</v>
      </c>
      <c r="C5" s="5">
        <v>70.0</v>
      </c>
      <c r="D5" s="5">
        <f t="shared" si="1"/>
        <v>0</v>
      </c>
    </row>
    <row r="6">
      <c r="A6" s="5" t="s">
        <v>1117</v>
      </c>
      <c r="B6" s="5">
        <v>90.0</v>
      </c>
      <c r="C6" s="5">
        <v>100.0</v>
      </c>
      <c r="D6" s="5">
        <f t="shared" si="1"/>
        <v>10</v>
      </c>
    </row>
    <row r="7">
      <c r="A7" s="5" t="s">
        <v>1119</v>
      </c>
      <c r="B7" s="5">
        <v>70.0</v>
      </c>
      <c r="C7" s="5">
        <v>70.0</v>
      </c>
      <c r="D7" s="5">
        <f t="shared" si="1"/>
        <v>0</v>
      </c>
      <c r="F7" s="128" t="s">
        <v>1120</v>
      </c>
    </row>
    <row r="8">
      <c r="A8" s="5" t="s">
        <v>1122</v>
      </c>
      <c r="B8" s="5">
        <v>105.0</v>
      </c>
      <c r="C8" s="5">
        <v>115.0</v>
      </c>
      <c r="D8" s="5">
        <f t="shared" si="1"/>
        <v>10</v>
      </c>
    </row>
    <row r="9">
      <c r="A9" s="5" t="s">
        <v>1123</v>
      </c>
      <c r="B9" s="5">
        <v>80.0</v>
      </c>
      <c r="C9" s="5">
        <v>80.0</v>
      </c>
      <c r="D9" s="5">
        <f t="shared" si="1"/>
        <v>0</v>
      </c>
      <c r="F9" s="5" t="s">
        <v>120</v>
      </c>
      <c r="G9" s="5" t="s">
        <v>152</v>
      </c>
      <c r="H9" s="5" t="s">
        <v>0</v>
      </c>
      <c r="I9" s="5" t="s">
        <v>342</v>
      </c>
      <c r="J9" s="5" t="s">
        <v>343</v>
      </c>
      <c r="K9" s="5" t="s">
        <v>345</v>
      </c>
      <c r="L9" s="10" t="s">
        <v>346</v>
      </c>
    </row>
    <row r="10">
      <c r="A10" s="5" t="s">
        <v>1124</v>
      </c>
      <c r="B10" s="5">
        <f t="shared" ref="B10:C10" si="2">SUM(B4:B9)</f>
        <v>490</v>
      </c>
      <c r="C10" s="5">
        <f t="shared" si="2"/>
        <v>520</v>
      </c>
      <c r="D10" s="5">
        <f t="shared" si="1"/>
        <v>30</v>
      </c>
      <c r="F10" s="163">
        <v>1.0</v>
      </c>
      <c r="G10" s="77" t="s">
        <v>150</v>
      </c>
      <c r="H10" s="94" t="s">
        <v>47</v>
      </c>
      <c r="I10" s="77">
        <v>35.0</v>
      </c>
      <c r="J10" s="77">
        <v>100.0</v>
      </c>
      <c r="K10" s="77">
        <v>35.0</v>
      </c>
      <c r="L10" s="79"/>
    </row>
    <row r="11">
      <c r="A11" s="139"/>
      <c r="B11" s="139"/>
      <c r="F11" s="10">
        <v>1.0</v>
      </c>
      <c r="G11" s="77" t="s">
        <v>138</v>
      </c>
      <c r="H11" s="138" t="s">
        <v>57</v>
      </c>
      <c r="I11" s="77" t="s">
        <v>431</v>
      </c>
      <c r="J11" s="77">
        <v>100.0</v>
      </c>
      <c r="K11" s="77">
        <v>40.0</v>
      </c>
      <c r="L11" s="79" t="s">
        <v>1127</v>
      </c>
    </row>
    <row r="12">
      <c r="A12" s="128" t="s">
        <v>0</v>
      </c>
      <c r="F12" s="10">
        <v>5.0</v>
      </c>
      <c r="G12" s="77" t="s">
        <v>667</v>
      </c>
      <c r="H12" s="187" t="s">
        <v>48</v>
      </c>
      <c r="I12" s="77">
        <v>40.0</v>
      </c>
      <c r="J12" s="77">
        <v>100.0</v>
      </c>
      <c r="K12" s="77">
        <v>20.0</v>
      </c>
      <c r="L12" s="79" t="s">
        <v>1064</v>
      </c>
    </row>
    <row r="13">
      <c r="F13" s="10">
        <v>10.0</v>
      </c>
      <c r="G13" s="101" t="s">
        <v>183</v>
      </c>
      <c r="H13" s="111" t="s">
        <v>41</v>
      </c>
      <c r="I13" s="101">
        <v>45.0</v>
      </c>
      <c r="J13" s="101">
        <v>100.0</v>
      </c>
      <c r="K13" s="101">
        <v>30.0</v>
      </c>
      <c r="L13" s="130"/>
    </row>
    <row r="14">
      <c r="A14" s="120" t="s">
        <v>41</v>
      </c>
      <c r="B14" s="97" t="s">
        <v>33</v>
      </c>
      <c r="F14" s="10">
        <v>14.0</v>
      </c>
      <c r="G14" s="77" t="s">
        <v>1262</v>
      </c>
      <c r="H14" s="138" t="s">
        <v>57</v>
      </c>
      <c r="I14" s="77" t="s">
        <v>431</v>
      </c>
      <c r="J14" s="77">
        <v>60.0</v>
      </c>
      <c r="K14" s="77">
        <v>15.0</v>
      </c>
      <c r="L14" s="79" t="s">
        <v>862</v>
      </c>
    </row>
    <row r="15">
      <c r="F15" s="163">
        <v>18.0</v>
      </c>
      <c r="G15" s="77" t="s">
        <v>1090</v>
      </c>
      <c r="H15" s="129" t="s">
        <v>51</v>
      </c>
      <c r="I15" s="77">
        <v>40.0</v>
      </c>
      <c r="J15" s="77">
        <v>100.0</v>
      </c>
      <c r="K15" s="77">
        <v>25.0</v>
      </c>
      <c r="L15" s="79" t="s">
        <v>1094</v>
      </c>
    </row>
    <row r="16">
      <c r="F16" s="10">
        <v>22.0</v>
      </c>
      <c r="G16" s="101" t="s">
        <v>241</v>
      </c>
      <c r="H16" s="112" t="s">
        <v>47</v>
      </c>
      <c r="I16" s="101">
        <v>60.0</v>
      </c>
      <c r="J16" s="101">
        <v>100.0</v>
      </c>
      <c r="K16" s="101">
        <v>25.0</v>
      </c>
      <c r="L16" s="130"/>
    </row>
    <row r="17">
      <c r="A17" s="143" t="s">
        <v>1137</v>
      </c>
      <c r="F17" s="163">
        <v>26.0</v>
      </c>
      <c r="G17" s="77" t="s">
        <v>182</v>
      </c>
      <c r="H17" s="120" t="s">
        <v>41</v>
      </c>
      <c r="I17" s="77">
        <v>60.0</v>
      </c>
      <c r="J17" s="77" t="s">
        <v>431</v>
      </c>
      <c r="K17" s="77">
        <v>20.0</v>
      </c>
      <c r="L17" s="79" t="s">
        <v>825</v>
      </c>
    </row>
    <row r="18">
      <c r="F18" s="10">
        <v>30.0</v>
      </c>
      <c r="G18" s="77" t="s">
        <v>1221</v>
      </c>
      <c r="H18" s="138" t="s">
        <v>57</v>
      </c>
      <c r="I18" s="77" t="s">
        <v>431</v>
      </c>
      <c r="J18" s="77" t="s">
        <v>431</v>
      </c>
      <c r="K18" s="77">
        <v>5.0</v>
      </c>
      <c r="L18" s="79" t="s">
        <v>1083</v>
      </c>
    </row>
    <row r="19">
      <c r="A19" s="144" t="s">
        <v>1141</v>
      </c>
      <c r="B19" s="144" t="s">
        <v>1142</v>
      </c>
      <c r="C19" s="144" t="s">
        <v>1143</v>
      </c>
      <c r="F19" s="10">
        <v>34.0</v>
      </c>
      <c r="G19" s="77" t="s">
        <v>170</v>
      </c>
      <c r="H19" s="97" t="s">
        <v>33</v>
      </c>
      <c r="I19" s="77">
        <v>60.0</v>
      </c>
      <c r="J19" s="77">
        <v>100.0</v>
      </c>
      <c r="K19" s="77">
        <v>25.0</v>
      </c>
      <c r="L19" s="79" t="s">
        <v>646</v>
      </c>
    </row>
    <row r="20">
      <c r="A20" s="169" t="s">
        <v>8</v>
      </c>
      <c r="B20" s="185" t="s">
        <v>25</v>
      </c>
      <c r="C20" s="190" t="s">
        <v>33</v>
      </c>
      <c r="F20" s="10">
        <v>38.0</v>
      </c>
      <c r="G20" s="77" t="s">
        <v>1173</v>
      </c>
      <c r="H20" s="188" t="s">
        <v>55</v>
      </c>
      <c r="I20" s="77" t="s">
        <v>431</v>
      </c>
      <c r="J20" s="77" t="s">
        <v>431</v>
      </c>
      <c r="K20" s="77">
        <v>30.0</v>
      </c>
      <c r="L20" s="79" t="s">
        <v>1174</v>
      </c>
    </row>
    <row r="21">
      <c r="A21" s="148" t="s">
        <v>41</v>
      </c>
      <c r="B21" s="146" t="s">
        <v>36</v>
      </c>
      <c r="C21" s="24" t="s">
        <v>53</v>
      </c>
      <c r="F21" s="10">
        <v>42.0</v>
      </c>
      <c r="G21" s="77" t="s">
        <v>1290</v>
      </c>
      <c r="H21" s="138" t="s">
        <v>57</v>
      </c>
      <c r="I21" s="77">
        <v>95.0</v>
      </c>
      <c r="J21" s="77">
        <v>80.0</v>
      </c>
      <c r="K21" s="77">
        <v>20.0</v>
      </c>
      <c r="L21" s="79" t="s">
        <v>981</v>
      </c>
    </row>
    <row r="22">
      <c r="A22" s="150" t="s">
        <v>55</v>
      </c>
      <c r="B22" s="151" t="s">
        <v>43</v>
      </c>
      <c r="F22" s="163">
        <v>47.0</v>
      </c>
      <c r="G22" s="77" t="s">
        <v>1237</v>
      </c>
      <c r="H22" s="138" t="s">
        <v>57</v>
      </c>
      <c r="I22" s="77" t="s">
        <v>431</v>
      </c>
      <c r="J22" s="77" t="s">
        <v>431</v>
      </c>
      <c r="K22" s="77">
        <v>5.0</v>
      </c>
      <c r="L22" s="79" t="s">
        <v>1238</v>
      </c>
    </row>
    <row r="23">
      <c r="A23" s="119" t="s">
        <v>59</v>
      </c>
      <c r="B23" s="145" t="s">
        <v>45</v>
      </c>
      <c r="F23" s="163">
        <v>52.0</v>
      </c>
      <c r="G23" s="77" t="s">
        <v>540</v>
      </c>
      <c r="H23" s="120" t="s">
        <v>41</v>
      </c>
      <c r="I23" s="77">
        <v>90.0</v>
      </c>
      <c r="J23" s="77" t="s">
        <v>431</v>
      </c>
      <c r="K23" s="77">
        <v>10.0</v>
      </c>
      <c r="L23" s="79" t="s">
        <v>825</v>
      </c>
    </row>
    <row r="24">
      <c r="A24" s="170" t="s">
        <v>66</v>
      </c>
      <c r="B24" s="178" t="s">
        <v>48</v>
      </c>
      <c r="F24" s="163">
        <v>57.0</v>
      </c>
      <c r="G24" s="101" t="s">
        <v>636</v>
      </c>
      <c r="H24" s="112" t="s">
        <v>47</v>
      </c>
      <c r="I24" s="101" t="s">
        <v>431</v>
      </c>
      <c r="J24" s="101" t="s">
        <v>431</v>
      </c>
      <c r="K24" s="101">
        <v>5.0</v>
      </c>
      <c r="L24" s="130" t="s">
        <v>1061</v>
      </c>
    </row>
    <row r="25">
      <c r="B25" s="152" t="s">
        <v>51</v>
      </c>
      <c r="F25" s="10">
        <v>62.0</v>
      </c>
      <c r="G25" s="77" t="s">
        <v>607</v>
      </c>
      <c r="H25" s="97" t="s">
        <v>33</v>
      </c>
      <c r="I25" s="77">
        <v>90.0</v>
      </c>
      <c r="J25" s="77">
        <v>100.0</v>
      </c>
      <c r="K25" s="77">
        <v>10.0</v>
      </c>
      <c r="L25" s="79" t="s">
        <v>629</v>
      </c>
    </row>
    <row r="26">
      <c r="B26" s="153" t="s">
        <v>68</v>
      </c>
      <c r="F26" s="163">
        <v>67.0</v>
      </c>
      <c r="G26" s="77" t="s">
        <v>591</v>
      </c>
      <c r="H26" s="94" t="s">
        <v>47</v>
      </c>
      <c r="I26" s="77">
        <v>90.0</v>
      </c>
      <c r="J26" s="77">
        <v>100.0</v>
      </c>
      <c r="K26" s="77">
        <v>15.0</v>
      </c>
      <c r="L26" s="130" t="s">
        <v>1055</v>
      </c>
    </row>
    <row r="27">
      <c r="F27" s="10">
        <v>72.0</v>
      </c>
      <c r="G27" s="77" t="s">
        <v>185</v>
      </c>
      <c r="H27" s="111" t="s">
        <v>41</v>
      </c>
      <c r="I27" s="77" t="s">
        <v>431</v>
      </c>
      <c r="J27" s="77" t="s">
        <v>431</v>
      </c>
      <c r="K27" s="77">
        <v>10.0</v>
      </c>
      <c r="L27" s="130" t="s">
        <v>896</v>
      </c>
    </row>
    <row r="28">
      <c r="F28" s="163"/>
      <c r="G28" s="101"/>
      <c r="H28" s="101"/>
      <c r="I28" s="101"/>
      <c r="J28" s="101"/>
      <c r="K28" s="101"/>
      <c r="L28" s="101"/>
      <c r="M28" s="101"/>
      <c r="N28" s="101"/>
      <c r="O28" s="101"/>
    </row>
    <row r="29">
      <c r="F29" s="141" t="s">
        <v>1407</v>
      </c>
      <c r="G29" s="101" t="s">
        <v>204</v>
      </c>
      <c r="H29" s="167" t="s">
        <v>45</v>
      </c>
      <c r="I29" s="101">
        <v>120.0</v>
      </c>
      <c r="J29" s="101">
        <v>85.0</v>
      </c>
      <c r="K29" s="101">
        <v>5.0</v>
      </c>
      <c r="L29" s="130" t="s">
        <v>1040</v>
      </c>
    </row>
    <row r="30">
      <c r="F30" s="141" t="s">
        <v>1407</v>
      </c>
      <c r="G30" s="101" t="s">
        <v>216</v>
      </c>
      <c r="H30" s="167" t="s">
        <v>45</v>
      </c>
      <c r="I30" s="101">
        <v>95.0</v>
      </c>
      <c r="J30" s="101">
        <v>100.0</v>
      </c>
      <c r="K30" s="101">
        <v>15.0</v>
      </c>
      <c r="L30" s="130" t="s">
        <v>1040</v>
      </c>
    </row>
    <row r="31">
      <c r="F31" s="141" t="s">
        <v>1407</v>
      </c>
      <c r="G31" s="101" t="s">
        <v>266</v>
      </c>
      <c r="H31" s="107" t="s">
        <v>51</v>
      </c>
      <c r="I31" s="101">
        <v>80.0</v>
      </c>
      <c r="J31" s="101">
        <v>100.0</v>
      </c>
      <c r="K31" s="101">
        <v>15.0</v>
      </c>
      <c r="L31" s="130" t="s">
        <v>1101</v>
      </c>
    </row>
    <row r="32">
      <c r="F32" s="141" t="s">
        <v>1407</v>
      </c>
      <c r="G32" s="101" t="s">
        <v>1168</v>
      </c>
      <c r="H32" s="159" t="s">
        <v>55</v>
      </c>
      <c r="I32" s="101">
        <v>95.0</v>
      </c>
      <c r="J32" s="101">
        <v>100.0</v>
      </c>
      <c r="K32" s="101">
        <v>10.0</v>
      </c>
      <c r="L32" s="130" t="s">
        <v>1169</v>
      </c>
    </row>
    <row r="33">
      <c r="F33" s="141" t="s">
        <v>1407</v>
      </c>
      <c r="G33" s="101" t="s">
        <v>593</v>
      </c>
      <c r="H33" s="108" t="s">
        <v>57</v>
      </c>
      <c r="I33" s="101">
        <v>160.0</v>
      </c>
      <c r="J33" s="101">
        <v>80.0</v>
      </c>
      <c r="K33" s="101">
        <v>5.0</v>
      </c>
      <c r="L33" s="130" t="s">
        <v>1225</v>
      </c>
    </row>
    <row r="34">
      <c r="F34" s="141" t="s">
        <v>1407</v>
      </c>
      <c r="G34" s="101" t="s">
        <v>613</v>
      </c>
      <c r="H34" s="108" t="s">
        <v>57</v>
      </c>
      <c r="I34" s="101" t="s">
        <v>431</v>
      </c>
      <c r="J34" s="101" t="s">
        <v>431</v>
      </c>
      <c r="K34" s="101">
        <v>10.0</v>
      </c>
      <c r="L34" s="130" t="s">
        <v>946</v>
      </c>
    </row>
    <row r="35">
      <c r="F35" s="141" t="s">
        <v>1407</v>
      </c>
      <c r="G35" s="101" t="s">
        <v>145</v>
      </c>
      <c r="H35" s="108" t="s">
        <v>57</v>
      </c>
      <c r="I35" s="101" t="s">
        <v>431</v>
      </c>
      <c r="J35" s="101" t="s">
        <v>431</v>
      </c>
      <c r="K35" s="101">
        <v>20.0</v>
      </c>
      <c r="L35" s="130" t="s">
        <v>934</v>
      </c>
    </row>
    <row r="36">
      <c r="F36" s="141" t="s">
        <v>1407</v>
      </c>
      <c r="G36" s="101" t="s">
        <v>451</v>
      </c>
      <c r="H36" s="105" t="s">
        <v>59</v>
      </c>
      <c r="I36" s="101" t="s">
        <v>431</v>
      </c>
      <c r="J36" s="101">
        <v>100.0</v>
      </c>
      <c r="K36" s="101">
        <v>10.0</v>
      </c>
      <c r="L36" s="130" t="s">
        <v>1293</v>
      </c>
    </row>
    <row r="37">
      <c r="F37" s="141" t="s">
        <v>1407</v>
      </c>
      <c r="G37" s="77" t="s">
        <v>861</v>
      </c>
      <c r="H37" s="165" t="s">
        <v>62</v>
      </c>
      <c r="I37" s="77" t="s">
        <v>431</v>
      </c>
      <c r="J37" s="77" t="s">
        <v>431</v>
      </c>
      <c r="K37" s="77">
        <v>5.0</v>
      </c>
      <c r="L37" s="130" t="s">
        <v>1297</v>
      </c>
    </row>
    <row r="38">
      <c r="F38" s="141" t="s">
        <v>1407</v>
      </c>
      <c r="G38" s="101" t="s">
        <v>884</v>
      </c>
      <c r="H38" s="103" t="s">
        <v>66</v>
      </c>
      <c r="I38" s="101">
        <v>80.0</v>
      </c>
      <c r="J38" s="101">
        <v>100.0</v>
      </c>
      <c r="K38" s="101">
        <v>20.0</v>
      </c>
      <c r="L38" s="130" t="s">
        <v>1349</v>
      </c>
    </row>
  </sheetData>
  <mergeCells count="38">
    <mergeCell ref="A1:D2"/>
    <mergeCell ref="F1:H2"/>
    <mergeCell ref="J1:K2"/>
    <mergeCell ref="M1:N2"/>
    <mergeCell ref="P1:U2"/>
    <mergeCell ref="G3:H5"/>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36:O36"/>
    <mergeCell ref="L37:O37"/>
    <mergeCell ref="L38:O38"/>
    <mergeCell ref="L29:O29"/>
    <mergeCell ref="L30:O30"/>
    <mergeCell ref="L31:O31"/>
    <mergeCell ref="L32:O32"/>
    <mergeCell ref="L33:O33"/>
    <mergeCell ref="L34:O34"/>
    <mergeCell ref="L35:O35"/>
  </mergeCells>
  <drawing r:id="rId2"/>
  <legacyDrawing r:id="rId3"/>
</worksheet>
</file>

<file path=xl/worksheets/sheet19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28" t="s">
        <v>1080</v>
      </c>
      <c r="F1" s="128" t="s">
        <v>121</v>
      </c>
      <c r="J1" s="128" t="s">
        <v>1081</v>
      </c>
      <c r="M1" s="128" t="s">
        <v>1082</v>
      </c>
      <c r="P1" s="128" t="s">
        <v>1084</v>
      </c>
    </row>
    <row r="3">
      <c r="A3" s="5" t="s">
        <v>1085</v>
      </c>
      <c r="B3" s="5" t="s">
        <v>1086</v>
      </c>
      <c r="C3" s="5" t="s">
        <v>1087</v>
      </c>
      <c r="D3" s="5" t="s">
        <v>1088</v>
      </c>
      <c r="G3" s="174"/>
      <c r="J3" s="10" t="s">
        <v>1702</v>
      </c>
      <c r="K3" s="10" t="s">
        <v>1444</v>
      </c>
      <c r="M3" s="10" t="s">
        <v>1475</v>
      </c>
      <c r="P3" s="3" t="s">
        <v>1095</v>
      </c>
      <c r="Q3" s="3" t="s">
        <v>1096</v>
      </c>
      <c r="R3" s="3" t="s">
        <v>1097</v>
      </c>
      <c r="S3" s="3" t="s">
        <v>1098</v>
      </c>
      <c r="T3" s="3" t="s">
        <v>1099</v>
      </c>
      <c r="U3" s="3" t="s">
        <v>1100</v>
      </c>
    </row>
    <row r="4">
      <c r="A4" s="5" t="s">
        <v>1102</v>
      </c>
      <c r="B4" s="5">
        <v>66.0</v>
      </c>
      <c r="C4" s="5">
        <v>70.0</v>
      </c>
      <c r="D4" s="5">
        <f t="shared" ref="D4:D10" si="1">C4-B4</f>
        <v>4</v>
      </c>
      <c r="P4" s="5" t="s">
        <v>1108</v>
      </c>
      <c r="Q4" s="5">
        <v>121.0</v>
      </c>
      <c r="R4" s="5" t="s">
        <v>1223</v>
      </c>
      <c r="S4" s="5" t="s">
        <v>1240</v>
      </c>
      <c r="T4" s="5" t="s">
        <v>1703</v>
      </c>
      <c r="U4" s="5" t="s">
        <v>1590</v>
      </c>
    </row>
    <row r="5">
      <c r="A5" s="5" t="s">
        <v>1115</v>
      </c>
      <c r="B5" s="5">
        <v>41.0</v>
      </c>
      <c r="C5" s="5">
        <v>50.0</v>
      </c>
      <c r="D5" s="5">
        <f t="shared" si="1"/>
        <v>9</v>
      </c>
      <c r="G5" s="174"/>
      <c r="H5" s="174"/>
    </row>
    <row r="6">
      <c r="A6" s="5" t="s">
        <v>1117</v>
      </c>
      <c r="B6" s="5">
        <v>77.0</v>
      </c>
      <c r="C6" s="5">
        <v>80.0</v>
      </c>
      <c r="D6" s="5">
        <f t="shared" si="1"/>
        <v>3</v>
      </c>
    </row>
    <row r="7">
      <c r="A7" s="5" t="s">
        <v>1119</v>
      </c>
      <c r="B7" s="5">
        <v>61.0</v>
      </c>
      <c r="C7" s="5">
        <v>65.0</v>
      </c>
      <c r="D7" s="5">
        <f t="shared" si="1"/>
        <v>4</v>
      </c>
      <c r="F7" s="128" t="s">
        <v>1120</v>
      </c>
    </row>
    <row r="8">
      <c r="A8" s="5" t="s">
        <v>1122</v>
      </c>
      <c r="B8" s="5">
        <v>87.0</v>
      </c>
      <c r="C8" s="5">
        <v>90.0</v>
      </c>
      <c r="D8" s="5">
        <f t="shared" si="1"/>
        <v>3</v>
      </c>
    </row>
    <row r="9">
      <c r="A9" s="5" t="s">
        <v>1123</v>
      </c>
      <c r="B9" s="5">
        <v>23.0</v>
      </c>
      <c r="C9" s="5">
        <v>20.0</v>
      </c>
      <c r="D9" s="5">
        <f t="shared" si="1"/>
        <v>-3</v>
      </c>
      <c r="F9" s="5" t="s">
        <v>120</v>
      </c>
      <c r="G9" s="5" t="s">
        <v>152</v>
      </c>
      <c r="H9" s="5" t="s">
        <v>0</v>
      </c>
      <c r="I9" s="5" t="s">
        <v>342</v>
      </c>
      <c r="J9" s="5" t="s">
        <v>343</v>
      </c>
      <c r="K9" s="5" t="s">
        <v>345</v>
      </c>
      <c r="L9" s="10" t="s">
        <v>346</v>
      </c>
    </row>
    <row r="10">
      <c r="A10" s="5" t="s">
        <v>1124</v>
      </c>
      <c r="B10" s="5">
        <f t="shared" ref="B10:C10" si="2">SUM(B4:B9)</f>
        <v>355</v>
      </c>
      <c r="C10" s="5">
        <f t="shared" si="2"/>
        <v>375</v>
      </c>
      <c r="D10" s="5">
        <f t="shared" si="1"/>
        <v>20</v>
      </c>
      <c r="F10" s="163"/>
      <c r="G10" s="5"/>
      <c r="H10" s="28"/>
      <c r="I10" s="5"/>
      <c r="J10" s="5"/>
      <c r="K10" s="5"/>
    </row>
    <row r="11">
      <c r="A11" s="139"/>
      <c r="B11" s="139"/>
      <c r="G11" s="5"/>
      <c r="H11" s="21"/>
      <c r="I11" s="5"/>
      <c r="J11" s="5"/>
      <c r="K11" s="5"/>
    </row>
    <row r="12">
      <c r="A12" s="128" t="s">
        <v>0</v>
      </c>
      <c r="G12" s="5"/>
      <c r="H12" s="29"/>
      <c r="I12" s="5"/>
      <c r="J12" s="5"/>
      <c r="K12" s="5"/>
    </row>
    <row r="13">
      <c r="G13" s="5"/>
      <c r="H13" s="21"/>
      <c r="I13" s="5"/>
      <c r="J13" s="5"/>
      <c r="K13" s="5"/>
    </row>
    <row r="14">
      <c r="A14" s="91" t="s">
        <v>63</v>
      </c>
      <c r="B14" s="21" t="s">
        <v>51</v>
      </c>
      <c r="G14" s="5"/>
      <c r="H14" s="21"/>
      <c r="I14" s="5"/>
      <c r="J14" s="5"/>
      <c r="K14" s="5"/>
    </row>
    <row r="15">
      <c r="G15" s="5"/>
      <c r="H15" s="20"/>
      <c r="I15" s="5"/>
      <c r="J15" s="5"/>
      <c r="K15" s="5"/>
    </row>
    <row r="16">
      <c r="G16" s="5"/>
      <c r="H16" s="21"/>
      <c r="I16" s="5"/>
      <c r="J16" s="5"/>
      <c r="K16" s="5"/>
    </row>
    <row r="17">
      <c r="A17" s="143" t="s">
        <v>1137</v>
      </c>
      <c r="G17" s="5"/>
      <c r="H17" s="29"/>
      <c r="I17" s="5"/>
      <c r="J17" s="5"/>
      <c r="K17" s="5"/>
    </row>
    <row r="18">
      <c r="G18" s="5"/>
      <c r="H18" s="91"/>
      <c r="I18" s="5"/>
      <c r="J18" s="5"/>
      <c r="K18" s="5"/>
    </row>
    <row r="19">
      <c r="A19" s="144" t="s">
        <v>1141</v>
      </c>
      <c r="B19" s="144" t="s">
        <v>1142</v>
      </c>
      <c r="C19" s="144" t="s">
        <v>1143</v>
      </c>
      <c r="G19" s="5"/>
      <c r="H19" s="82"/>
      <c r="I19" s="5"/>
      <c r="J19" s="5"/>
      <c r="K19" s="5"/>
    </row>
    <row r="20">
      <c r="A20" s="151" t="s">
        <v>43</v>
      </c>
      <c r="B20" s="146" t="s">
        <v>36</v>
      </c>
      <c r="G20" s="5"/>
      <c r="H20" s="21"/>
      <c r="I20" s="5"/>
      <c r="J20" s="5"/>
      <c r="K20" s="5"/>
    </row>
    <row r="21">
      <c r="A21" s="150" t="s">
        <v>55</v>
      </c>
      <c r="B21" s="146" t="s">
        <v>36</v>
      </c>
      <c r="G21" s="5"/>
      <c r="H21" s="29"/>
      <c r="I21" s="5"/>
      <c r="J21" s="5"/>
      <c r="K21" s="5"/>
    </row>
    <row r="22">
      <c r="A22" s="170" t="s">
        <v>66</v>
      </c>
      <c r="B22" s="186" t="s">
        <v>57</v>
      </c>
      <c r="G22" s="5"/>
      <c r="H22" s="28"/>
      <c r="I22" s="5"/>
      <c r="J22" s="5"/>
      <c r="K22" s="5"/>
    </row>
    <row r="23">
      <c r="G23" s="5"/>
      <c r="H23" s="28"/>
      <c r="I23" s="5"/>
      <c r="J23" s="5"/>
      <c r="K23" s="5"/>
    </row>
    <row r="24">
      <c r="G24" s="5"/>
      <c r="H24" s="28"/>
      <c r="I24" s="5"/>
      <c r="J24" s="5"/>
      <c r="K24" s="5"/>
    </row>
    <row r="25">
      <c r="G25" s="5"/>
      <c r="H25" s="5"/>
      <c r="I25" s="5"/>
      <c r="J25" s="5"/>
      <c r="K25" s="5"/>
    </row>
    <row r="27">
      <c r="G27" s="7"/>
      <c r="H27" s="7"/>
      <c r="I27" s="7"/>
      <c r="J27" s="7"/>
      <c r="K27" s="7"/>
    </row>
    <row r="30">
      <c r="G30" s="7"/>
      <c r="H30" s="7"/>
      <c r="I30" s="7"/>
      <c r="J30" s="7"/>
      <c r="K30" s="7"/>
    </row>
  </sheetData>
  <mergeCells count="10">
    <mergeCell ref="A1:D2"/>
    <mergeCell ref="A12:B13"/>
    <mergeCell ref="A17:C18"/>
    <mergeCell ref="F1:H2"/>
    <mergeCell ref="J1:K2"/>
    <mergeCell ref="M1:N2"/>
    <mergeCell ref="P1:U2"/>
    <mergeCell ref="G3:H4"/>
    <mergeCell ref="F7:O8"/>
    <mergeCell ref="L9:O9"/>
  </mergeCells>
  <drawing r:id="rId2"/>
  <legacyDrawing r:id="rId3"/>
</worksheet>
</file>

<file path=xl/worksheets/sheet20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28" t="s">
        <v>1080</v>
      </c>
      <c r="F1" s="128" t="s">
        <v>121</v>
      </c>
      <c r="J1" s="128" t="s">
        <v>1081</v>
      </c>
      <c r="M1" s="128" t="s">
        <v>1082</v>
      </c>
      <c r="P1" s="128" t="s">
        <v>1084</v>
      </c>
    </row>
    <row r="3">
      <c r="A3" s="5" t="s">
        <v>1085</v>
      </c>
      <c r="B3" s="5" t="s">
        <v>1086</v>
      </c>
      <c r="C3" s="5" t="s">
        <v>1087</v>
      </c>
      <c r="D3" s="5" t="s">
        <v>1088</v>
      </c>
      <c r="G3" s="174"/>
      <c r="M3" s="10" t="s">
        <v>1475</v>
      </c>
      <c r="P3" s="3" t="s">
        <v>1095</v>
      </c>
      <c r="Q3" s="3" t="s">
        <v>1096</v>
      </c>
      <c r="R3" s="3" t="s">
        <v>1097</v>
      </c>
      <c r="S3" s="3" t="s">
        <v>1098</v>
      </c>
      <c r="T3" s="3" t="s">
        <v>1099</v>
      </c>
      <c r="U3" s="3" t="s">
        <v>1100</v>
      </c>
    </row>
    <row r="4">
      <c r="A4" s="5" t="s">
        <v>1102</v>
      </c>
      <c r="B4" s="5">
        <v>86.0</v>
      </c>
      <c r="C4" s="5">
        <v>90.0</v>
      </c>
      <c r="D4" s="5">
        <f t="shared" ref="D4:D10" si="1">C4-B4</f>
        <v>4</v>
      </c>
      <c r="P4" s="5" t="s">
        <v>1108</v>
      </c>
      <c r="Q4" s="5">
        <v>201.0</v>
      </c>
      <c r="R4" s="5" t="s">
        <v>1223</v>
      </c>
      <c r="S4" s="5" t="s">
        <v>1396</v>
      </c>
      <c r="T4" s="5" t="s">
        <v>1704</v>
      </c>
      <c r="U4" s="5" t="s">
        <v>1590</v>
      </c>
    </row>
    <row r="5">
      <c r="A5" s="5" t="s">
        <v>1115</v>
      </c>
      <c r="B5" s="5">
        <v>81.0</v>
      </c>
      <c r="C5" s="5">
        <v>80.0</v>
      </c>
      <c r="D5" s="5">
        <f t="shared" si="1"/>
        <v>-1</v>
      </c>
      <c r="G5" s="174"/>
      <c r="H5" s="174"/>
    </row>
    <row r="6">
      <c r="A6" s="5" t="s">
        <v>1117</v>
      </c>
      <c r="B6" s="5">
        <v>97.0</v>
      </c>
      <c r="C6" s="5">
        <v>100.0</v>
      </c>
      <c r="D6" s="5">
        <f t="shared" si="1"/>
        <v>3</v>
      </c>
    </row>
    <row r="7">
      <c r="A7" s="5" t="s">
        <v>1119</v>
      </c>
      <c r="B7" s="5">
        <v>81.0</v>
      </c>
      <c r="C7" s="5">
        <v>80.0</v>
      </c>
      <c r="D7" s="5">
        <f t="shared" si="1"/>
        <v>-1</v>
      </c>
      <c r="F7" s="128" t="s">
        <v>1120</v>
      </c>
    </row>
    <row r="8">
      <c r="A8" s="5" t="s">
        <v>1122</v>
      </c>
      <c r="B8" s="5">
        <v>107.0</v>
      </c>
      <c r="C8" s="5">
        <v>110.0</v>
      </c>
      <c r="D8" s="5">
        <f t="shared" si="1"/>
        <v>3</v>
      </c>
    </row>
    <row r="9">
      <c r="A9" s="5" t="s">
        <v>1123</v>
      </c>
      <c r="B9" s="5">
        <v>43.0</v>
      </c>
      <c r="C9" s="5">
        <v>40.0</v>
      </c>
      <c r="D9" s="5">
        <f t="shared" si="1"/>
        <v>-3</v>
      </c>
      <c r="F9" s="5" t="s">
        <v>120</v>
      </c>
      <c r="G9" s="5" t="s">
        <v>152</v>
      </c>
      <c r="H9" s="5" t="s">
        <v>0</v>
      </c>
      <c r="I9" s="5" t="s">
        <v>342</v>
      </c>
      <c r="J9" s="5" t="s">
        <v>343</v>
      </c>
      <c r="K9" s="5" t="s">
        <v>345</v>
      </c>
      <c r="L9" s="10" t="s">
        <v>346</v>
      </c>
    </row>
    <row r="10">
      <c r="A10" s="5" t="s">
        <v>1124</v>
      </c>
      <c r="B10" s="5">
        <f t="shared" ref="B10:C10" si="2">SUM(B4:B9)</f>
        <v>495</v>
      </c>
      <c r="C10" s="5">
        <f t="shared" si="2"/>
        <v>500</v>
      </c>
      <c r="D10" s="5">
        <f t="shared" si="1"/>
        <v>5</v>
      </c>
      <c r="F10" s="163"/>
      <c r="G10" s="5"/>
      <c r="H10" s="28"/>
      <c r="I10" s="5"/>
      <c r="J10" s="5"/>
      <c r="K10" s="5"/>
    </row>
    <row r="11">
      <c r="A11" s="139"/>
      <c r="B11" s="139"/>
      <c r="G11" s="5"/>
      <c r="H11" s="21"/>
      <c r="I11" s="5"/>
      <c r="J11" s="5"/>
      <c r="K11" s="5"/>
    </row>
    <row r="12">
      <c r="A12" s="128" t="s">
        <v>0</v>
      </c>
      <c r="G12" s="5"/>
      <c r="H12" s="29"/>
      <c r="I12" s="5"/>
      <c r="J12" s="5"/>
      <c r="K12" s="5"/>
    </row>
    <row r="13">
      <c r="G13" s="5"/>
      <c r="H13" s="21"/>
      <c r="I13" s="5"/>
      <c r="J13" s="5"/>
      <c r="K13" s="5"/>
    </row>
    <row r="14">
      <c r="A14" s="91" t="s">
        <v>63</v>
      </c>
      <c r="B14" s="21" t="s">
        <v>51</v>
      </c>
      <c r="G14" s="5"/>
      <c r="H14" s="21"/>
      <c r="I14" s="5"/>
      <c r="J14" s="5"/>
      <c r="K14" s="5"/>
    </row>
    <row r="15">
      <c r="G15" s="5"/>
      <c r="H15" s="20"/>
      <c r="I15" s="5"/>
      <c r="J15" s="5"/>
      <c r="K15" s="5"/>
    </row>
    <row r="16">
      <c r="G16" s="5"/>
      <c r="H16" s="21"/>
      <c r="I16" s="5"/>
      <c r="J16" s="5"/>
      <c r="K16" s="5"/>
    </row>
    <row r="17">
      <c r="A17" s="143" t="s">
        <v>1137</v>
      </c>
      <c r="G17" s="5"/>
      <c r="H17" s="29"/>
      <c r="I17" s="5"/>
      <c r="J17" s="5"/>
      <c r="K17" s="5"/>
    </row>
    <row r="18">
      <c r="G18" s="5"/>
      <c r="H18" s="91"/>
      <c r="I18" s="5"/>
      <c r="J18" s="5"/>
      <c r="K18" s="5"/>
    </row>
    <row r="19">
      <c r="A19" s="144" t="s">
        <v>1141</v>
      </c>
      <c r="B19" s="144" t="s">
        <v>1142</v>
      </c>
      <c r="C19" s="144" t="s">
        <v>1143</v>
      </c>
      <c r="G19" s="5"/>
      <c r="H19" s="82"/>
      <c r="I19" s="5"/>
      <c r="J19" s="5"/>
      <c r="K19" s="5"/>
    </row>
    <row r="20">
      <c r="A20" s="151" t="s">
        <v>43</v>
      </c>
      <c r="B20" s="146" t="s">
        <v>36</v>
      </c>
      <c r="G20" s="5"/>
      <c r="H20" s="21"/>
      <c r="I20" s="5"/>
      <c r="J20" s="5"/>
      <c r="K20" s="5"/>
    </row>
    <row r="21">
      <c r="A21" s="150" t="s">
        <v>55</v>
      </c>
      <c r="B21" s="146" t="s">
        <v>36</v>
      </c>
      <c r="G21" s="5"/>
      <c r="H21" s="29"/>
      <c r="I21" s="5"/>
      <c r="J21" s="5"/>
      <c r="K21" s="5"/>
    </row>
    <row r="22">
      <c r="A22" s="170" t="s">
        <v>66</v>
      </c>
      <c r="B22" s="186" t="s">
        <v>57</v>
      </c>
      <c r="G22" s="5"/>
      <c r="H22" s="28"/>
      <c r="I22" s="5"/>
      <c r="J22" s="5"/>
      <c r="K22" s="5"/>
    </row>
    <row r="23">
      <c r="G23" s="5"/>
      <c r="H23" s="28"/>
      <c r="I23" s="5"/>
      <c r="J23" s="5"/>
      <c r="K23" s="5"/>
    </row>
    <row r="24">
      <c r="G24" s="5"/>
      <c r="H24" s="28"/>
      <c r="I24" s="5"/>
      <c r="J24" s="5"/>
      <c r="K24" s="5"/>
    </row>
    <row r="25">
      <c r="G25" s="5"/>
      <c r="H25" s="5"/>
      <c r="I25" s="5"/>
      <c r="J25" s="5"/>
      <c r="K25" s="5"/>
    </row>
    <row r="27">
      <c r="G27" s="7"/>
      <c r="H27" s="7"/>
      <c r="I27" s="7"/>
      <c r="J27" s="7"/>
      <c r="K27" s="7"/>
    </row>
    <row r="30">
      <c r="G30" s="7"/>
      <c r="H30" s="7"/>
      <c r="I30" s="7"/>
      <c r="J30" s="7"/>
      <c r="K30" s="7"/>
    </row>
  </sheetData>
  <mergeCells count="10">
    <mergeCell ref="A1:D2"/>
    <mergeCell ref="A12:B13"/>
    <mergeCell ref="A17:C18"/>
    <mergeCell ref="F1:H2"/>
    <mergeCell ref="J1:K2"/>
    <mergeCell ref="M1:N2"/>
    <mergeCell ref="P1:U2"/>
    <mergeCell ref="G3:H4"/>
    <mergeCell ref="F7:O8"/>
    <mergeCell ref="L9:O9"/>
  </mergeCells>
  <drawing r:id="rId2"/>
  <legacyDrawing r:id="rId3"/>
</worksheet>
</file>

<file path=xl/worksheets/sheet20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28" t="s">
        <v>1080</v>
      </c>
      <c r="F1" s="128" t="s">
        <v>121</v>
      </c>
      <c r="J1" s="128" t="s">
        <v>1081</v>
      </c>
      <c r="M1" s="128" t="s">
        <v>1082</v>
      </c>
      <c r="P1" s="128" t="s">
        <v>1084</v>
      </c>
    </row>
    <row r="3">
      <c r="A3" s="5" t="s">
        <v>1085</v>
      </c>
      <c r="B3" s="5" t="s">
        <v>1086</v>
      </c>
      <c r="C3" s="5" t="s">
        <v>1087</v>
      </c>
      <c r="D3" s="5" t="s">
        <v>1088</v>
      </c>
      <c r="F3" s="10" t="s">
        <v>668</v>
      </c>
      <c r="G3" s="174" t="s">
        <v>670</v>
      </c>
      <c r="J3" s="10" t="s">
        <v>652</v>
      </c>
      <c r="K3" s="10" t="s">
        <v>1400</v>
      </c>
      <c r="M3" s="10" t="s">
        <v>1371</v>
      </c>
      <c r="N3" s="132" t="s">
        <v>33</v>
      </c>
      <c r="P3" s="3" t="s">
        <v>1095</v>
      </c>
      <c r="Q3" s="3" t="s">
        <v>1096</v>
      </c>
      <c r="R3" s="3" t="s">
        <v>1097</v>
      </c>
      <c r="S3" s="3" t="s">
        <v>1098</v>
      </c>
      <c r="T3" s="3" t="s">
        <v>1099</v>
      </c>
      <c r="U3" s="3" t="s">
        <v>1100</v>
      </c>
    </row>
    <row r="4">
      <c r="A4" s="5" t="s">
        <v>1102</v>
      </c>
      <c r="B4" s="5">
        <v>20.0</v>
      </c>
      <c r="C4" s="5">
        <v>20.0</v>
      </c>
      <c r="D4" s="5">
        <f t="shared" ref="D4:D10" si="1">C4-B4</f>
        <v>0</v>
      </c>
      <c r="P4" s="5" t="s">
        <v>1380</v>
      </c>
      <c r="Q4" s="5">
        <v>61.0</v>
      </c>
      <c r="R4" s="5" t="s">
        <v>1223</v>
      </c>
      <c r="S4" s="5" t="s">
        <v>1363</v>
      </c>
      <c r="T4" s="5" t="s">
        <v>1705</v>
      </c>
      <c r="U4" s="5" t="s">
        <v>1113</v>
      </c>
    </row>
    <row r="5">
      <c r="A5" s="5" t="s">
        <v>1115</v>
      </c>
      <c r="B5" s="5">
        <v>15.0</v>
      </c>
      <c r="C5" s="5">
        <v>15.0</v>
      </c>
      <c r="D5" s="5">
        <f t="shared" si="1"/>
        <v>0</v>
      </c>
      <c r="G5" s="174"/>
      <c r="H5" s="174"/>
    </row>
    <row r="6">
      <c r="A6" s="5" t="s">
        <v>1117</v>
      </c>
      <c r="B6" s="5">
        <v>20.0</v>
      </c>
      <c r="C6" s="5">
        <v>20.0</v>
      </c>
      <c r="D6" s="5">
        <f t="shared" si="1"/>
        <v>0</v>
      </c>
    </row>
    <row r="7">
      <c r="A7" s="5" t="s">
        <v>1119</v>
      </c>
      <c r="B7" s="5">
        <v>10.0</v>
      </c>
      <c r="C7" s="5">
        <v>10.0</v>
      </c>
      <c r="D7" s="5">
        <f t="shared" si="1"/>
        <v>0</v>
      </c>
      <c r="F7" s="128" t="s">
        <v>1120</v>
      </c>
    </row>
    <row r="8">
      <c r="A8" s="5" t="s">
        <v>1122</v>
      </c>
      <c r="B8" s="5">
        <v>55.0</v>
      </c>
      <c r="C8" s="5">
        <v>55.0</v>
      </c>
      <c r="D8" s="5">
        <f t="shared" si="1"/>
        <v>0</v>
      </c>
    </row>
    <row r="9">
      <c r="A9" s="5" t="s">
        <v>1123</v>
      </c>
      <c r="B9" s="5">
        <v>80.0</v>
      </c>
      <c r="C9" s="5">
        <v>80.0</v>
      </c>
      <c r="D9" s="5">
        <f t="shared" si="1"/>
        <v>0</v>
      </c>
      <c r="F9" s="5" t="s">
        <v>120</v>
      </c>
      <c r="G9" s="5" t="s">
        <v>152</v>
      </c>
      <c r="H9" s="5" t="s">
        <v>0</v>
      </c>
      <c r="I9" s="5" t="s">
        <v>342</v>
      </c>
      <c r="J9" s="5" t="s">
        <v>343</v>
      </c>
      <c r="K9" s="5" t="s">
        <v>345</v>
      </c>
      <c r="L9" s="10" t="s">
        <v>346</v>
      </c>
    </row>
    <row r="10">
      <c r="A10" s="5" t="s">
        <v>1124</v>
      </c>
      <c r="B10" s="5">
        <f t="shared" ref="B10:C10" si="2">SUM(B4:B9)</f>
        <v>200</v>
      </c>
      <c r="C10" s="5">
        <f t="shared" si="2"/>
        <v>200</v>
      </c>
      <c r="D10" s="5">
        <f t="shared" si="1"/>
        <v>0</v>
      </c>
      <c r="F10" s="163">
        <v>1.0</v>
      </c>
      <c r="G10" s="5" t="s">
        <v>1272</v>
      </c>
      <c r="H10" s="28" t="s">
        <v>57</v>
      </c>
      <c r="I10" s="5" t="s">
        <v>431</v>
      </c>
      <c r="J10" s="5" t="s">
        <v>431</v>
      </c>
      <c r="K10" s="5">
        <v>40.0</v>
      </c>
      <c r="L10" s="10" t="s">
        <v>1273</v>
      </c>
    </row>
    <row r="11">
      <c r="A11" s="139"/>
      <c r="B11" s="139"/>
      <c r="F11" s="10">
        <v>15.0</v>
      </c>
      <c r="G11" s="5" t="s">
        <v>144</v>
      </c>
      <c r="H11" s="28" t="s">
        <v>57</v>
      </c>
      <c r="I11" s="5">
        <v>35.0</v>
      </c>
      <c r="J11" s="5">
        <v>100.0</v>
      </c>
      <c r="K11" s="5">
        <v>35.0</v>
      </c>
    </row>
    <row r="12">
      <c r="A12" s="128" t="s">
        <v>0</v>
      </c>
      <c r="F12" s="10">
        <v>30.0</v>
      </c>
      <c r="G12" s="5" t="s">
        <v>1209</v>
      </c>
      <c r="H12" s="28" t="s">
        <v>57</v>
      </c>
      <c r="I12" s="5" t="s">
        <v>431</v>
      </c>
      <c r="J12" s="5">
        <v>100.0</v>
      </c>
      <c r="K12" s="5">
        <v>15.0</v>
      </c>
      <c r="L12" s="10" t="s">
        <v>1210</v>
      </c>
    </row>
    <row r="13">
      <c r="G13" s="5"/>
      <c r="H13" s="5"/>
      <c r="I13" s="5"/>
      <c r="J13" s="5"/>
      <c r="K13" s="5"/>
    </row>
    <row r="14">
      <c r="A14" s="34" t="s">
        <v>68</v>
      </c>
      <c r="G14" s="5"/>
      <c r="H14" s="5"/>
      <c r="I14" s="5"/>
      <c r="J14" s="5"/>
      <c r="K14" s="5"/>
    </row>
    <row r="15">
      <c r="G15" s="5"/>
      <c r="H15" s="5"/>
      <c r="I15" s="5"/>
      <c r="J15" s="5"/>
      <c r="K15" s="5"/>
    </row>
    <row r="16">
      <c r="G16" s="5"/>
      <c r="H16" s="5"/>
      <c r="I16" s="5"/>
      <c r="J16" s="5"/>
      <c r="K16" s="5"/>
    </row>
    <row r="17">
      <c r="A17" s="143" t="s">
        <v>1137</v>
      </c>
      <c r="G17" s="5"/>
      <c r="H17" s="5"/>
      <c r="I17" s="5"/>
      <c r="J17" s="5"/>
      <c r="K17" s="5"/>
    </row>
    <row r="18">
      <c r="G18" s="5"/>
      <c r="H18" s="5"/>
      <c r="I18" s="5"/>
      <c r="J18" s="5"/>
      <c r="K18" s="5"/>
    </row>
    <row r="19">
      <c r="A19" s="144" t="s">
        <v>1141</v>
      </c>
      <c r="B19" s="144" t="s">
        <v>1142</v>
      </c>
      <c r="C19" s="144" t="s">
        <v>1143</v>
      </c>
      <c r="G19" s="5"/>
      <c r="H19" s="5"/>
      <c r="I19" s="5"/>
      <c r="J19" s="5"/>
      <c r="K19" s="5"/>
    </row>
    <row r="20">
      <c r="A20" s="146" t="s">
        <v>36</v>
      </c>
      <c r="B20" s="145" t="s">
        <v>45</v>
      </c>
      <c r="G20" s="5"/>
      <c r="H20" s="5"/>
      <c r="I20" s="5"/>
      <c r="J20" s="5"/>
      <c r="K20" s="5"/>
    </row>
    <row r="21">
      <c r="A21" s="152" t="s">
        <v>51</v>
      </c>
      <c r="B21" s="150" t="s">
        <v>55</v>
      </c>
      <c r="G21" s="5"/>
      <c r="H21" s="5"/>
      <c r="I21" s="5"/>
      <c r="J21" s="5"/>
      <c r="K21" s="5"/>
    </row>
    <row r="22">
      <c r="B22" s="170" t="s">
        <v>66</v>
      </c>
    </row>
    <row r="23">
      <c r="B23" s="153" t="s">
        <v>68</v>
      </c>
      <c r="G23" s="5"/>
      <c r="H23" s="5"/>
      <c r="I23" s="5"/>
      <c r="J23" s="5"/>
      <c r="K23" s="5"/>
    </row>
    <row r="24">
      <c r="G24" s="5"/>
      <c r="H24" s="5"/>
      <c r="I24" s="5"/>
      <c r="J24" s="5"/>
      <c r="K24" s="5"/>
    </row>
  </sheetData>
  <mergeCells count="10">
    <mergeCell ref="A1:D2"/>
    <mergeCell ref="A12:B13"/>
    <mergeCell ref="A17:C18"/>
    <mergeCell ref="F1:H2"/>
    <mergeCell ref="J1:K2"/>
    <mergeCell ref="M1:N2"/>
    <mergeCell ref="P1:U2"/>
    <mergeCell ref="G3:H4"/>
    <mergeCell ref="F7:O8"/>
    <mergeCell ref="L9:O9"/>
  </mergeCells>
  <drawing r:id="rId2"/>
  <legacyDrawing r:id="rId3"/>
</worksheet>
</file>

<file path=xl/worksheets/sheet20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28" t="s">
        <v>1080</v>
      </c>
      <c r="F1" s="128" t="s">
        <v>121</v>
      </c>
      <c r="J1" s="128" t="s">
        <v>1081</v>
      </c>
      <c r="M1" s="128" t="s">
        <v>1082</v>
      </c>
      <c r="P1" s="128" t="s">
        <v>1084</v>
      </c>
    </row>
    <row r="3">
      <c r="A3" s="5" t="s">
        <v>1085</v>
      </c>
      <c r="B3" s="5" t="s">
        <v>1086</v>
      </c>
      <c r="C3" s="5" t="s">
        <v>1087</v>
      </c>
      <c r="D3" s="5" t="s">
        <v>1088</v>
      </c>
      <c r="F3" s="10" t="s">
        <v>647</v>
      </c>
      <c r="G3" s="174" t="s">
        <v>650</v>
      </c>
      <c r="M3" s="10" t="s">
        <v>1371</v>
      </c>
      <c r="N3" s="132" t="s">
        <v>33</v>
      </c>
      <c r="P3" s="3" t="s">
        <v>1095</v>
      </c>
      <c r="Q3" s="3" t="s">
        <v>1096</v>
      </c>
      <c r="R3" s="3" t="s">
        <v>1097</v>
      </c>
      <c r="S3" s="3" t="s">
        <v>1098</v>
      </c>
      <c r="T3" s="3" t="s">
        <v>1099</v>
      </c>
      <c r="U3" s="3" t="s">
        <v>1100</v>
      </c>
    </row>
    <row r="4">
      <c r="A4" s="5" t="s">
        <v>1102</v>
      </c>
      <c r="B4" s="5">
        <v>95.0</v>
      </c>
      <c r="C4" s="5">
        <v>95.0</v>
      </c>
      <c r="D4" s="5">
        <f t="shared" ref="D4:D10" si="1">C4-B4</f>
        <v>0</v>
      </c>
      <c r="P4" s="5" t="s">
        <v>1477</v>
      </c>
      <c r="Q4" s="5">
        <v>213.0</v>
      </c>
      <c r="R4" s="5" t="s">
        <v>1223</v>
      </c>
      <c r="S4" s="5" t="s">
        <v>1706</v>
      </c>
      <c r="T4" s="5" t="s">
        <v>1707</v>
      </c>
      <c r="U4" s="5" t="s">
        <v>1113</v>
      </c>
    </row>
    <row r="5">
      <c r="A5" s="5" t="s">
        <v>1115</v>
      </c>
      <c r="B5" s="5">
        <v>60.0</v>
      </c>
      <c r="C5" s="5">
        <v>60.0</v>
      </c>
      <c r="D5" s="5">
        <f t="shared" si="1"/>
        <v>0</v>
      </c>
      <c r="G5" s="174"/>
      <c r="H5" s="174"/>
    </row>
    <row r="6">
      <c r="A6" s="5" t="s">
        <v>1117</v>
      </c>
      <c r="B6" s="5">
        <v>79.0</v>
      </c>
      <c r="C6" s="5">
        <v>80.0</v>
      </c>
      <c r="D6" s="5">
        <f t="shared" si="1"/>
        <v>1</v>
      </c>
    </row>
    <row r="7">
      <c r="A7" s="5" t="s">
        <v>1119</v>
      </c>
      <c r="B7" s="5">
        <v>100.0</v>
      </c>
      <c r="C7" s="5">
        <v>100.0</v>
      </c>
      <c r="D7" s="5">
        <f t="shared" si="1"/>
        <v>0</v>
      </c>
      <c r="F7" s="128" t="s">
        <v>1120</v>
      </c>
    </row>
    <row r="8">
      <c r="A8" s="5" t="s">
        <v>1122</v>
      </c>
      <c r="B8" s="5">
        <v>125.0</v>
      </c>
      <c r="C8" s="5">
        <v>125.0</v>
      </c>
      <c r="D8" s="5">
        <f t="shared" si="1"/>
        <v>0</v>
      </c>
    </row>
    <row r="9">
      <c r="A9" s="5" t="s">
        <v>1123</v>
      </c>
      <c r="B9" s="5">
        <v>81.0</v>
      </c>
      <c r="C9" s="5">
        <v>80.0</v>
      </c>
      <c r="D9" s="5">
        <f t="shared" si="1"/>
        <v>-1</v>
      </c>
      <c r="F9" s="5" t="s">
        <v>120</v>
      </c>
      <c r="G9" s="5" t="s">
        <v>152</v>
      </c>
      <c r="H9" s="5" t="s">
        <v>0</v>
      </c>
      <c r="I9" s="5" t="s">
        <v>342</v>
      </c>
      <c r="J9" s="5" t="s">
        <v>343</v>
      </c>
      <c r="K9" s="5" t="s">
        <v>345</v>
      </c>
      <c r="L9" s="10" t="s">
        <v>346</v>
      </c>
    </row>
    <row r="10">
      <c r="A10" s="5" t="s">
        <v>1124</v>
      </c>
      <c r="B10" s="5">
        <f t="shared" ref="B10:C10" si="2">SUM(B4:B9)</f>
        <v>540</v>
      </c>
      <c r="C10" s="5">
        <f t="shared" si="2"/>
        <v>540</v>
      </c>
      <c r="D10" s="5">
        <f t="shared" si="1"/>
        <v>0</v>
      </c>
      <c r="F10" s="163" t="s">
        <v>1257</v>
      </c>
      <c r="G10" s="5" t="s">
        <v>528</v>
      </c>
      <c r="H10" s="34" t="s">
        <v>68</v>
      </c>
      <c r="I10" s="5">
        <v>60.0</v>
      </c>
      <c r="J10" s="5">
        <v>100.0</v>
      </c>
      <c r="K10" s="5">
        <v>20.0</v>
      </c>
      <c r="L10" s="10" t="s">
        <v>1194</v>
      </c>
    </row>
    <row r="11">
      <c r="A11" s="139"/>
      <c r="B11" s="139"/>
      <c r="F11" s="10">
        <v>20.0</v>
      </c>
      <c r="G11" s="5" t="s">
        <v>528</v>
      </c>
      <c r="H11" s="34" t="s">
        <v>68</v>
      </c>
      <c r="I11" s="5">
        <v>60.0</v>
      </c>
      <c r="J11" s="5">
        <v>100.0</v>
      </c>
      <c r="K11" s="5">
        <v>20.0</v>
      </c>
      <c r="L11" s="10" t="s">
        <v>1194</v>
      </c>
    </row>
    <row r="12">
      <c r="A12" s="128" t="s">
        <v>0</v>
      </c>
      <c r="F12" s="10">
        <v>25.0</v>
      </c>
      <c r="G12" s="5" t="s">
        <v>1321</v>
      </c>
      <c r="H12" s="82" t="s">
        <v>62</v>
      </c>
      <c r="I12" s="5" t="s">
        <v>431</v>
      </c>
      <c r="J12" s="5">
        <v>70.0</v>
      </c>
      <c r="K12" s="5">
        <v>20.0</v>
      </c>
      <c r="L12" s="10" t="s">
        <v>1104</v>
      </c>
    </row>
    <row r="13">
      <c r="F13" s="10">
        <v>30.0</v>
      </c>
      <c r="G13" s="5" t="s">
        <v>182</v>
      </c>
      <c r="H13" s="12" t="s">
        <v>41</v>
      </c>
      <c r="I13" s="5">
        <v>60.0</v>
      </c>
      <c r="J13" s="5" t="s">
        <v>431</v>
      </c>
      <c r="K13" s="5">
        <v>20.0</v>
      </c>
      <c r="L13" s="10" t="s">
        <v>825</v>
      </c>
    </row>
    <row r="14">
      <c r="A14" s="34" t="s">
        <v>68</v>
      </c>
      <c r="B14" s="12" t="s">
        <v>41</v>
      </c>
      <c r="F14" s="10">
        <v>35.0</v>
      </c>
      <c r="G14" s="5" t="s">
        <v>1191</v>
      </c>
      <c r="H14" s="28" t="s">
        <v>57</v>
      </c>
      <c r="I14" s="5" t="s">
        <v>431</v>
      </c>
      <c r="J14" s="5">
        <v>100.0</v>
      </c>
      <c r="K14" s="5">
        <v>20.0</v>
      </c>
      <c r="L14" s="10" t="s">
        <v>1192</v>
      </c>
    </row>
    <row r="15">
      <c r="F15" s="10">
        <v>40.0</v>
      </c>
      <c r="G15" s="5" t="s">
        <v>1168</v>
      </c>
      <c r="H15" s="26" t="s">
        <v>55</v>
      </c>
      <c r="I15" s="5">
        <v>95.0</v>
      </c>
      <c r="J15" s="5">
        <v>100.0</v>
      </c>
      <c r="K15" s="5">
        <v>10.0</v>
      </c>
      <c r="L15" s="10" t="s">
        <v>1169</v>
      </c>
    </row>
    <row r="16">
      <c r="F16" s="10">
        <v>45.0</v>
      </c>
      <c r="G16" s="5" t="s">
        <v>184</v>
      </c>
      <c r="H16" s="12" t="s">
        <v>41</v>
      </c>
      <c r="I16" s="5">
        <v>95.0</v>
      </c>
      <c r="J16" s="5">
        <v>100.0</v>
      </c>
      <c r="K16" s="5">
        <v>15.0</v>
      </c>
      <c r="L16" s="10" t="s">
        <v>875</v>
      </c>
    </row>
    <row r="17">
      <c r="A17" s="143" t="s">
        <v>1137</v>
      </c>
      <c r="F17" s="10">
        <v>50.0</v>
      </c>
      <c r="G17" s="5" t="s">
        <v>1065</v>
      </c>
      <c r="H17" s="20" t="s">
        <v>48</v>
      </c>
      <c r="I17" s="5" t="s">
        <v>431</v>
      </c>
      <c r="J17" s="5">
        <v>100.0</v>
      </c>
      <c r="K17" s="5">
        <v>10.0</v>
      </c>
      <c r="L17" s="10" t="s">
        <v>887</v>
      </c>
    </row>
    <row r="18">
      <c r="F18" s="10">
        <v>55.0</v>
      </c>
      <c r="G18" s="5" t="s">
        <v>1323</v>
      </c>
      <c r="H18" s="82" t="s">
        <v>62</v>
      </c>
      <c r="I18" s="5" t="s">
        <v>431</v>
      </c>
      <c r="J18" s="5" t="s">
        <v>431</v>
      </c>
      <c r="K18" s="5">
        <v>10.0</v>
      </c>
      <c r="L18" s="10" t="s">
        <v>1324</v>
      </c>
    </row>
    <row r="19">
      <c r="A19" s="144" t="s">
        <v>1141</v>
      </c>
      <c r="B19" s="144" t="s">
        <v>1142</v>
      </c>
      <c r="C19" s="144" t="s">
        <v>1143</v>
      </c>
      <c r="F19" s="10">
        <v>60.0</v>
      </c>
      <c r="G19" s="5" t="s">
        <v>1165</v>
      </c>
      <c r="H19" s="26" t="s">
        <v>55</v>
      </c>
      <c r="I19" s="5" t="s">
        <v>431</v>
      </c>
      <c r="J19" s="5" t="s">
        <v>431</v>
      </c>
      <c r="K19" s="5">
        <v>30.0</v>
      </c>
      <c r="L19" s="10" t="s">
        <v>1166</v>
      </c>
    </row>
    <row r="20">
      <c r="A20" s="169" t="s">
        <v>8</v>
      </c>
      <c r="B20" s="185" t="s">
        <v>25</v>
      </c>
      <c r="C20" s="190" t="s">
        <v>33</v>
      </c>
      <c r="F20" s="10">
        <v>65.0</v>
      </c>
      <c r="G20" s="5" t="s">
        <v>521</v>
      </c>
      <c r="H20" s="34" t="s">
        <v>68</v>
      </c>
      <c r="I20" s="5">
        <v>120.0</v>
      </c>
      <c r="J20" s="5">
        <v>80.0</v>
      </c>
      <c r="K20" s="5">
        <v>5.0</v>
      </c>
    </row>
    <row r="21">
      <c r="A21" s="146" t="s">
        <v>36</v>
      </c>
      <c r="B21" s="151" t="s">
        <v>43</v>
      </c>
      <c r="F21" s="10">
        <v>70.0</v>
      </c>
      <c r="G21" s="5" t="s">
        <v>1237</v>
      </c>
      <c r="H21" s="28" t="s">
        <v>57</v>
      </c>
      <c r="I21" s="5" t="s">
        <v>431</v>
      </c>
      <c r="J21" s="5" t="s">
        <v>431</v>
      </c>
      <c r="K21" s="5">
        <v>5.0</v>
      </c>
      <c r="L21" s="10" t="s">
        <v>1238</v>
      </c>
    </row>
    <row r="22">
      <c r="A22" s="152" t="s">
        <v>51</v>
      </c>
      <c r="B22" s="145" t="s">
        <v>45</v>
      </c>
    </row>
    <row r="23">
      <c r="A23" s="119" t="s">
        <v>59</v>
      </c>
      <c r="B23" s="178" t="s">
        <v>48</v>
      </c>
      <c r="F23" s="163" t="s">
        <v>1407</v>
      </c>
      <c r="G23" s="101" t="s">
        <v>607</v>
      </c>
      <c r="H23" s="168" t="s">
        <v>33</v>
      </c>
      <c r="I23" s="101">
        <v>90.0</v>
      </c>
      <c r="J23" s="101">
        <v>100.0</v>
      </c>
      <c r="K23" s="101">
        <v>10.0</v>
      </c>
      <c r="L23" s="130" t="s">
        <v>629</v>
      </c>
    </row>
    <row r="24">
      <c r="B24" s="150" t="s">
        <v>55</v>
      </c>
      <c r="F24" s="163" t="s">
        <v>1407</v>
      </c>
      <c r="G24" s="77" t="s">
        <v>170</v>
      </c>
      <c r="H24" s="97" t="s">
        <v>33</v>
      </c>
      <c r="I24" s="77">
        <v>60.0</v>
      </c>
      <c r="J24" s="77">
        <v>100.0</v>
      </c>
      <c r="K24" s="77">
        <v>25.0</v>
      </c>
      <c r="L24" s="130" t="s">
        <v>646</v>
      </c>
    </row>
    <row r="25">
      <c r="B25" s="153" t="s">
        <v>68</v>
      </c>
      <c r="F25" s="163" t="s">
        <v>1407</v>
      </c>
      <c r="G25" s="77" t="s">
        <v>540</v>
      </c>
      <c r="H25" s="120" t="s">
        <v>41</v>
      </c>
      <c r="I25" s="77">
        <v>90.0</v>
      </c>
      <c r="J25" s="77" t="s">
        <v>431</v>
      </c>
      <c r="K25" s="77">
        <v>10.0</v>
      </c>
      <c r="L25" s="130" t="s">
        <v>825</v>
      </c>
    </row>
    <row r="26">
      <c r="F26" s="163" t="s">
        <v>1407</v>
      </c>
      <c r="G26" s="101" t="s">
        <v>322</v>
      </c>
      <c r="H26" s="159" t="s">
        <v>55</v>
      </c>
      <c r="I26" s="101">
        <v>120.0</v>
      </c>
      <c r="J26" s="101">
        <v>70.0</v>
      </c>
      <c r="K26" s="101">
        <v>5.0</v>
      </c>
      <c r="L26" s="130" t="s">
        <v>1162</v>
      </c>
    </row>
    <row r="27">
      <c r="F27" s="163" t="s">
        <v>1407</v>
      </c>
      <c r="G27" s="101" t="s">
        <v>327</v>
      </c>
      <c r="H27" s="159" t="s">
        <v>55</v>
      </c>
      <c r="I27" s="101">
        <v>100.0</v>
      </c>
      <c r="J27" s="101">
        <v>100.0</v>
      </c>
      <c r="K27" s="101">
        <v>10.0</v>
      </c>
      <c r="L27" s="130" t="s">
        <v>1163</v>
      </c>
    </row>
    <row r="28">
      <c r="F28" s="163" t="s">
        <v>1407</v>
      </c>
      <c r="G28" s="101" t="s">
        <v>329</v>
      </c>
      <c r="H28" s="159" t="s">
        <v>55</v>
      </c>
      <c r="I28" s="101" t="s">
        <v>431</v>
      </c>
      <c r="J28" s="101" t="s">
        <v>431</v>
      </c>
      <c r="K28" s="101">
        <v>5.0</v>
      </c>
      <c r="L28" s="130" t="s">
        <v>1164</v>
      </c>
    </row>
    <row r="29">
      <c r="F29" s="163" t="s">
        <v>1407</v>
      </c>
      <c r="G29" s="101" t="s">
        <v>347</v>
      </c>
      <c r="H29" s="159" t="s">
        <v>55</v>
      </c>
      <c r="I29" s="101">
        <v>60.0</v>
      </c>
      <c r="J29" s="101">
        <v>90.0</v>
      </c>
      <c r="K29" s="101">
        <v>20.0</v>
      </c>
      <c r="L29" s="130" t="s">
        <v>1172</v>
      </c>
    </row>
    <row r="30">
      <c r="F30" s="163" t="s">
        <v>1407</v>
      </c>
      <c r="G30" s="101" t="s">
        <v>1173</v>
      </c>
      <c r="H30" s="159" t="s">
        <v>55</v>
      </c>
      <c r="I30" s="101" t="s">
        <v>431</v>
      </c>
      <c r="J30" s="101" t="s">
        <v>431</v>
      </c>
      <c r="K30" s="101">
        <v>30.0</v>
      </c>
      <c r="L30" s="130" t="s">
        <v>1174</v>
      </c>
    </row>
    <row r="31">
      <c r="F31" s="163" t="s">
        <v>1407</v>
      </c>
      <c r="G31" s="101" t="s">
        <v>634</v>
      </c>
      <c r="H31" s="108" t="s">
        <v>57</v>
      </c>
      <c r="I31" s="101" t="s">
        <v>431</v>
      </c>
      <c r="J31" s="101" t="s">
        <v>431</v>
      </c>
      <c r="K31" s="101">
        <v>10.0</v>
      </c>
      <c r="L31" s="130" t="s">
        <v>1202</v>
      </c>
    </row>
    <row r="32">
      <c r="F32" s="163" t="s">
        <v>1407</v>
      </c>
      <c r="G32" s="101" t="s">
        <v>482</v>
      </c>
      <c r="H32" s="108" t="s">
        <v>57</v>
      </c>
      <c r="I32" s="101">
        <v>60.0</v>
      </c>
      <c r="J32" s="101">
        <v>100.0</v>
      </c>
      <c r="K32" s="101">
        <v>30.0</v>
      </c>
      <c r="L32" s="130" t="s">
        <v>1220</v>
      </c>
    </row>
    <row r="33">
      <c r="F33" s="163" t="s">
        <v>1407</v>
      </c>
      <c r="G33" s="101" t="s">
        <v>613</v>
      </c>
      <c r="H33" s="108" t="s">
        <v>57</v>
      </c>
      <c r="I33" s="101" t="s">
        <v>431</v>
      </c>
      <c r="J33" s="101" t="s">
        <v>431</v>
      </c>
      <c r="K33" s="101">
        <v>10.0</v>
      </c>
      <c r="L33" s="130" t="s">
        <v>946</v>
      </c>
    </row>
    <row r="34">
      <c r="F34" s="163" t="s">
        <v>1407</v>
      </c>
      <c r="G34" s="101" t="s">
        <v>1247</v>
      </c>
      <c r="H34" s="108" t="s">
        <v>57</v>
      </c>
      <c r="I34" s="101" t="s">
        <v>431</v>
      </c>
      <c r="J34" s="101" t="s">
        <v>431</v>
      </c>
      <c r="K34" s="101">
        <v>5.0</v>
      </c>
      <c r="L34" s="130" t="s">
        <v>1248</v>
      </c>
    </row>
    <row r="35">
      <c r="F35" s="163" t="s">
        <v>1407</v>
      </c>
      <c r="G35" s="101" t="s">
        <v>1249</v>
      </c>
      <c r="H35" s="108" t="s">
        <v>57</v>
      </c>
      <c r="I35" s="101" t="s">
        <v>431</v>
      </c>
      <c r="J35" s="101" t="s">
        <v>431</v>
      </c>
      <c r="K35" s="101">
        <v>20.0</v>
      </c>
      <c r="L35" s="130" t="s">
        <v>1250</v>
      </c>
    </row>
    <row r="36">
      <c r="F36" s="163" t="s">
        <v>1407</v>
      </c>
      <c r="G36" s="101" t="s">
        <v>861</v>
      </c>
      <c r="H36" s="31" t="s">
        <v>62</v>
      </c>
      <c r="I36" s="101" t="s">
        <v>431</v>
      </c>
      <c r="J36" s="101" t="s">
        <v>431</v>
      </c>
      <c r="K36" s="101">
        <v>5.0</v>
      </c>
      <c r="L36" s="130" t="s">
        <v>1297</v>
      </c>
    </row>
    <row r="37">
      <c r="F37" s="163" t="s">
        <v>1407</v>
      </c>
      <c r="G37" s="101" t="s">
        <v>718</v>
      </c>
      <c r="H37" s="104" t="s">
        <v>68</v>
      </c>
      <c r="I37" s="101" t="s">
        <v>431</v>
      </c>
      <c r="J37" s="101" t="s">
        <v>431</v>
      </c>
      <c r="K37" s="101">
        <v>20.0</v>
      </c>
      <c r="L37" s="130" t="s">
        <v>1352</v>
      </c>
    </row>
    <row r="38">
      <c r="F38" s="163" t="s">
        <v>1407</v>
      </c>
      <c r="G38" s="101" t="s">
        <v>648</v>
      </c>
      <c r="H38" s="104" t="s">
        <v>68</v>
      </c>
      <c r="I38" s="85">
        <v>100.0</v>
      </c>
      <c r="J38" s="85">
        <v>90.0</v>
      </c>
      <c r="K38" s="85">
        <v>15.0</v>
      </c>
      <c r="L38" s="130"/>
    </row>
    <row r="39">
      <c r="F39" s="163" t="s">
        <v>1407</v>
      </c>
      <c r="G39" s="101" t="s">
        <v>620</v>
      </c>
      <c r="H39" s="104" t="s">
        <v>68</v>
      </c>
      <c r="I39" s="101" t="s">
        <v>431</v>
      </c>
      <c r="J39" s="101" t="s">
        <v>431</v>
      </c>
      <c r="K39" s="101">
        <v>5.0</v>
      </c>
      <c r="L39" s="130" t="s">
        <v>1359</v>
      </c>
    </row>
    <row r="40">
      <c r="F40" s="163" t="s">
        <v>1407</v>
      </c>
      <c r="G40" s="101" t="s">
        <v>948</v>
      </c>
      <c r="H40" s="104" t="s">
        <v>68</v>
      </c>
      <c r="I40" s="101">
        <v>95.0</v>
      </c>
      <c r="J40" s="101">
        <v>100.0</v>
      </c>
      <c r="K40" s="101">
        <v>15.0</v>
      </c>
      <c r="L40" s="130"/>
    </row>
    <row r="41">
      <c r="F41" s="163" t="s">
        <v>1407</v>
      </c>
      <c r="G41" s="101" t="s">
        <v>536</v>
      </c>
      <c r="H41" s="104" t="s">
        <v>68</v>
      </c>
      <c r="I41" s="101">
        <v>80.0</v>
      </c>
      <c r="J41" s="101">
        <v>100.0</v>
      </c>
      <c r="K41" s="101">
        <v>15.0</v>
      </c>
      <c r="L41" s="130" t="s">
        <v>1220</v>
      </c>
    </row>
    <row r="42">
      <c r="F42" s="163" t="s">
        <v>1407</v>
      </c>
      <c r="G42" s="101" t="s">
        <v>964</v>
      </c>
      <c r="H42" s="104" t="s">
        <v>68</v>
      </c>
      <c r="I42" s="101">
        <v>35.0</v>
      </c>
      <c r="J42" s="101">
        <v>90.0</v>
      </c>
      <c r="K42" s="101">
        <v>20.0</v>
      </c>
      <c r="L42" s="130" t="s">
        <v>1043</v>
      </c>
    </row>
  </sheetData>
  <mergeCells count="30">
    <mergeCell ref="A1:D2"/>
    <mergeCell ref="A12:B13"/>
    <mergeCell ref="A17:C18"/>
    <mergeCell ref="F1:H2"/>
    <mergeCell ref="J1:K2"/>
    <mergeCell ref="M1:N2"/>
    <mergeCell ref="P1:U2"/>
    <mergeCell ref="G3:H4"/>
    <mergeCell ref="F7:O8"/>
    <mergeCell ref="L9:O9"/>
    <mergeCell ref="L23:O23"/>
    <mergeCell ref="L24:O24"/>
    <mergeCell ref="L25:O25"/>
    <mergeCell ref="L26:O26"/>
    <mergeCell ref="L27:O27"/>
    <mergeCell ref="L28:O28"/>
    <mergeCell ref="L29:O29"/>
    <mergeCell ref="L37:O37"/>
    <mergeCell ref="L38:O38"/>
    <mergeCell ref="L39:O39"/>
    <mergeCell ref="L40:O40"/>
    <mergeCell ref="L41:O41"/>
    <mergeCell ref="L42:O42"/>
    <mergeCell ref="L30:O30"/>
    <mergeCell ref="L31:O31"/>
    <mergeCell ref="L32:O32"/>
    <mergeCell ref="L33:O33"/>
    <mergeCell ref="L34:O34"/>
    <mergeCell ref="L35:O35"/>
    <mergeCell ref="L36:O36"/>
  </mergeCells>
  <drawing r:id="rId2"/>
  <legacyDrawing r:id="rId3"/>
</worksheet>
</file>

<file path=xl/worksheets/sheet20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28" t="s">
        <v>1080</v>
      </c>
      <c r="F1" s="128" t="s">
        <v>121</v>
      </c>
      <c r="J1" s="128" t="s">
        <v>1081</v>
      </c>
      <c r="M1" s="128" t="s">
        <v>1082</v>
      </c>
      <c r="P1" s="128" t="s">
        <v>1084</v>
      </c>
    </row>
    <row r="3">
      <c r="A3" s="5" t="s">
        <v>1085</v>
      </c>
      <c r="B3" s="5" t="s">
        <v>1086</v>
      </c>
      <c r="C3" s="5" t="s">
        <v>1087</v>
      </c>
      <c r="D3" s="5" t="s">
        <v>1088</v>
      </c>
      <c r="F3" s="144"/>
      <c r="G3" s="174"/>
      <c r="J3" s="10" t="s">
        <v>1708</v>
      </c>
      <c r="K3" s="10" t="s">
        <v>1709</v>
      </c>
      <c r="M3" s="10" t="s">
        <v>1501</v>
      </c>
      <c r="P3" s="3" t="s">
        <v>1095</v>
      </c>
      <c r="Q3" s="3" t="s">
        <v>1096</v>
      </c>
      <c r="R3" s="3" t="s">
        <v>1097</v>
      </c>
      <c r="S3" s="3" t="s">
        <v>1098</v>
      </c>
      <c r="T3" s="3" t="s">
        <v>1099</v>
      </c>
      <c r="U3" s="3" t="s">
        <v>1100</v>
      </c>
    </row>
    <row r="4">
      <c r="A4" s="5" t="s">
        <v>1102</v>
      </c>
      <c r="B4" s="5">
        <v>20.0</v>
      </c>
      <c r="C4" s="5">
        <v>20.0</v>
      </c>
      <c r="D4" s="5">
        <f t="shared" ref="D4:D10" si="1">C4-B4</f>
        <v>0</v>
      </c>
      <c r="P4" s="5" t="s">
        <v>1433</v>
      </c>
      <c r="Q4" s="5">
        <v>97.0</v>
      </c>
      <c r="R4" s="5" t="s">
        <v>1159</v>
      </c>
      <c r="S4" s="5" t="s">
        <v>1421</v>
      </c>
      <c r="T4" s="5" t="s">
        <v>1496</v>
      </c>
      <c r="U4" s="5" t="s">
        <v>1511</v>
      </c>
    </row>
    <row r="5">
      <c r="A5" s="5" t="s">
        <v>1115</v>
      </c>
      <c r="B5" s="5">
        <v>40.0</v>
      </c>
      <c r="C5" s="5">
        <v>40.0</v>
      </c>
      <c r="D5" s="5">
        <f t="shared" si="1"/>
        <v>0</v>
      </c>
      <c r="G5" s="174"/>
      <c r="H5" s="174"/>
    </row>
    <row r="6">
      <c r="A6" s="5" t="s">
        <v>1117</v>
      </c>
      <c r="B6" s="5">
        <v>90.0</v>
      </c>
      <c r="C6" s="5">
        <v>90.0</v>
      </c>
      <c r="D6" s="5">
        <f t="shared" si="1"/>
        <v>0</v>
      </c>
    </row>
    <row r="7">
      <c r="A7" s="5" t="s">
        <v>1119</v>
      </c>
      <c r="B7" s="5">
        <v>30.0</v>
      </c>
      <c r="C7" s="5">
        <v>30.0</v>
      </c>
      <c r="D7" s="5">
        <f t="shared" si="1"/>
        <v>0</v>
      </c>
      <c r="F7" s="128" t="s">
        <v>1120</v>
      </c>
    </row>
    <row r="8">
      <c r="A8" s="5" t="s">
        <v>1122</v>
      </c>
      <c r="B8" s="5">
        <v>90.0</v>
      </c>
      <c r="C8" s="5">
        <v>90.0</v>
      </c>
      <c r="D8" s="5">
        <f t="shared" si="1"/>
        <v>0</v>
      </c>
    </row>
    <row r="9">
      <c r="A9" s="5" t="s">
        <v>1123</v>
      </c>
      <c r="B9" s="5">
        <v>25.0</v>
      </c>
      <c r="C9" s="5">
        <v>25.0</v>
      </c>
      <c r="D9" s="5">
        <f t="shared" si="1"/>
        <v>0</v>
      </c>
      <c r="F9" s="5" t="s">
        <v>120</v>
      </c>
      <c r="G9" s="5" t="s">
        <v>152</v>
      </c>
      <c r="H9" s="5" t="s">
        <v>0</v>
      </c>
      <c r="I9" s="5" t="s">
        <v>342</v>
      </c>
      <c r="J9" s="5" t="s">
        <v>343</v>
      </c>
      <c r="K9" s="5" t="s">
        <v>345</v>
      </c>
      <c r="L9" s="10" t="s">
        <v>346</v>
      </c>
    </row>
    <row r="10">
      <c r="A10" s="5" t="s">
        <v>1124</v>
      </c>
      <c r="B10" s="5">
        <f t="shared" ref="B10:C10" si="2">SUM(B4:B9)</f>
        <v>295</v>
      </c>
      <c r="C10" s="5">
        <f t="shared" si="2"/>
        <v>295</v>
      </c>
      <c r="D10" s="5">
        <f t="shared" si="1"/>
        <v>0</v>
      </c>
      <c r="F10" s="163"/>
      <c r="G10" s="5"/>
      <c r="H10" s="5"/>
      <c r="I10" s="5"/>
      <c r="J10" s="5"/>
      <c r="K10" s="5"/>
    </row>
    <row r="11">
      <c r="A11" s="139"/>
      <c r="B11" s="139"/>
      <c r="G11" s="5"/>
      <c r="H11" s="5"/>
      <c r="I11" s="5"/>
      <c r="J11" s="5"/>
      <c r="K11" s="5"/>
    </row>
    <row r="12">
      <c r="A12" s="128" t="s">
        <v>0</v>
      </c>
      <c r="G12" s="5"/>
      <c r="H12" s="5"/>
      <c r="I12" s="5"/>
      <c r="J12" s="5"/>
      <c r="K12" s="5"/>
    </row>
    <row r="13">
      <c r="G13" s="5"/>
      <c r="H13" s="5"/>
      <c r="I13" s="5"/>
      <c r="J13" s="5"/>
      <c r="K13" s="5"/>
    </row>
    <row r="14">
      <c r="A14" s="178" t="s">
        <v>48</v>
      </c>
      <c r="G14" s="5"/>
      <c r="H14" s="5"/>
      <c r="I14" s="5"/>
      <c r="J14" s="5"/>
      <c r="K14" s="5"/>
    </row>
    <row r="15">
      <c r="G15" s="5"/>
      <c r="H15" s="5"/>
      <c r="I15" s="5"/>
      <c r="J15" s="5"/>
      <c r="K15" s="5"/>
    </row>
    <row r="16">
      <c r="G16" s="5"/>
      <c r="H16" s="5"/>
      <c r="I16" s="5"/>
      <c r="J16" s="5"/>
      <c r="K16" s="5"/>
    </row>
    <row r="17">
      <c r="A17" s="143" t="s">
        <v>1137</v>
      </c>
      <c r="G17" s="5"/>
      <c r="H17" s="5"/>
      <c r="I17" s="5"/>
      <c r="J17" s="5"/>
      <c r="K17" s="5"/>
    </row>
    <row r="18">
      <c r="G18" s="5"/>
      <c r="H18" s="5"/>
      <c r="I18" s="5"/>
      <c r="J18" s="5"/>
      <c r="K18" s="5"/>
    </row>
    <row r="19">
      <c r="A19" s="144" t="s">
        <v>1141</v>
      </c>
      <c r="B19" s="144" t="s">
        <v>1142</v>
      </c>
      <c r="C19" s="144" t="s">
        <v>1143</v>
      </c>
      <c r="G19" s="5"/>
      <c r="H19" s="5"/>
      <c r="I19" s="5"/>
      <c r="J19" s="5"/>
      <c r="K19" s="5"/>
    </row>
    <row r="20">
      <c r="A20" s="185" t="s">
        <v>25</v>
      </c>
      <c r="C20" s="151" t="s">
        <v>43</v>
      </c>
      <c r="G20" s="5"/>
      <c r="H20" s="5"/>
      <c r="I20" s="5"/>
      <c r="J20" s="5"/>
      <c r="K20" s="5"/>
    </row>
    <row r="21">
      <c r="A21" s="148" t="s">
        <v>41</v>
      </c>
      <c r="C21" s="24" t="s">
        <v>53</v>
      </c>
      <c r="G21" s="5"/>
      <c r="H21" s="5"/>
      <c r="I21" s="5"/>
      <c r="J21" s="5"/>
      <c r="K21" s="5"/>
    </row>
    <row r="22">
      <c r="A22" s="178" t="s">
        <v>48</v>
      </c>
      <c r="C22" s="186" t="s">
        <v>57</v>
      </c>
      <c r="G22" s="5"/>
      <c r="H22" s="5"/>
      <c r="I22" s="5"/>
      <c r="J22" s="5"/>
      <c r="K22" s="5"/>
    </row>
    <row r="23">
      <c r="G23" s="5"/>
      <c r="H23" s="5"/>
      <c r="I23" s="5"/>
      <c r="J23" s="5"/>
      <c r="K23" s="5"/>
    </row>
    <row r="24">
      <c r="G24" s="5"/>
      <c r="H24" s="5"/>
      <c r="I24" s="5"/>
      <c r="J24" s="5"/>
      <c r="K24" s="5"/>
    </row>
    <row r="25">
      <c r="G25" s="5"/>
      <c r="H25" s="5"/>
      <c r="I25" s="5"/>
      <c r="J25" s="5"/>
      <c r="K25" s="5"/>
    </row>
    <row r="27">
      <c r="G27" s="7"/>
      <c r="H27" s="7"/>
      <c r="I27" s="7"/>
      <c r="J27" s="7"/>
      <c r="K27" s="7"/>
    </row>
    <row r="30">
      <c r="G30" s="7"/>
      <c r="H30" s="7"/>
      <c r="I30" s="7"/>
      <c r="J30" s="7"/>
      <c r="K30" s="7"/>
    </row>
  </sheetData>
  <mergeCells count="10">
    <mergeCell ref="A1:D2"/>
    <mergeCell ref="A12:B13"/>
    <mergeCell ref="A17:C18"/>
    <mergeCell ref="F1:H2"/>
    <mergeCell ref="J1:K2"/>
    <mergeCell ref="M1:N2"/>
    <mergeCell ref="P1:U2"/>
    <mergeCell ref="G3:H4"/>
    <mergeCell ref="F7:O8"/>
    <mergeCell ref="L9:O9"/>
  </mergeCells>
  <drawing r:id="rId2"/>
  <legacyDrawing r:id="rId3"/>
</worksheet>
</file>

<file path=xl/worksheets/sheet20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28" t="s">
        <v>1080</v>
      </c>
      <c r="F1" s="128" t="s">
        <v>121</v>
      </c>
      <c r="J1" s="128" t="s">
        <v>1081</v>
      </c>
      <c r="M1" s="128" t="s">
        <v>1082</v>
      </c>
      <c r="P1" s="128" t="s">
        <v>1084</v>
      </c>
    </row>
    <row r="3">
      <c r="A3" s="5" t="s">
        <v>1085</v>
      </c>
      <c r="B3" s="5" t="s">
        <v>1086</v>
      </c>
      <c r="C3" s="5" t="s">
        <v>1087</v>
      </c>
      <c r="D3" s="5" t="s">
        <v>1088</v>
      </c>
      <c r="F3" s="144"/>
      <c r="G3" s="174"/>
      <c r="J3" s="10" t="s">
        <v>1710</v>
      </c>
      <c r="K3" s="174" t="s">
        <v>1711</v>
      </c>
      <c r="M3" s="10" t="s">
        <v>1501</v>
      </c>
      <c r="P3" s="3" t="s">
        <v>1095</v>
      </c>
      <c r="Q3" s="3" t="s">
        <v>1096</v>
      </c>
      <c r="R3" s="3" t="s">
        <v>1097</v>
      </c>
      <c r="S3" s="3" t="s">
        <v>1098</v>
      </c>
      <c r="T3" s="3" t="s">
        <v>1099</v>
      </c>
      <c r="U3" s="3" t="s">
        <v>1100</v>
      </c>
    </row>
    <row r="4">
      <c r="A4" s="5" t="s">
        <v>1102</v>
      </c>
      <c r="B4" s="5">
        <v>40.0</v>
      </c>
      <c r="C4" s="5">
        <v>40.0</v>
      </c>
      <c r="D4" s="5">
        <f t="shared" ref="D4:D10" si="1">C4-B4</f>
        <v>0</v>
      </c>
      <c r="P4" s="5" t="s">
        <v>1403</v>
      </c>
      <c r="Q4" s="5">
        <v>179.0</v>
      </c>
      <c r="R4" s="5" t="s">
        <v>1159</v>
      </c>
      <c r="S4" s="5" t="s">
        <v>1376</v>
      </c>
      <c r="T4" s="5" t="s">
        <v>1712</v>
      </c>
      <c r="U4" s="5" t="s">
        <v>1511</v>
      </c>
    </row>
    <row r="5">
      <c r="A5" s="5" t="s">
        <v>1115</v>
      </c>
      <c r="B5" s="5">
        <v>70.0</v>
      </c>
      <c r="C5" s="5">
        <v>70.0</v>
      </c>
      <c r="D5" s="5">
        <f t="shared" si="1"/>
        <v>0</v>
      </c>
      <c r="G5" s="174"/>
      <c r="H5" s="174"/>
    </row>
    <row r="6">
      <c r="A6" s="5" t="s">
        <v>1117</v>
      </c>
      <c r="B6" s="5">
        <v>130.0</v>
      </c>
      <c r="C6" s="5">
        <v>130.0</v>
      </c>
      <c r="D6" s="5">
        <f t="shared" si="1"/>
        <v>0</v>
      </c>
    </row>
    <row r="7">
      <c r="A7" s="5" t="s">
        <v>1119</v>
      </c>
      <c r="B7" s="5">
        <v>60.0</v>
      </c>
      <c r="C7" s="5">
        <v>60.0</v>
      </c>
      <c r="D7" s="5">
        <f t="shared" si="1"/>
        <v>0</v>
      </c>
      <c r="F7" s="128" t="s">
        <v>1120</v>
      </c>
    </row>
    <row r="8">
      <c r="A8" s="5" t="s">
        <v>1122</v>
      </c>
      <c r="B8" s="5">
        <v>130.0</v>
      </c>
      <c r="C8" s="5">
        <v>130.0</v>
      </c>
      <c r="D8" s="5">
        <f t="shared" si="1"/>
        <v>0</v>
      </c>
    </row>
    <row r="9">
      <c r="A9" s="5" t="s">
        <v>1123</v>
      </c>
      <c r="B9" s="5">
        <v>25.0</v>
      </c>
      <c r="C9" s="5">
        <v>25.0</v>
      </c>
      <c r="D9" s="5">
        <f t="shared" si="1"/>
        <v>0</v>
      </c>
      <c r="F9" s="5" t="s">
        <v>120</v>
      </c>
      <c r="G9" s="5" t="s">
        <v>152</v>
      </c>
      <c r="H9" s="5" t="s">
        <v>0</v>
      </c>
      <c r="I9" s="5" t="s">
        <v>342</v>
      </c>
      <c r="J9" s="5" t="s">
        <v>343</v>
      </c>
      <c r="K9" s="5" t="s">
        <v>345</v>
      </c>
      <c r="L9" s="10" t="s">
        <v>346</v>
      </c>
    </row>
    <row r="10">
      <c r="A10" s="5" t="s">
        <v>1124</v>
      </c>
      <c r="B10" s="5">
        <f t="shared" ref="B10:C10" si="2">SUM(B4:B9)</f>
        <v>455</v>
      </c>
      <c r="C10" s="5">
        <f t="shared" si="2"/>
        <v>455</v>
      </c>
      <c r="D10" s="5">
        <f t="shared" si="1"/>
        <v>0</v>
      </c>
      <c r="F10" s="163"/>
      <c r="G10" s="5"/>
      <c r="H10" s="5"/>
      <c r="I10" s="5"/>
      <c r="J10" s="5"/>
      <c r="K10" s="5"/>
    </row>
    <row r="11">
      <c r="A11" s="139"/>
      <c r="B11" s="139"/>
      <c r="G11" s="5"/>
      <c r="H11" s="5"/>
      <c r="I11" s="5"/>
      <c r="J11" s="5"/>
      <c r="K11" s="5"/>
    </row>
    <row r="12">
      <c r="A12" s="128" t="s">
        <v>0</v>
      </c>
      <c r="G12" s="5"/>
      <c r="H12" s="5"/>
      <c r="I12" s="5"/>
      <c r="J12" s="5"/>
      <c r="K12" s="5"/>
    </row>
    <row r="13">
      <c r="G13" s="5"/>
      <c r="H13" s="5"/>
      <c r="I13" s="5"/>
      <c r="J13" s="5"/>
      <c r="K13" s="5"/>
    </row>
    <row r="14">
      <c r="A14" s="178" t="s">
        <v>48</v>
      </c>
      <c r="G14" s="5"/>
      <c r="H14" s="5"/>
      <c r="I14" s="5"/>
      <c r="J14" s="5"/>
      <c r="K14" s="5"/>
    </row>
    <row r="15">
      <c r="G15" s="5"/>
      <c r="H15" s="5"/>
      <c r="I15" s="5"/>
      <c r="J15" s="5"/>
      <c r="K15" s="5"/>
    </row>
    <row r="16">
      <c r="G16" s="5"/>
      <c r="H16" s="5"/>
      <c r="I16" s="5"/>
      <c r="J16" s="5"/>
      <c r="K16" s="5"/>
    </row>
    <row r="17">
      <c r="A17" s="143" t="s">
        <v>1137</v>
      </c>
      <c r="G17" s="5"/>
      <c r="H17" s="5"/>
      <c r="I17" s="5"/>
      <c r="J17" s="5"/>
      <c r="K17" s="5"/>
    </row>
    <row r="18">
      <c r="G18" s="5"/>
      <c r="H18" s="5"/>
      <c r="I18" s="5"/>
      <c r="J18" s="5"/>
      <c r="K18" s="5"/>
    </row>
    <row r="19">
      <c r="A19" s="144" t="s">
        <v>1141</v>
      </c>
      <c r="B19" s="144" t="s">
        <v>1142</v>
      </c>
      <c r="C19" s="144" t="s">
        <v>1143</v>
      </c>
      <c r="G19" s="5"/>
      <c r="H19" s="5"/>
      <c r="I19" s="5"/>
      <c r="J19" s="5"/>
      <c r="K19" s="5"/>
    </row>
    <row r="20">
      <c r="A20" s="185" t="s">
        <v>25</v>
      </c>
      <c r="C20" s="151" t="s">
        <v>43</v>
      </c>
      <c r="G20" s="5"/>
      <c r="H20" s="5"/>
      <c r="I20" s="5"/>
      <c r="J20" s="5"/>
      <c r="K20" s="5"/>
    </row>
    <row r="21">
      <c r="A21" s="148" t="s">
        <v>41</v>
      </c>
      <c r="C21" s="24" t="s">
        <v>53</v>
      </c>
      <c r="G21" s="5"/>
      <c r="H21" s="5"/>
      <c r="I21" s="5"/>
      <c r="J21" s="5"/>
      <c r="K21" s="5"/>
    </row>
    <row r="22">
      <c r="A22" s="178" t="s">
        <v>48</v>
      </c>
      <c r="C22" s="186" t="s">
        <v>57</v>
      </c>
      <c r="G22" s="5"/>
      <c r="H22" s="5"/>
      <c r="I22" s="5"/>
      <c r="J22" s="5"/>
      <c r="K22" s="5"/>
    </row>
    <row r="23">
      <c r="G23" s="5"/>
      <c r="H23" s="5"/>
      <c r="I23" s="5"/>
      <c r="J23" s="5"/>
      <c r="K23" s="5"/>
    </row>
    <row r="24">
      <c r="G24" s="5"/>
      <c r="H24" s="5"/>
      <c r="I24" s="5"/>
      <c r="J24" s="5"/>
      <c r="K24" s="5"/>
    </row>
    <row r="25">
      <c r="G25" s="5"/>
      <c r="H25" s="5"/>
      <c r="I25" s="5"/>
      <c r="J25" s="5"/>
      <c r="K25" s="5"/>
    </row>
    <row r="27">
      <c r="G27" s="7"/>
      <c r="H27" s="7"/>
      <c r="I27" s="7"/>
      <c r="J27" s="7"/>
      <c r="K27" s="7"/>
    </row>
    <row r="30">
      <c r="G30" s="7"/>
      <c r="H30" s="7"/>
      <c r="I30" s="7"/>
      <c r="J30" s="7"/>
      <c r="K30" s="7"/>
    </row>
  </sheetData>
  <mergeCells count="10">
    <mergeCell ref="A1:D2"/>
    <mergeCell ref="A12:B13"/>
    <mergeCell ref="A17:C18"/>
    <mergeCell ref="F1:H2"/>
    <mergeCell ref="J1:K2"/>
    <mergeCell ref="M1:N2"/>
    <mergeCell ref="P1:U2"/>
    <mergeCell ref="G3:H4"/>
    <mergeCell ref="F7:O8"/>
    <mergeCell ref="L9:O9"/>
  </mergeCells>
  <drawing r:id="rId2"/>
  <legacyDrawing r:id="rId3"/>
</worksheet>
</file>

<file path=xl/worksheets/sheet20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28" t="s">
        <v>1080</v>
      </c>
      <c r="F1" s="128" t="s">
        <v>121</v>
      </c>
      <c r="J1" s="128" t="s">
        <v>1081</v>
      </c>
      <c r="M1" s="128" t="s">
        <v>1082</v>
      </c>
      <c r="P1" s="128" t="s">
        <v>1084</v>
      </c>
    </row>
    <row r="3">
      <c r="A3" s="5" t="s">
        <v>1085</v>
      </c>
      <c r="B3" s="5" t="s">
        <v>1086</v>
      </c>
      <c r="C3" s="5" t="s">
        <v>1087</v>
      </c>
      <c r="D3" s="5" t="s">
        <v>1088</v>
      </c>
      <c r="F3" s="144"/>
      <c r="G3" s="174"/>
      <c r="J3" s="10"/>
      <c r="K3" s="10"/>
      <c r="M3" s="10" t="s">
        <v>1501</v>
      </c>
      <c r="P3" s="3" t="s">
        <v>1095</v>
      </c>
      <c r="Q3" s="3" t="s">
        <v>1096</v>
      </c>
      <c r="R3" s="3" t="s">
        <v>1097</v>
      </c>
      <c r="S3" s="3" t="s">
        <v>1098</v>
      </c>
      <c r="T3" s="3" t="s">
        <v>1099</v>
      </c>
      <c r="U3" s="3" t="s">
        <v>1100</v>
      </c>
    </row>
    <row r="4">
      <c r="A4" s="5" t="s">
        <v>1102</v>
      </c>
      <c r="B4" s="5">
        <v>45.0</v>
      </c>
      <c r="C4" s="5">
        <v>45.0</v>
      </c>
      <c r="D4" s="5">
        <f t="shared" ref="D4:D10" si="1">C4-B4</f>
        <v>0</v>
      </c>
      <c r="P4" s="5" t="s">
        <v>1108</v>
      </c>
      <c r="Q4" s="5">
        <v>210.0</v>
      </c>
      <c r="R4" s="5" t="s">
        <v>1159</v>
      </c>
      <c r="S4" s="5" t="s">
        <v>1603</v>
      </c>
      <c r="T4" s="5" t="s">
        <v>1713</v>
      </c>
      <c r="U4" s="5" t="s">
        <v>1511</v>
      </c>
    </row>
    <row r="5">
      <c r="A5" s="5" t="s">
        <v>1115</v>
      </c>
      <c r="B5" s="5">
        <v>100.0</v>
      </c>
      <c r="C5" s="5">
        <v>100.0</v>
      </c>
      <c r="D5" s="5">
        <f t="shared" si="1"/>
        <v>0</v>
      </c>
      <c r="G5" s="174"/>
      <c r="H5" s="174"/>
    </row>
    <row r="6">
      <c r="A6" s="5" t="s">
        <v>1117</v>
      </c>
      <c r="B6" s="5">
        <v>135.0</v>
      </c>
      <c r="C6" s="5">
        <v>135.0</v>
      </c>
      <c r="D6" s="5">
        <f t="shared" si="1"/>
        <v>0</v>
      </c>
    </row>
    <row r="7">
      <c r="A7" s="5" t="s">
        <v>1119</v>
      </c>
      <c r="B7" s="5">
        <v>65.0</v>
      </c>
      <c r="C7" s="5">
        <v>65.0</v>
      </c>
      <c r="D7" s="5">
        <f t="shared" si="1"/>
        <v>0</v>
      </c>
      <c r="F7" s="128" t="s">
        <v>1120</v>
      </c>
    </row>
    <row r="8">
      <c r="A8" s="5" t="s">
        <v>1122</v>
      </c>
      <c r="B8" s="5">
        <v>135.0</v>
      </c>
      <c r="C8" s="5">
        <v>135.0</v>
      </c>
      <c r="D8" s="5">
        <f t="shared" si="1"/>
        <v>0</v>
      </c>
    </row>
    <row r="9">
      <c r="A9" s="5" t="s">
        <v>1123</v>
      </c>
      <c r="B9" s="5">
        <v>45.0</v>
      </c>
      <c r="C9" s="5">
        <v>45.0</v>
      </c>
      <c r="D9" s="5">
        <f t="shared" si="1"/>
        <v>0</v>
      </c>
      <c r="F9" s="5" t="s">
        <v>120</v>
      </c>
      <c r="G9" s="5" t="s">
        <v>152</v>
      </c>
      <c r="H9" s="5" t="s">
        <v>0</v>
      </c>
      <c r="I9" s="5" t="s">
        <v>342</v>
      </c>
      <c r="J9" s="5" t="s">
        <v>343</v>
      </c>
      <c r="K9" s="5" t="s">
        <v>345</v>
      </c>
      <c r="L9" s="10" t="s">
        <v>346</v>
      </c>
    </row>
    <row r="10">
      <c r="A10" s="5" t="s">
        <v>1124</v>
      </c>
      <c r="B10" s="5">
        <f t="shared" ref="B10:C10" si="2">SUM(B4:B9)</f>
        <v>525</v>
      </c>
      <c r="C10" s="5">
        <f t="shared" si="2"/>
        <v>525</v>
      </c>
      <c r="D10" s="5">
        <f t="shared" si="1"/>
        <v>0</v>
      </c>
      <c r="F10" s="163"/>
      <c r="G10" s="5"/>
      <c r="H10" s="5"/>
      <c r="I10" s="5"/>
      <c r="J10" s="5"/>
      <c r="K10" s="5"/>
    </row>
    <row r="11">
      <c r="A11" s="139"/>
      <c r="B11" s="139"/>
      <c r="G11" s="5"/>
      <c r="H11" s="5"/>
      <c r="I11" s="5"/>
      <c r="J11" s="5"/>
      <c r="K11" s="5"/>
    </row>
    <row r="12">
      <c r="A12" s="128" t="s">
        <v>0</v>
      </c>
      <c r="G12" s="5"/>
      <c r="H12" s="5"/>
      <c r="I12" s="5"/>
      <c r="J12" s="5"/>
      <c r="K12" s="5"/>
    </row>
    <row r="13">
      <c r="G13" s="5"/>
      <c r="H13" s="5"/>
      <c r="I13" s="5"/>
      <c r="J13" s="5"/>
      <c r="K13" s="5"/>
    </row>
    <row r="14">
      <c r="A14" s="182" t="s">
        <v>48</v>
      </c>
      <c r="B14" s="102" t="s">
        <v>43</v>
      </c>
      <c r="G14" s="5"/>
      <c r="H14" s="5"/>
      <c r="I14" s="5"/>
      <c r="J14" s="5"/>
      <c r="K14" s="5"/>
    </row>
    <row r="15">
      <c r="G15" s="5"/>
      <c r="H15" s="5"/>
      <c r="I15" s="5"/>
      <c r="J15" s="5"/>
      <c r="K15" s="5"/>
    </row>
    <row r="16">
      <c r="G16" s="5"/>
      <c r="H16" s="5"/>
      <c r="I16" s="5"/>
      <c r="J16" s="5"/>
      <c r="K16" s="5"/>
    </row>
    <row r="17">
      <c r="A17" s="143" t="s">
        <v>1137</v>
      </c>
      <c r="G17" s="5"/>
      <c r="H17" s="5"/>
      <c r="I17" s="5"/>
      <c r="J17" s="5"/>
      <c r="K17" s="5"/>
    </row>
    <row r="18">
      <c r="G18" s="5"/>
      <c r="H18" s="5"/>
      <c r="I18" s="5"/>
      <c r="J18" s="5"/>
      <c r="K18" s="5"/>
    </row>
    <row r="19">
      <c r="A19" s="144" t="s">
        <v>1141</v>
      </c>
      <c r="B19" s="144" t="s">
        <v>1142</v>
      </c>
      <c r="C19" s="144" t="s">
        <v>1143</v>
      </c>
      <c r="G19" s="5"/>
      <c r="H19" s="5"/>
      <c r="I19" s="5"/>
      <c r="J19" s="5"/>
      <c r="K19" s="5"/>
    </row>
    <row r="20">
      <c r="A20" s="111" t="s">
        <v>41</v>
      </c>
      <c r="B20" s="159" t="s">
        <v>55</v>
      </c>
      <c r="C20" s="102" t="s">
        <v>43</v>
      </c>
      <c r="G20" s="5"/>
      <c r="H20" s="5"/>
      <c r="I20" s="5"/>
      <c r="J20" s="5"/>
      <c r="K20" s="5"/>
    </row>
    <row r="21">
      <c r="A21" s="111" t="s">
        <v>41</v>
      </c>
      <c r="B21" s="106" t="s">
        <v>63</v>
      </c>
      <c r="C21" s="24" t="s">
        <v>53</v>
      </c>
      <c r="G21" s="5"/>
      <c r="H21" s="5"/>
      <c r="I21" s="5"/>
      <c r="J21" s="5"/>
      <c r="K21" s="5"/>
    </row>
    <row r="22">
      <c r="A22" s="147" t="s">
        <v>47</v>
      </c>
      <c r="C22" s="108" t="s">
        <v>57</v>
      </c>
      <c r="G22" s="5"/>
      <c r="H22" s="5"/>
      <c r="I22" s="5"/>
      <c r="J22" s="5"/>
      <c r="K22" s="5"/>
    </row>
    <row r="23">
      <c r="A23" s="182" t="s">
        <v>48</v>
      </c>
      <c r="G23" s="5"/>
      <c r="H23" s="5"/>
      <c r="I23" s="5"/>
      <c r="J23" s="5"/>
      <c r="K23" s="5"/>
    </row>
    <row r="24">
      <c r="A24" s="202" t="s">
        <v>62</v>
      </c>
      <c r="G24" s="5"/>
      <c r="H24" s="5"/>
      <c r="I24" s="5"/>
      <c r="J24" s="5"/>
      <c r="K24" s="5"/>
    </row>
    <row r="25">
      <c r="G25" s="5"/>
      <c r="H25" s="5"/>
      <c r="I25" s="5"/>
      <c r="J25" s="5"/>
      <c r="K25" s="5"/>
    </row>
    <row r="27">
      <c r="G27" s="7"/>
      <c r="H27" s="7"/>
      <c r="I27" s="7"/>
      <c r="J27" s="7"/>
      <c r="K27" s="7"/>
    </row>
    <row r="30">
      <c r="G30" s="7"/>
      <c r="H30" s="7"/>
      <c r="I30" s="7"/>
      <c r="J30" s="7"/>
      <c r="K30" s="7"/>
    </row>
  </sheetData>
  <mergeCells count="10">
    <mergeCell ref="A1:D2"/>
    <mergeCell ref="A12:B13"/>
    <mergeCell ref="A17:C18"/>
    <mergeCell ref="F1:H2"/>
    <mergeCell ref="J1:K2"/>
    <mergeCell ref="M1:N2"/>
    <mergeCell ref="P1:U2"/>
    <mergeCell ref="G3:H4"/>
    <mergeCell ref="F7:O8"/>
    <mergeCell ref="L9:O9"/>
  </mergeCells>
  <drawing r:id="rId2"/>
  <legacyDrawing r:id="rId3"/>
</worksheet>
</file>

<file path=xl/worksheets/sheet20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28" t="s">
        <v>1080</v>
      </c>
      <c r="F1" s="128" t="s">
        <v>121</v>
      </c>
      <c r="J1" s="128" t="s">
        <v>1081</v>
      </c>
      <c r="M1" s="128" t="s">
        <v>1082</v>
      </c>
      <c r="P1" s="128" t="s">
        <v>1084</v>
      </c>
    </row>
    <row r="3">
      <c r="A3" s="5" t="s">
        <v>1085</v>
      </c>
      <c r="B3" s="5" t="s">
        <v>1086</v>
      </c>
      <c r="C3" s="5" t="s">
        <v>1087</v>
      </c>
      <c r="D3" s="5" t="s">
        <v>1088</v>
      </c>
      <c r="F3" s="93" t="s">
        <v>765</v>
      </c>
      <c r="G3" s="166" t="s">
        <v>1714</v>
      </c>
      <c r="J3" s="10" t="s">
        <v>703</v>
      </c>
      <c r="K3" s="10" t="s">
        <v>1715</v>
      </c>
      <c r="M3" s="132" t="s">
        <v>41</v>
      </c>
      <c r="N3" s="132" t="s">
        <v>1480</v>
      </c>
      <c r="P3" s="3" t="s">
        <v>1095</v>
      </c>
      <c r="Q3" s="3" t="s">
        <v>1096</v>
      </c>
      <c r="R3" s="3" t="s">
        <v>1097</v>
      </c>
      <c r="S3" s="3" t="s">
        <v>1098</v>
      </c>
      <c r="T3" s="3" t="s">
        <v>1099</v>
      </c>
      <c r="U3" s="3" t="s">
        <v>1100</v>
      </c>
    </row>
    <row r="4">
      <c r="A4" s="5" t="s">
        <v>1102</v>
      </c>
      <c r="B4" s="5">
        <v>50.0</v>
      </c>
      <c r="C4" s="5">
        <v>50.0</v>
      </c>
      <c r="D4" s="5">
        <f t="shared" ref="D4:D10" si="1">C4-B4</f>
        <v>0</v>
      </c>
      <c r="F4" s="130"/>
      <c r="J4" s="10" t="s">
        <v>412</v>
      </c>
      <c r="K4" s="10" t="s">
        <v>1716</v>
      </c>
      <c r="P4" s="5" t="s">
        <v>1433</v>
      </c>
      <c r="Q4" s="5">
        <v>74.0</v>
      </c>
      <c r="R4" s="5" t="s">
        <v>1178</v>
      </c>
      <c r="S4" s="5" t="s">
        <v>1110</v>
      </c>
      <c r="T4" s="5" t="s">
        <v>1717</v>
      </c>
      <c r="U4" s="5" t="s">
        <v>1113</v>
      </c>
    </row>
    <row r="5">
      <c r="A5" s="5" t="s">
        <v>1115</v>
      </c>
      <c r="B5" s="5">
        <v>50.0</v>
      </c>
      <c r="C5" s="5">
        <v>50.0</v>
      </c>
      <c r="D5" s="5">
        <f t="shared" si="1"/>
        <v>0</v>
      </c>
      <c r="G5" s="174"/>
      <c r="H5" s="174"/>
    </row>
    <row r="6">
      <c r="A6" s="5" t="s">
        <v>1117</v>
      </c>
      <c r="B6" s="5">
        <v>50.0</v>
      </c>
      <c r="C6" s="5">
        <v>50.0</v>
      </c>
      <c r="D6" s="5">
        <f t="shared" si="1"/>
        <v>0</v>
      </c>
    </row>
    <row r="7">
      <c r="A7" s="5" t="s">
        <v>1119</v>
      </c>
      <c r="B7" s="5">
        <v>50.0</v>
      </c>
      <c r="C7" s="5">
        <v>50.0</v>
      </c>
      <c r="D7" s="5">
        <f t="shared" si="1"/>
        <v>0</v>
      </c>
      <c r="F7" s="128" t="s">
        <v>1120</v>
      </c>
    </row>
    <row r="8">
      <c r="A8" s="5" t="s">
        <v>1122</v>
      </c>
      <c r="B8" s="5">
        <v>50.0</v>
      </c>
      <c r="C8" s="5">
        <v>50.0</v>
      </c>
      <c r="D8" s="5">
        <f t="shared" si="1"/>
        <v>0</v>
      </c>
    </row>
    <row r="9">
      <c r="A9" s="5" t="s">
        <v>1123</v>
      </c>
      <c r="B9" s="5">
        <v>50.0</v>
      </c>
      <c r="C9" s="5">
        <v>50.0</v>
      </c>
      <c r="D9" s="5">
        <f t="shared" si="1"/>
        <v>0</v>
      </c>
      <c r="F9" s="5" t="s">
        <v>120</v>
      </c>
      <c r="G9" s="5" t="s">
        <v>152</v>
      </c>
      <c r="H9" s="5" t="s">
        <v>0</v>
      </c>
      <c r="I9" s="5" t="s">
        <v>342</v>
      </c>
      <c r="J9" s="5" t="s">
        <v>343</v>
      </c>
      <c r="K9" s="5" t="s">
        <v>345</v>
      </c>
      <c r="L9" s="10" t="s">
        <v>346</v>
      </c>
    </row>
    <row r="10">
      <c r="A10" s="5" t="s">
        <v>1124</v>
      </c>
      <c r="B10" s="5">
        <f t="shared" ref="B10:C10" si="2">SUM(B4:B9)</f>
        <v>300</v>
      </c>
      <c r="C10" s="5">
        <f t="shared" si="2"/>
        <v>300</v>
      </c>
      <c r="D10" s="5">
        <f t="shared" si="1"/>
        <v>0</v>
      </c>
      <c r="F10" s="163">
        <v>1.0</v>
      </c>
      <c r="G10" s="77" t="s">
        <v>1175</v>
      </c>
      <c r="H10" s="188" t="s">
        <v>55</v>
      </c>
      <c r="I10" s="77">
        <v>40.0</v>
      </c>
      <c r="J10" s="77">
        <v>100.0</v>
      </c>
      <c r="K10" s="77">
        <v>30.0</v>
      </c>
      <c r="L10" s="130" t="s">
        <v>1169</v>
      </c>
    </row>
    <row r="11">
      <c r="A11" s="139"/>
      <c r="B11" s="139"/>
      <c r="F11" s="10">
        <v>1.0</v>
      </c>
      <c r="G11" s="77" t="s">
        <v>667</v>
      </c>
      <c r="H11" s="187" t="s">
        <v>48</v>
      </c>
      <c r="I11" s="77">
        <v>40.0</v>
      </c>
      <c r="J11" s="77">
        <v>100.0</v>
      </c>
      <c r="K11" s="77">
        <v>20.0</v>
      </c>
      <c r="L11" s="130" t="s">
        <v>1064</v>
      </c>
    </row>
    <row r="12">
      <c r="A12" s="128" t="s">
        <v>0</v>
      </c>
      <c r="F12" s="10">
        <v>7.0</v>
      </c>
      <c r="G12" s="77" t="s">
        <v>752</v>
      </c>
      <c r="H12" s="138" t="s">
        <v>57</v>
      </c>
      <c r="I12" s="77" t="s">
        <v>431</v>
      </c>
      <c r="J12" s="77" t="s">
        <v>431</v>
      </c>
      <c r="K12" s="77">
        <v>20.0</v>
      </c>
      <c r="L12" s="130" t="s">
        <v>1197</v>
      </c>
    </row>
    <row r="13">
      <c r="F13" s="10">
        <v>12.0</v>
      </c>
      <c r="G13" s="77" t="s">
        <v>475</v>
      </c>
      <c r="H13" s="177" t="s">
        <v>25</v>
      </c>
      <c r="I13" s="77">
        <v>50.0</v>
      </c>
      <c r="J13" s="77">
        <v>100.0</v>
      </c>
      <c r="K13" s="77">
        <v>30.0</v>
      </c>
      <c r="L13" s="130" t="s">
        <v>476</v>
      </c>
    </row>
    <row r="14">
      <c r="A14" s="159" t="s">
        <v>55</v>
      </c>
      <c r="F14" s="10">
        <v>17.0</v>
      </c>
      <c r="G14" s="77" t="s">
        <v>133</v>
      </c>
      <c r="H14" s="138" t="s">
        <v>57</v>
      </c>
      <c r="I14" s="77" t="s">
        <v>431</v>
      </c>
      <c r="J14" s="77" t="s">
        <v>431</v>
      </c>
      <c r="K14" s="77">
        <v>30.0</v>
      </c>
      <c r="L14" s="130" t="s">
        <v>1189</v>
      </c>
    </row>
    <row r="15">
      <c r="F15" s="10">
        <v>22.0</v>
      </c>
      <c r="G15" s="77" t="s">
        <v>336</v>
      </c>
      <c r="H15" s="188" t="s">
        <v>55</v>
      </c>
      <c r="I15" s="77">
        <v>65.0</v>
      </c>
      <c r="J15" s="77">
        <v>90.0</v>
      </c>
      <c r="K15" s="77">
        <v>25.0</v>
      </c>
      <c r="L15" s="130" t="s">
        <v>1170</v>
      </c>
    </row>
    <row r="16">
      <c r="F16" s="10">
        <v>27.0</v>
      </c>
      <c r="G16" s="101" t="s">
        <v>496</v>
      </c>
      <c r="H16" s="106" t="s">
        <v>63</v>
      </c>
      <c r="I16" s="101">
        <v>30.0</v>
      </c>
      <c r="J16" s="101">
        <v>90.0</v>
      </c>
      <c r="K16" s="101">
        <v>20.0</v>
      </c>
      <c r="L16" s="130" t="s">
        <v>1338</v>
      </c>
    </row>
    <row r="17">
      <c r="A17" s="143" t="s">
        <v>1137</v>
      </c>
      <c r="F17" s="10">
        <v>32.0</v>
      </c>
      <c r="G17" s="101" t="s">
        <v>1076</v>
      </c>
      <c r="H17" s="182" t="s">
        <v>48</v>
      </c>
      <c r="I17" s="101" t="s">
        <v>431</v>
      </c>
      <c r="J17" s="101">
        <v>100.0</v>
      </c>
      <c r="K17" s="101">
        <v>10.0</v>
      </c>
      <c r="L17" s="130" t="s">
        <v>1077</v>
      </c>
    </row>
    <row r="18">
      <c r="F18" s="10">
        <v>37.0</v>
      </c>
      <c r="G18" s="77" t="s">
        <v>340</v>
      </c>
      <c r="H18" s="188" t="s">
        <v>55</v>
      </c>
      <c r="I18" s="77">
        <v>85.0</v>
      </c>
      <c r="J18" s="77">
        <v>90.0</v>
      </c>
      <c r="K18" s="77">
        <v>10.0</v>
      </c>
      <c r="L18" s="130" t="s">
        <v>1171</v>
      </c>
    </row>
    <row r="19">
      <c r="A19" s="130" t="s">
        <v>1141</v>
      </c>
      <c r="B19" s="130" t="s">
        <v>1142</v>
      </c>
      <c r="C19" s="130" t="s">
        <v>1143</v>
      </c>
      <c r="F19" s="10">
        <v>42.0</v>
      </c>
      <c r="G19" s="101" t="s">
        <v>491</v>
      </c>
      <c r="H19" s="99" t="s">
        <v>25</v>
      </c>
      <c r="I19" s="101">
        <v>90.0</v>
      </c>
      <c r="J19" s="101">
        <v>100.0</v>
      </c>
      <c r="K19" s="101">
        <v>15.0</v>
      </c>
      <c r="L19" s="130" t="s">
        <v>476</v>
      </c>
    </row>
    <row r="20">
      <c r="A20" s="14" t="s">
        <v>43</v>
      </c>
      <c r="B20" s="9" t="s">
        <v>33</v>
      </c>
      <c r="C20" s="130"/>
      <c r="F20" s="10">
        <v>47.0</v>
      </c>
      <c r="G20" s="77" t="s">
        <v>329</v>
      </c>
      <c r="H20" s="188" t="s">
        <v>55</v>
      </c>
      <c r="I20" s="77" t="s">
        <v>431</v>
      </c>
      <c r="J20" s="77" t="s">
        <v>431</v>
      </c>
      <c r="K20" s="77">
        <v>5.0</v>
      </c>
      <c r="L20" s="130" t="s">
        <v>1164</v>
      </c>
    </row>
    <row r="21">
      <c r="A21" s="16" t="s">
        <v>45</v>
      </c>
      <c r="B21" s="24" t="s">
        <v>53</v>
      </c>
      <c r="C21" s="130"/>
      <c r="F21" s="10">
        <v>52.0</v>
      </c>
      <c r="G21" s="101" t="s">
        <v>613</v>
      </c>
      <c r="H21" s="108" t="s">
        <v>57</v>
      </c>
      <c r="I21" s="101" t="s">
        <v>431</v>
      </c>
      <c r="J21" s="101" t="s">
        <v>431</v>
      </c>
      <c r="K21" s="101">
        <v>10.0</v>
      </c>
      <c r="L21" s="130" t="s">
        <v>946</v>
      </c>
    </row>
    <row r="22">
      <c r="A22" s="33" t="s">
        <v>66</v>
      </c>
      <c r="B22" s="159" t="s">
        <v>55</v>
      </c>
      <c r="C22" s="130"/>
      <c r="G22" s="101"/>
      <c r="H22" s="101"/>
      <c r="I22" s="101"/>
      <c r="J22" s="101"/>
      <c r="K22" s="101"/>
      <c r="L22" s="101"/>
      <c r="M22" s="101"/>
      <c r="N22" s="101"/>
      <c r="O22" s="101"/>
    </row>
    <row r="23">
      <c r="A23" s="130"/>
      <c r="B23" s="106" t="s">
        <v>63</v>
      </c>
      <c r="C23" s="130"/>
      <c r="F23" s="163"/>
      <c r="G23" s="101"/>
      <c r="H23" s="101"/>
      <c r="I23" s="101"/>
      <c r="J23" s="101"/>
      <c r="K23" s="101"/>
      <c r="L23" s="101"/>
      <c r="M23" s="101"/>
      <c r="N23" s="101"/>
      <c r="O23" s="101"/>
    </row>
    <row r="24">
      <c r="A24" s="130"/>
      <c r="B24" s="34" t="s">
        <v>68</v>
      </c>
      <c r="C24" s="130"/>
      <c r="F24" s="163"/>
      <c r="G24" s="101"/>
      <c r="H24" s="101"/>
      <c r="I24" s="101"/>
      <c r="J24" s="101"/>
      <c r="K24" s="101"/>
      <c r="L24" s="101"/>
      <c r="M24" s="101"/>
      <c r="N24" s="101"/>
      <c r="O24" s="101"/>
    </row>
    <row r="25">
      <c r="A25" s="130"/>
      <c r="B25" s="130"/>
      <c r="C25" s="130"/>
      <c r="F25" s="163"/>
      <c r="G25" s="101"/>
      <c r="H25" s="101"/>
      <c r="I25" s="101"/>
      <c r="J25" s="101"/>
      <c r="K25" s="101"/>
      <c r="L25" s="101"/>
      <c r="M25" s="101"/>
      <c r="N25" s="101"/>
      <c r="O25" s="101"/>
    </row>
    <row r="26">
      <c r="A26" s="130"/>
      <c r="B26" s="130"/>
      <c r="C26" s="130"/>
      <c r="F26" s="163"/>
      <c r="G26" s="101"/>
      <c r="H26" s="101"/>
      <c r="I26" s="101"/>
      <c r="J26" s="101"/>
      <c r="K26" s="101"/>
      <c r="L26" s="101"/>
      <c r="M26" s="101"/>
      <c r="N26" s="101"/>
      <c r="O26" s="101"/>
    </row>
    <row r="27">
      <c r="A27" s="130"/>
      <c r="B27" s="130"/>
      <c r="F27" s="163"/>
      <c r="G27" s="101"/>
      <c r="H27" s="101"/>
      <c r="I27" s="101"/>
      <c r="J27" s="101"/>
      <c r="K27" s="101"/>
      <c r="L27" s="101"/>
      <c r="M27" s="101"/>
      <c r="N27" s="101"/>
      <c r="O27" s="101"/>
    </row>
    <row r="28">
      <c r="A28" s="130"/>
      <c r="B28" s="130"/>
      <c r="F28" s="163"/>
      <c r="G28" s="101"/>
      <c r="H28" s="101"/>
      <c r="I28" s="101"/>
      <c r="J28" s="101"/>
      <c r="K28" s="101"/>
      <c r="L28" s="101"/>
      <c r="M28" s="101"/>
      <c r="N28" s="101"/>
      <c r="O28" s="101"/>
    </row>
    <row r="29">
      <c r="A29" s="130"/>
      <c r="B29" s="130"/>
      <c r="F29" s="163"/>
      <c r="G29" s="101"/>
      <c r="H29" s="101"/>
      <c r="I29" s="101"/>
      <c r="J29" s="101"/>
      <c r="K29" s="101"/>
      <c r="L29" s="101"/>
      <c r="M29" s="101"/>
      <c r="N29" s="101"/>
      <c r="O29" s="101"/>
    </row>
    <row r="30">
      <c r="A30" s="130"/>
      <c r="B30" s="130"/>
      <c r="F30" s="163"/>
      <c r="G30" s="101"/>
      <c r="H30" s="101"/>
      <c r="I30" s="101"/>
      <c r="J30" s="101"/>
      <c r="K30" s="101"/>
      <c r="L30" s="101"/>
      <c r="M30" s="101"/>
      <c r="N30" s="101"/>
      <c r="O30" s="101"/>
    </row>
    <row r="31">
      <c r="F31" s="163"/>
      <c r="G31" s="101"/>
      <c r="H31" s="101"/>
      <c r="I31" s="101"/>
      <c r="J31" s="101"/>
      <c r="K31" s="101"/>
      <c r="L31" s="101"/>
      <c r="M31" s="101"/>
      <c r="N31" s="101"/>
      <c r="O31" s="101"/>
    </row>
    <row r="32">
      <c r="F32" s="163"/>
      <c r="G32" s="101"/>
      <c r="H32" s="101"/>
      <c r="I32" s="101"/>
      <c r="J32" s="101"/>
      <c r="K32" s="101"/>
      <c r="L32" s="101"/>
      <c r="M32" s="101"/>
      <c r="N32" s="101"/>
      <c r="O32" s="101"/>
    </row>
    <row r="33">
      <c r="F33" s="163"/>
      <c r="G33" s="101"/>
      <c r="H33" s="101"/>
      <c r="I33" s="101"/>
      <c r="J33" s="101"/>
      <c r="K33" s="101"/>
      <c r="L33" s="101"/>
      <c r="M33" s="101"/>
      <c r="N33" s="101"/>
      <c r="O33" s="101"/>
    </row>
    <row r="34">
      <c r="F34" s="163"/>
      <c r="G34" s="101"/>
      <c r="H34" s="101"/>
      <c r="I34" s="101"/>
      <c r="J34" s="101"/>
      <c r="K34" s="101"/>
      <c r="L34" s="101"/>
      <c r="M34" s="101"/>
      <c r="N34" s="101"/>
      <c r="O34" s="101"/>
    </row>
    <row r="35">
      <c r="F35" s="163"/>
      <c r="G35" s="101"/>
      <c r="H35" s="101"/>
      <c r="I35" s="101"/>
      <c r="J35" s="101"/>
      <c r="K35" s="101"/>
      <c r="L35" s="101"/>
      <c r="M35" s="101"/>
      <c r="N35" s="101"/>
      <c r="O35" s="101"/>
    </row>
    <row r="36">
      <c r="F36" s="163"/>
      <c r="G36" s="101"/>
      <c r="H36" s="101"/>
      <c r="I36" s="101"/>
      <c r="J36" s="101"/>
      <c r="K36" s="101"/>
      <c r="L36" s="101"/>
      <c r="M36" s="101"/>
      <c r="N36" s="101"/>
      <c r="O36" s="101"/>
    </row>
    <row r="37">
      <c r="F37" s="163"/>
      <c r="G37" s="101"/>
      <c r="H37" s="101"/>
      <c r="I37" s="101"/>
      <c r="J37" s="101"/>
      <c r="K37" s="101"/>
      <c r="L37" s="101"/>
      <c r="M37" s="101"/>
      <c r="N37" s="101"/>
      <c r="O37" s="101"/>
    </row>
    <row r="38">
      <c r="F38" s="163"/>
      <c r="G38" s="101"/>
      <c r="H38" s="101"/>
      <c r="I38" s="101"/>
      <c r="J38" s="101"/>
      <c r="K38" s="101"/>
      <c r="L38" s="101"/>
      <c r="M38" s="101"/>
      <c r="N38" s="101"/>
      <c r="O38" s="101"/>
    </row>
    <row r="39">
      <c r="F39" s="163"/>
      <c r="G39" s="163"/>
      <c r="H39" s="163"/>
      <c r="I39" s="163"/>
      <c r="J39" s="163"/>
      <c r="K39" s="163"/>
      <c r="L39" s="163"/>
      <c r="M39" s="163"/>
      <c r="N39" s="163"/>
      <c r="O39" s="163"/>
    </row>
    <row r="40">
      <c r="F40" s="163"/>
      <c r="G40" s="163"/>
      <c r="H40" s="163"/>
      <c r="I40" s="163"/>
      <c r="J40" s="163"/>
      <c r="K40" s="163"/>
      <c r="L40" s="163"/>
      <c r="M40" s="163"/>
      <c r="N40" s="163"/>
      <c r="O40" s="163"/>
    </row>
    <row r="41">
      <c r="F41" s="163"/>
      <c r="G41" s="163"/>
      <c r="H41" s="163"/>
      <c r="I41" s="163"/>
      <c r="J41" s="163"/>
      <c r="K41" s="163"/>
      <c r="L41" s="163"/>
      <c r="M41" s="163"/>
      <c r="N41" s="163"/>
      <c r="O41" s="163"/>
    </row>
    <row r="42">
      <c r="F42" s="163"/>
      <c r="G42" s="163"/>
      <c r="H42" s="163"/>
      <c r="I42" s="163"/>
      <c r="J42" s="163"/>
      <c r="K42" s="163"/>
      <c r="L42" s="163"/>
      <c r="M42" s="163"/>
      <c r="N42" s="163"/>
      <c r="O42" s="163"/>
    </row>
  </sheetData>
  <mergeCells count="22">
    <mergeCell ref="A1:D2"/>
    <mergeCell ref="F1:H2"/>
    <mergeCell ref="J1:K2"/>
    <mergeCell ref="M1:N2"/>
    <mergeCell ref="P1:U2"/>
    <mergeCell ref="G3:H4"/>
    <mergeCell ref="F7:O8"/>
    <mergeCell ref="L15:O15"/>
    <mergeCell ref="L16:O16"/>
    <mergeCell ref="A17:C18"/>
    <mergeCell ref="L17:O17"/>
    <mergeCell ref="L18:O18"/>
    <mergeCell ref="L19:O19"/>
    <mergeCell ref="L20:O20"/>
    <mergeCell ref="L21:O21"/>
    <mergeCell ref="L9:O9"/>
    <mergeCell ref="L10:O10"/>
    <mergeCell ref="L11:O11"/>
    <mergeCell ref="A12:B13"/>
    <mergeCell ref="L12:O12"/>
    <mergeCell ref="L13:O13"/>
    <mergeCell ref="L14:O14"/>
  </mergeCells>
  <drawing r:id="rId2"/>
  <legacyDrawing r:id="rId3"/>
</worksheet>
</file>

<file path=xl/worksheets/sheet20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28" t="s">
        <v>1080</v>
      </c>
      <c r="F1" s="128" t="s">
        <v>121</v>
      </c>
      <c r="J1" s="128" t="s">
        <v>1081</v>
      </c>
      <c r="M1" s="128" t="s">
        <v>1082</v>
      </c>
      <c r="P1" s="128" t="s">
        <v>1084</v>
      </c>
    </row>
    <row r="3">
      <c r="A3" s="5" t="s">
        <v>1085</v>
      </c>
      <c r="B3" s="5" t="s">
        <v>1086</v>
      </c>
      <c r="C3" s="5" t="s">
        <v>1087</v>
      </c>
      <c r="D3" s="5" t="s">
        <v>1088</v>
      </c>
      <c r="F3" s="93" t="s">
        <v>698</v>
      </c>
      <c r="G3" s="166" t="s">
        <v>701</v>
      </c>
      <c r="M3" s="132" t="s">
        <v>41</v>
      </c>
      <c r="N3" s="132" t="s">
        <v>1480</v>
      </c>
      <c r="P3" s="3" t="s">
        <v>1095</v>
      </c>
      <c r="Q3" s="3" t="s">
        <v>1096</v>
      </c>
      <c r="R3" s="3" t="s">
        <v>1097</v>
      </c>
      <c r="S3" s="3" t="s">
        <v>1098</v>
      </c>
      <c r="T3" s="3" t="s">
        <v>1099</v>
      </c>
      <c r="U3" s="3" t="s">
        <v>1100</v>
      </c>
    </row>
    <row r="4">
      <c r="A4" s="5" t="s">
        <v>1102</v>
      </c>
      <c r="B4" s="5">
        <v>80.0</v>
      </c>
      <c r="C4" s="5">
        <v>100.0</v>
      </c>
      <c r="D4" s="5">
        <f t="shared" ref="D4:D10" si="1">C4-B4</f>
        <v>20</v>
      </c>
      <c r="F4" s="130"/>
      <c r="G4" s="166"/>
      <c r="H4" s="166"/>
      <c r="P4" s="5" t="s">
        <v>1435</v>
      </c>
      <c r="Q4" s="5">
        <v>187.0</v>
      </c>
      <c r="R4" s="5" t="s">
        <v>1178</v>
      </c>
      <c r="S4" s="5" t="s">
        <v>1396</v>
      </c>
      <c r="T4" s="5" t="s">
        <v>1718</v>
      </c>
      <c r="U4" s="5" t="s">
        <v>1113</v>
      </c>
    </row>
    <row r="5">
      <c r="A5" s="5" t="s">
        <v>1115</v>
      </c>
      <c r="B5" s="5">
        <v>80.0</v>
      </c>
      <c r="C5" s="5">
        <v>70.0</v>
      </c>
      <c r="D5" s="5">
        <f t="shared" si="1"/>
        <v>-10</v>
      </c>
      <c r="G5" s="174"/>
      <c r="H5" s="174"/>
    </row>
    <row r="6">
      <c r="A6" s="5" t="s">
        <v>1117</v>
      </c>
      <c r="B6" s="5">
        <v>80.0</v>
      </c>
      <c r="C6" s="5">
        <v>100.0</v>
      </c>
      <c r="D6" s="5">
        <f t="shared" si="1"/>
        <v>20</v>
      </c>
    </row>
    <row r="7">
      <c r="A7" s="5" t="s">
        <v>1119</v>
      </c>
      <c r="B7" s="5">
        <v>80.0</v>
      </c>
      <c r="C7" s="5">
        <v>70.0</v>
      </c>
      <c r="D7" s="5">
        <f t="shared" si="1"/>
        <v>-10</v>
      </c>
      <c r="F7" s="128" t="s">
        <v>1120</v>
      </c>
    </row>
    <row r="8">
      <c r="A8" s="5" t="s">
        <v>1122</v>
      </c>
      <c r="B8" s="5">
        <v>80.0</v>
      </c>
      <c r="C8" s="5">
        <v>100.0</v>
      </c>
      <c r="D8" s="5">
        <f t="shared" si="1"/>
        <v>20</v>
      </c>
    </row>
    <row r="9">
      <c r="A9" s="5" t="s">
        <v>1123</v>
      </c>
      <c r="B9" s="5">
        <v>80.0</v>
      </c>
      <c r="C9" s="5">
        <v>70.0</v>
      </c>
      <c r="D9" s="5">
        <f t="shared" si="1"/>
        <v>-10</v>
      </c>
      <c r="F9" s="5" t="s">
        <v>120</v>
      </c>
      <c r="G9" s="5" t="s">
        <v>152</v>
      </c>
      <c r="H9" s="5" t="s">
        <v>0</v>
      </c>
      <c r="I9" s="5" t="s">
        <v>342</v>
      </c>
      <c r="J9" s="5" t="s">
        <v>343</v>
      </c>
      <c r="K9" s="5" t="s">
        <v>345</v>
      </c>
      <c r="L9" s="10" t="s">
        <v>346</v>
      </c>
    </row>
    <row r="10">
      <c r="A10" s="5" t="s">
        <v>1124</v>
      </c>
      <c r="B10" s="5">
        <f t="shared" ref="B10:C10" si="2">SUM(B4:B9)</f>
        <v>480</v>
      </c>
      <c r="C10" s="5">
        <f t="shared" si="2"/>
        <v>510</v>
      </c>
      <c r="D10" s="5">
        <f t="shared" si="1"/>
        <v>30</v>
      </c>
      <c r="F10" s="163">
        <v>1.0</v>
      </c>
      <c r="G10" s="77" t="s">
        <v>1175</v>
      </c>
      <c r="H10" s="188" t="s">
        <v>55</v>
      </c>
      <c r="I10" s="77">
        <v>40.0</v>
      </c>
      <c r="J10" s="77">
        <v>100.0</v>
      </c>
      <c r="K10" s="77">
        <v>30.0</v>
      </c>
      <c r="L10" s="130" t="s">
        <v>1169</v>
      </c>
    </row>
    <row r="11">
      <c r="A11" s="139"/>
      <c r="B11" s="139"/>
      <c r="F11" s="10">
        <v>1.0</v>
      </c>
      <c r="G11" s="77" t="s">
        <v>667</v>
      </c>
      <c r="H11" s="187" t="s">
        <v>48</v>
      </c>
      <c r="I11" s="77">
        <v>40.0</v>
      </c>
      <c r="J11" s="77">
        <v>100.0</v>
      </c>
      <c r="K11" s="77">
        <v>20.0</v>
      </c>
      <c r="L11" s="130" t="s">
        <v>1064</v>
      </c>
    </row>
    <row r="12">
      <c r="A12" s="128" t="s">
        <v>0</v>
      </c>
      <c r="F12" s="10">
        <v>7.0</v>
      </c>
      <c r="G12" s="77" t="s">
        <v>752</v>
      </c>
      <c r="H12" s="138" t="s">
        <v>57</v>
      </c>
      <c r="I12" s="77" t="s">
        <v>431</v>
      </c>
      <c r="J12" s="77" t="s">
        <v>431</v>
      </c>
      <c r="K12" s="77">
        <v>20.0</v>
      </c>
      <c r="L12" s="130" t="s">
        <v>1197</v>
      </c>
    </row>
    <row r="13">
      <c r="F13" s="10">
        <v>12.0</v>
      </c>
      <c r="G13" s="77" t="s">
        <v>475</v>
      </c>
      <c r="H13" s="177" t="s">
        <v>25</v>
      </c>
      <c r="I13" s="77">
        <v>50.0</v>
      </c>
      <c r="J13" s="77">
        <v>100.0</v>
      </c>
      <c r="K13" s="77">
        <v>30.0</v>
      </c>
      <c r="L13" s="130" t="s">
        <v>476</v>
      </c>
    </row>
    <row r="14">
      <c r="A14" s="159" t="s">
        <v>55</v>
      </c>
      <c r="B14" s="106" t="s">
        <v>63</v>
      </c>
      <c r="F14" s="10">
        <v>17.0</v>
      </c>
      <c r="G14" s="77" t="s">
        <v>133</v>
      </c>
      <c r="H14" s="138" t="s">
        <v>57</v>
      </c>
      <c r="I14" s="77" t="s">
        <v>431</v>
      </c>
      <c r="J14" s="77" t="s">
        <v>431</v>
      </c>
      <c r="K14" s="77">
        <v>30.0</v>
      </c>
      <c r="L14" s="130" t="s">
        <v>1189</v>
      </c>
    </row>
    <row r="15">
      <c r="F15" s="10">
        <v>22.0</v>
      </c>
      <c r="G15" s="77" t="s">
        <v>336</v>
      </c>
      <c r="H15" s="188" t="s">
        <v>55</v>
      </c>
      <c r="I15" s="77">
        <v>65.0</v>
      </c>
      <c r="J15" s="77">
        <v>90.0</v>
      </c>
      <c r="K15" s="77">
        <v>25.0</v>
      </c>
      <c r="L15" s="130" t="s">
        <v>1170</v>
      </c>
    </row>
    <row r="16">
      <c r="F16" s="10">
        <v>27.0</v>
      </c>
      <c r="G16" s="101" t="s">
        <v>496</v>
      </c>
      <c r="H16" s="106" t="s">
        <v>63</v>
      </c>
      <c r="I16" s="101">
        <v>30.0</v>
      </c>
      <c r="J16" s="101">
        <v>90.0</v>
      </c>
      <c r="K16" s="101">
        <v>20.0</v>
      </c>
      <c r="L16" s="130" t="s">
        <v>1338</v>
      </c>
    </row>
    <row r="17">
      <c r="A17" s="143" t="s">
        <v>1137</v>
      </c>
      <c r="F17" s="10">
        <v>32.0</v>
      </c>
      <c r="G17" s="101" t="s">
        <v>1076</v>
      </c>
      <c r="H17" s="182" t="s">
        <v>48</v>
      </c>
      <c r="I17" s="101" t="s">
        <v>431</v>
      </c>
      <c r="J17" s="101">
        <v>100.0</v>
      </c>
      <c r="K17" s="101">
        <v>10.0</v>
      </c>
      <c r="L17" s="130" t="s">
        <v>1077</v>
      </c>
    </row>
    <row r="18">
      <c r="F18" s="10">
        <v>37.0</v>
      </c>
      <c r="G18" s="77" t="s">
        <v>340</v>
      </c>
      <c r="H18" s="188" t="s">
        <v>55</v>
      </c>
      <c r="I18" s="77">
        <v>85.0</v>
      </c>
      <c r="J18" s="77">
        <v>90.0</v>
      </c>
      <c r="K18" s="77">
        <v>10.0</v>
      </c>
      <c r="L18" s="130" t="s">
        <v>1171</v>
      </c>
    </row>
    <row r="19">
      <c r="A19" s="130" t="s">
        <v>1141</v>
      </c>
      <c r="B19" s="130" t="s">
        <v>1142</v>
      </c>
      <c r="C19" s="130" t="s">
        <v>1143</v>
      </c>
      <c r="F19" s="163" t="s">
        <v>1257</v>
      </c>
      <c r="G19" s="101" t="s">
        <v>1256</v>
      </c>
      <c r="H19" s="108" t="s">
        <v>57</v>
      </c>
      <c r="I19" s="101">
        <v>200.0</v>
      </c>
      <c r="J19" s="101">
        <v>100.0</v>
      </c>
      <c r="K19" s="101">
        <v>5.0</v>
      </c>
      <c r="L19" s="130" t="s">
        <v>1204</v>
      </c>
    </row>
    <row r="20">
      <c r="A20" s="14" t="s">
        <v>43</v>
      </c>
      <c r="B20" s="4" t="s">
        <v>8</v>
      </c>
      <c r="C20" s="16" t="s">
        <v>45</v>
      </c>
      <c r="F20" s="10">
        <v>40.0</v>
      </c>
      <c r="G20" s="101" t="s">
        <v>1256</v>
      </c>
      <c r="H20" s="108" t="s">
        <v>57</v>
      </c>
      <c r="I20" s="101">
        <v>200.0</v>
      </c>
      <c r="J20" s="101">
        <v>100.0</v>
      </c>
      <c r="K20" s="101">
        <v>5.0</v>
      </c>
      <c r="L20" s="130" t="s">
        <v>1204</v>
      </c>
    </row>
    <row r="21">
      <c r="A21" s="14" t="s">
        <v>43</v>
      </c>
      <c r="B21" s="9" t="s">
        <v>33</v>
      </c>
      <c r="C21" s="130"/>
      <c r="F21" s="10">
        <v>42.0</v>
      </c>
      <c r="G21" s="101" t="s">
        <v>1158</v>
      </c>
      <c r="H21" s="24" t="s">
        <v>53</v>
      </c>
      <c r="I21" s="101" t="s">
        <v>431</v>
      </c>
      <c r="J21" s="101" t="s">
        <v>431</v>
      </c>
      <c r="K21" s="101">
        <v>20.0</v>
      </c>
      <c r="L21" s="130" t="s">
        <v>1160</v>
      </c>
    </row>
    <row r="22">
      <c r="A22" s="21" t="s">
        <v>51</v>
      </c>
      <c r="B22" s="11" t="s">
        <v>36</v>
      </c>
      <c r="C22" s="130"/>
      <c r="F22" s="10">
        <v>47.0</v>
      </c>
      <c r="G22" s="101" t="s">
        <v>491</v>
      </c>
      <c r="H22" s="99" t="s">
        <v>25</v>
      </c>
      <c r="I22" s="101">
        <v>90.0</v>
      </c>
      <c r="J22" s="101">
        <v>100.0</v>
      </c>
      <c r="K22" s="101">
        <v>15.0</v>
      </c>
      <c r="L22" s="130" t="s">
        <v>476</v>
      </c>
    </row>
    <row r="23">
      <c r="A23" s="33" t="s">
        <v>66</v>
      </c>
      <c r="B23" s="18" t="s">
        <v>47</v>
      </c>
      <c r="C23" s="130"/>
      <c r="F23" s="10">
        <v>52.0</v>
      </c>
      <c r="G23" s="77" t="s">
        <v>685</v>
      </c>
      <c r="H23" s="32" t="s">
        <v>63</v>
      </c>
      <c r="I23" s="77">
        <v>90.0</v>
      </c>
      <c r="J23" s="77">
        <v>100.0</v>
      </c>
      <c r="K23" s="77">
        <v>15.0</v>
      </c>
      <c r="L23" s="130" t="s">
        <v>789</v>
      </c>
    </row>
    <row r="24">
      <c r="A24" s="33" t="s">
        <v>66</v>
      </c>
      <c r="B24" s="26" t="s">
        <v>55</v>
      </c>
      <c r="C24" s="130"/>
      <c r="F24" s="10">
        <v>57.0</v>
      </c>
      <c r="G24" s="101" t="s">
        <v>502</v>
      </c>
      <c r="H24" s="103" t="s">
        <v>66</v>
      </c>
      <c r="I24" s="101" t="s">
        <v>431</v>
      </c>
      <c r="J24" s="101">
        <v>100.0</v>
      </c>
      <c r="K24" s="101">
        <v>10.0</v>
      </c>
      <c r="L24" s="130" t="s">
        <v>1342</v>
      </c>
    </row>
    <row r="25">
      <c r="B25" s="28" t="s">
        <v>57</v>
      </c>
      <c r="C25" s="130"/>
      <c r="F25" s="163">
        <v>62.0</v>
      </c>
      <c r="G25" s="101" t="s">
        <v>322</v>
      </c>
      <c r="H25" s="159" t="s">
        <v>55</v>
      </c>
      <c r="I25" s="101">
        <v>120.0</v>
      </c>
      <c r="J25" s="101">
        <v>70.0</v>
      </c>
      <c r="K25" s="101">
        <v>5.0</v>
      </c>
      <c r="L25" s="130" t="s">
        <v>1162</v>
      </c>
    </row>
    <row r="26">
      <c r="A26" s="130"/>
      <c r="B26" s="29" t="s">
        <v>59</v>
      </c>
      <c r="C26" s="130"/>
      <c r="F26" s="163"/>
      <c r="G26" s="77"/>
      <c r="H26" s="163"/>
      <c r="I26" s="77"/>
      <c r="J26" s="77"/>
      <c r="K26" s="77"/>
      <c r="L26" s="130"/>
    </row>
    <row r="27">
      <c r="A27" s="130"/>
      <c r="B27" s="91" t="s">
        <v>63</v>
      </c>
      <c r="F27" s="163" t="s">
        <v>1407</v>
      </c>
      <c r="G27" s="77" t="s">
        <v>166</v>
      </c>
      <c r="H27" s="177" t="s">
        <v>25</v>
      </c>
      <c r="I27" s="77" t="s">
        <v>431</v>
      </c>
      <c r="J27" s="77">
        <v>100.0</v>
      </c>
      <c r="K27" s="77">
        <v>10.0</v>
      </c>
      <c r="L27" s="130" t="s">
        <v>605</v>
      </c>
    </row>
    <row r="28">
      <c r="A28" s="130"/>
      <c r="B28" s="130"/>
      <c r="F28" s="163" t="s">
        <v>1407</v>
      </c>
      <c r="G28" s="77" t="s">
        <v>683</v>
      </c>
      <c r="H28" s="175" t="s">
        <v>53</v>
      </c>
      <c r="I28" s="77">
        <v>100.0</v>
      </c>
      <c r="J28" s="77">
        <v>100.0</v>
      </c>
      <c r="K28" s="77">
        <v>10.0</v>
      </c>
      <c r="L28" s="130" t="s">
        <v>1148</v>
      </c>
    </row>
    <row r="29">
      <c r="A29" s="130"/>
      <c r="B29" s="130"/>
      <c r="F29" s="163" t="s">
        <v>1407</v>
      </c>
      <c r="G29" s="77" t="s">
        <v>327</v>
      </c>
      <c r="H29" s="188" t="s">
        <v>55</v>
      </c>
      <c r="I29" s="77">
        <v>100.0</v>
      </c>
      <c r="J29" s="77">
        <v>100.0</v>
      </c>
      <c r="K29" s="77">
        <v>10.0</v>
      </c>
      <c r="L29" s="130" t="s">
        <v>1163</v>
      </c>
    </row>
    <row r="30">
      <c r="A30" s="130"/>
      <c r="B30" s="130"/>
      <c r="F30" s="163" t="s">
        <v>1407</v>
      </c>
      <c r="G30" s="77" t="s">
        <v>329</v>
      </c>
      <c r="H30" s="188" t="s">
        <v>55</v>
      </c>
      <c r="I30" s="77" t="s">
        <v>431</v>
      </c>
      <c r="J30" s="77" t="s">
        <v>431</v>
      </c>
      <c r="K30" s="77">
        <v>5.0</v>
      </c>
      <c r="L30" s="130" t="s">
        <v>1164</v>
      </c>
    </row>
    <row r="31">
      <c r="A31" s="130"/>
      <c r="B31" s="130"/>
      <c r="F31" s="163" t="s">
        <v>1407</v>
      </c>
      <c r="G31" s="101" t="s">
        <v>1168</v>
      </c>
      <c r="H31" s="188" t="s">
        <v>55</v>
      </c>
      <c r="I31" s="101">
        <v>95.0</v>
      </c>
      <c r="J31" s="101">
        <v>100.0</v>
      </c>
      <c r="K31" s="101">
        <v>10.0</v>
      </c>
      <c r="L31" s="130" t="s">
        <v>1169</v>
      </c>
    </row>
    <row r="32">
      <c r="F32" s="163" t="s">
        <v>1407</v>
      </c>
      <c r="G32" s="101" t="s">
        <v>1182</v>
      </c>
      <c r="H32" s="108" t="s">
        <v>57</v>
      </c>
      <c r="I32" s="101" t="s">
        <v>431</v>
      </c>
      <c r="J32" s="101">
        <v>100.0</v>
      </c>
      <c r="K32" s="101">
        <v>10.0</v>
      </c>
      <c r="L32" s="130" t="s">
        <v>1183</v>
      </c>
    </row>
    <row r="33">
      <c r="F33" s="163" t="s">
        <v>1407</v>
      </c>
      <c r="G33" s="77" t="s">
        <v>1191</v>
      </c>
      <c r="H33" s="138" t="s">
        <v>57</v>
      </c>
      <c r="I33" s="77" t="s">
        <v>431</v>
      </c>
      <c r="J33" s="77">
        <v>100.0</v>
      </c>
      <c r="K33" s="77">
        <v>20.0</v>
      </c>
      <c r="L33" s="79" t="s">
        <v>1192</v>
      </c>
    </row>
    <row r="34">
      <c r="F34" s="163" t="s">
        <v>1407</v>
      </c>
      <c r="G34" s="77" t="s">
        <v>1203</v>
      </c>
      <c r="H34" s="138" t="s">
        <v>57</v>
      </c>
      <c r="I34" s="77">
        <v>300.0</v>
      </c>
      <c r="J34" s="77">
        <v>100.0</v>
      </c>
      <c r="K34" s="77">
        <v>5.0</v>
      </c>
      <c r="L34" s="79" t="s">
        <v>1204</v>
      </c>
    </row>
    <row r="35">
      <c r="F35" s="163" t="s">
        <v>1407</v>
      </c>
      <c r="G35" s="101" t="s">
        <v>482</v>
      </c>
      <c r="H35" s="108" t="s">
        <v>57</v>
      </c>
      <c r="I35" s="101">
        <v>60.0</v>
      </c>
      <c r="J35" s="101">
        <v>100.0</v>
      </c>
      <c r="K35" s="101">
        <v>30.0</v>
      </c>
      <c r="L35" s="130" t="s">
        <v>1220</v>
      </c>
    </row>
    <row r="36">
      <c r="F36" s="163" t="s">
        <v>1407</v>
      </c>
      <c r="G36" s="77" t="s">
        <v>613</v>
      </c>
      <c r="H36" s="138" t="s">
        <v>57</v>
      </c>
      <c r="I36" s="77" t="s">
        <v>431</v>
      </c>
      <c r="J36" s="77" t="s">
        <v>431</v>
      </c>
      <c r="K36" s="77">
        <v>10.0</v>
      </c>
      <c r="L36" s="79" t="s">
        <v>946</v>
      </c>
    </row>
    <row r="37">
      <c r="F37" s="163" t="s">
        <v>1407</v>
      </c>
      <c r="G37" s="77" t="s">
        <v>145</v>
      </c>
      <c r="H37" s="138" t="s">
        <v>57</v>
      </c>
      <c r="I37" s="77" t="s">
        <v>431</v>
      </c>
      <c r="J37" s="77" t="s">
        <v>431</v>
      </c>
      <c r="K37" s="77">
        <v>20.0</v>
      </c>
      <c r="L37" s="79" t="s">
        <v>934</v>
      </c>
    </row>
    <row r="38">
      <c r="F38" s="163" t="s">
        <v>1407</v>
      </c>
      <c r="G38" s="77" t="s">
        <v>451</v>
      </c>
      <c r="H38" s="179" t="s">
        <v>59</v>
      </c>
      <c r="I38" s="77" t="s">
        <v>431</v>
      </c>
      <c r="J38" s="77">
        <v>100.0</v>
      </c>
      <c r="K38" s="77">
        <v>10.0</v>
      </c>
      <c r="L38" s="79" t="s">
        <v>1293</v>
      </c>
    </row>
    <row r="39">
      <c r="F39" s="163" t="s">
        <v>1407</v>
      </c>
      <c r="G39" s="77" t="s">
        <v>861</v>
      </c>
      <c r="H39" s="165" t="s">
        <v>62</v>
      </c>
      <c r="I39" s="77" t="s">
        <v>431</v>
      </c>
      <c r="J39" s="77" t="s">
        <v>431</v>
      </c>
      <c r="K39" s="77">
        <v>5.0</v>
      </c>
      <c r="L39" s="79" t="s">
        <v>1297</v>
      </c>
    </row>
    <row r="40">
      <c r="F40" s="163" t="s">
        <v>1407</v>
      </c>
      <c r="G40" s="101" t="s">
        <v>786</v>
      </c>
      <c r="H40" s="103" t="s">
        <v>66</v>
      </c>
      <c r="I40" s="101">
        <v>80.0</v>
      </c>
      <c r="J40" s="101">
        <v>100.0</v>
      </c>
      <c r="K40" s="101">
        <v>10.0</v>
      </c>
      <c r="L40" s="130" t="s">
        <v>1349</v>
      </c>
    </row>
    <row r="41">
      <c r="F41" s="163" t="s">
        <v>1407</v>
      </c>
      <c r="G41" s="77" t="s">
        <v>620</v>
      </c>
      <c r="H41" s="172" t="s">
        <v>68</v>
      </c>
      <c r="I41" s="77" t="s">
        <v>431</v>
      </c>
      <c r="J41" s="77" t="s">
        <v>431</v>
      </c>
      <c r="K41" s="77">
        <v>5.0</v>
      </c>
      <c r="L41" s="79" t="s">
        <v>1359</v>
      </c>
    </row>
    <row r="42">
      <c r="F42" s="163"/>
      <c r="G42" s="163"/>
      <c r="H42" s="163"/>
      <c r="I42" s="163"/>
      <c r="J42" s="163"/>
      <c r="K42" s="163"/>
      <c r="L42" s="163"/>
      <c r="M42" s="163"/>
      <c r="N42" s="163"/>
      <c r="O42" s="163"/>
    </row>
    <row r="43">
      <c r="F43" s="163"/>
      <c r="G43" s="163"/>
      <c r="H43" s="163"/>
      <c r="I43" s="163"/>
      <c r="J43" s="163"/>
      <c r="K43" s="163"/>
      <c r="L43" s="163"/>
      <c r="M43" s="163"/>
      <c r="N43" s="163"/>
      <c r="O43" s="163"/>
    </row>
    <row r="44">
      <c r="F44" s="163"/>
      <c r="G44" s="163"/>
      <c r="H44" s="163"/>
      <c r="I44" s="163"/>
      <c r="J44" s="163"/>
      <c r="K44" s="163"/>
      <c r="L44" s="163"/>
      <c r="M44" s="163"/>
      <c r="N44" s="163"/>
      <c r="O44" s="163"/>
    </row>
    <row r="45">
      <c r="F45" s="163"/>
      <c r="G45" s="163"/>
      <c r="H45" s="163"/>
      <c r="I45" s="163"/>
      <c r="J45" s="163"/>
      <c r="K45" s="163"/>
      <c r="L45" s="163"/>
      <c r="M45" s="163"/>
      <c r="N45" s="163"/>
      <c r="O45" s="163"/>
    </row>
    <row r="46">
      <c r="F46" s="163"/>
    </row>
    <row r="47">
      <c r="F47" s="163"/>
      <c r="G47" s="163"/>
      <c r="H47" s="163"/>
      <c r="I47" s="163"/>
      <c r="J47" s="163"/>
      <c r="K47" s="163"/>
      <c r="L47" s="163"/>
      <c r="M47" s="163"/>
      <c r="N47" s="163"/>
      <c r="O47" s="163"/>
    </row>
    <row r="48">
      <c r="F48" s="163"/>
      <c r="G48" s="163"/>
      <c r="H48" s="163"/>
      <c r="I48" s="163"/>
      <c r="J48" s="163"/>
      <c r="K48" s="163"/>
      <c r="L48" s="163"/>
      <c r="M48" s="163"/>
      <c r="N48" s="163"/>
      <c r="O48" s="163"/>
    </row>
  </sheetData>
  <mergeCells count="42">
    <mergeCell ref="A1:D2"/>
    <mergeCell ref="F1:H2"/>
    <mergeCell ref="J1:K2"/>
    <mergeCell ref="M1:N2"/>
    <mergeCell ref="P1:U2"/>
    <mergeCell ref="G3:H3"/>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35:O35"/>
    <mergeCell ref="L36:O36"/>
    <mergeCell ref="L37:O37"/>
    <mergeCell ref="L38:O38"/>
    <mergeCell ref="L39:O39"/>
    <mergeCell ref="L40:O40"/>
    <mergeCell ref="L41:O41"/>
    <mergeCell ref="L28:O28"/>
    <mergeCell ref="L29:O29"/>
    <mergeCell ref="L30:O30"/>
    <mergeCell ref="L31:O31"/>
    <mergeCell ref="L32:O32"/>
    <mergeCell ref="L33:O33"/>
    <mergeCell ref="L34:O34"/>
  </mergeCells>
  <drawing r:id="rId2"/>
  <legacyDrawing r:id="rId3"/>
</worksheet>
</file>

<file path=xl/worksheets/sheet20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28" t="s">
        <v>1080</v>
      </c>
      <c r="F1" s="128" t="s">
        <v>121</v>
      </c>
      <c r="J1" s="128" t="s">
        <v>1081</v>
      </c>
      <c r="M1" s="128" t="s">
        <v>1082</v>
      </c>
      <c r="P1" s="128" t="s">
        <v>1084</v>
      </c>
    </row>
    <row r="3">
      <c r="A3" s="5" t="s">
        <v>1085</v>
      </c>
      <c r="B3" s="5" t="s">
        <v>1086</v>
      </c>
      <c r="C3" s="5" t="s">
        <v>1087</v>
      </c>
      <c r="D3" s="5" t="s">
        <v>1088</v>
      </c>
      <c r="F3" s="93" t="s">
        <v>408</v>
      </c>
      <c r="G3" s="166" t="s">
        <v>1719</v>
      </c>
      <c r="M3" s="132" t="s">
        <v>41</v>
      </c>
      <c r="N3" s="132" t="s">
        <v>1480</v>
      </c>
      <c r="P3" s="3" t="s">
        <v>1095</v>
      </c>
      <c r="Q3" s="3" t="s">
        <v>1096</v>
      </c>
      <c r="R3" s="3" t="s">
        <v>1097</v>
      </c>
      <c r="S3" s="3" t="s">
        <v>1098</v>
      </c>
      <c r="T3" s="3" t="s">
        <v>1099</v>
      </c>
      <c r="U3" s="3" t="s">
        <v>1100</v>
      </c>
    </row>
    <row r="4">
      <c r="A4" s="5" t="s">
        <v>1102</v>
      </c>
      <c r="B4" s="5">
        <v>70.0</v>
      </c>
      <c r="C4" s="5">
        <v>70.0</v>
      </c>
      <c r="D4" s="5">
        <f t="shared" ref="D4:D10" si="1">C4-B4</f>
        <v>0</v>
      </c>
      <c r="F4" s="130"/>
      <c r="P4" s="5" t="s">
        <v>1435</v>
      </c>
      <c r="Q4" s="5">
        <v>187.0</v>
      </c>
      <c r="R4" s="5" t="s">
        <v>1178</v>
      </c>
      <c r="S4" s="5" t="s">
        <v>1424</v>
      </c>
      <c r="T4" s="5" t="s">
        <v>1720</v>
      </c>
      <c r="U4" s="5" t="s">
        <v>1113</v>
      </c>
    </row>
    <row r="5">
      <c r="A5" s="5" t="s">
        <v>1115</v>
      </c>
      <c r="B5" s="5">
        <v>80.0</v>
      </c>
      <c r="C5" s="5">
        <v>80.0</v>
      </c>
      <c r="D5" s="5">
        <f t="shared" si="1"/>
        <v>0</v>
      </c>
    </row>
    <row r="6">
      <c r="A6" s="5" t="s">
        <v>1117</v>
      </c>
      <c r="B6" s="5">
        <v>70.0</v>
      </c>
      <c r="C6" s="5">
        <v>70.0</v>
      </c>
      <c r="D6" s="5">
        <f t="shared" si="1"/>
        <v>0</v>
      </c>
    </row>
    <row r="7">
      <c r="A7" s="5" t="s">
        <v>1119</v>
      </c>
      <c r="B7" s="5">
        <v>80.0</v>
      </c>
      <c r="C7" s="5">
        <v>80.0</v>
      </c>
      <c r="D7" s="5">
        <f t="shared" si="1"/>
        <v>0</v>
      </c>
      <c r="F7" s="128" t="s">
        <v>1120</v>
      </c>
    </row>
    <row r="8">
      <c r="A8" s="5" t="s">
        <v>1122</v>
      </c>
      <c r="B8" s="5">
        <v>70.0</v>
      </c>
      <c r="C8" s="5">
        <v>70.0</v>
      </c>
      <c r="D8" s="5">
        <f t="shared" si="1"/>
        <v>0</v>
      </c>
    </row>
    <row r="9">
      <c r="A9" s="5" t="s">
        <v>1123</v>
      </c>
      <c r="B9" s="5">
        <v>110.0</v>
      </c>
      <c r="C9" s="5">
        <v>110.0</v>
      </c>
      <c r="D9" s="5">
        <f t="shared" si="1"/>
        <v>0</v>
      </c>
      <c r="F9" s="5" t="s">
        <v>120</v>
      </c>
      <c r="G9" s="5" t="s">
        <v>152</v>
      </c>
      <c r="H9" s="5" t="s">
        <v>0</v>
      </c>
      <c r="I9" s="5" t="s">
        <v>342</v>
      </c>
      <c r="J9" s="5" t="s">
        <v>343</v>
      </c>
      <c r="K9" s="5" t="s">
        <v>345</v>
      </c>
      <c r="L9" s="10" t="s">
        <v>346</v>
      </c>
    </row>
    <row r="10">
      <c r="A10" s="5" t="s">
        <v>1124</v>
      </c>
      <c r="B10" s="5">
        <f t="shared" ref="B10:C10" si="2">SUM(B4:B9)</f>
        <v>480</v>
      </c>
      <c r="C10" s="5">
        <f t="shared" si="2"/>
        <v>480</v>
      </c>
      <c r="D10" s="5">
        <f t="shared" si="1"/>
        <v>0</v>
      </c>
      <c r="F10" s="163">
        <v>1.0</v>
      </c>
      <c r="G10" s="77" t="s">
        <v>733</v>
      </c>
      <c r="H10" s="120" t="s">
        <v>41</v>
      </c>
      <c r="I10" s="77">
        <v>50.0</v>
      </c>
      <c r="J10" s="77">
        <v>100.0</v>
      </c>
      <c r="K10" s="77">
        <v>20.0</v>
      </c>
      <c r="L10" s="130" t="s">
        <v>835</v>
      </c>
    </row>
    <row r="11">
      <c r="A11" s="139"/>
      <c r="B11" s="139"/>
      <c r="F11" s="163">
        <v>1.0</v>
      </c>
      <c r="G11" s="77" t="s">
        <v>1065</v>
      </c>
      <c r="H11" s="187" t="s">
        <v>48</v>
      </c>
      <c r="I11" s="77" t="s">
        <v>431</v>
      </c>
      <c r="J11" s="77">
        <v>100.0</v>
      </c>
      <c r="K11" s="77">
        <v>10.0</v>
      </c>
      <c r="L11" s="130" t="s">
        <v>887</v>
      </c>
    </row>
    <row r="12">
      <c r="A12" s="128" t="s">
        <v>0</v>
      </c>
      <c r="F12" s="163">
        <v>1.0</v>
      </c>
      <c r="G12" s="77" t="s">
        <v>1175</v>
      </c>
      <c r="H12" s="188" t="s">
        <v>55</v>
      </c>
      <c r="I12" s="77">
        <v>40.0</v>
      </c>
      <c r="J12" s="77">
        <v>100.0</v>
      </c>
      <c r="K12" s="77">
        <v>30.0</v>
      </c>
      <c r="L12" s="130" t="s">
        <v>1169</v>
      </c>
    </row>
    <row r="13">
      <c r="F13" s="10">
        <v>1.0</v>
      </c>
      <c r="G13" s="77" t="s">
        <v>667</v>
      </c>
      <c r="H13" s="187" t="s">
        <v>48</v>
      </c>
      <c r="I13" s="77">
        <v>40.0</v>
      </c>
      <c r="J13" s="77">
        <v>100.0</v>
      </c>
      <c r="K13" s="77">
        <v>20.0</v>
      </c>
      <c r="L13" s="130" t="s">
        <v>1064</v>
      </c>
    </row>
    <row r="14">
      <c r="A14" s="159" t="s">
        <v>55</v>
      </c>
      <c r="B14" s="182" t="s">
        <v>48</v>
      </c>
      <c r="F14" s="10">
        <v>7.0</v>
      </c>
      <c r="G14" s="77" t="s">
        <v>752</v>
      </c>
      <c r="H14" s="138" t="s">
        <v>57</v>
      </c>
      <c r="I14" s="77" t="s">
        <v>431</v>
      </c>
      <c r="J14" s="77" t="s">
        <v>431</v>
      </c>
      <c r="K14" s="77">
        <v>20.0</v>
      </c>
      <c r="L14" s="130" t="s">
        <v>1197</v>
      </c>
    </row>
    <row r="15">
      <c r="F15" s="10">
        <v>12.0</v>
      </c>
      <c r="G15" s="77" t="s">
        <v>475</v>
      </c>
      <c r="H15" s="177" t="s">
        <v>25</v>
      </c>
      <c r="I15" s="77">
        <v>50.0</v>
      </c>
      <c r="J15" s="77">
        <v>100.0</v>
      </c>
      <c r="K15" s="77">
        <v>30.0</v>
      </c>
      <c r="L15" s="130" t="s">
        <v>476</v>
      </c>
    </row>
    <row r="16">
      <c r="F16" s="10">
        <v>17.0</v>
      </c>
      <c r="G16" s="77" t="s">
        <v>133</v>
      </c>
      <c r="H16" s="138" t="s">
        <v>57</v>
      </c>
      <c r="I16" s="77" t="s">
        <v>431</v>
      </c>
      <c r="J16" s="77" t="s">
        <v>431</v>
      </c>
      <c r="K16" s="77">
        <v>30.0</v>
      </c>
      <c r="L16" s="130" t="s">
        <v>1189</v>
      </c>
    </row>
    <row r="17">
      <c r="A17" s="143" t="s">
        <v>1137</v>
      </c>
      <c r="F17" s="10">
        <v>22.0</v>
      </c>
      <c r="G17" s="77" t="s">
        <v>336</v>
      </c>
      <c r="H17" s="188" t="s">
        <v>55</v>
      </c>
      <c r="I17" s="77">
        <v>65.0</v>
      </c>
      <c r="J17" s="77">
        <v>90.0</v>
      </c>
      <c r="K17" s="77">
        <v>25.0</v>
      </c>
      <c r="L17" s="130" t="s">
        <v>1170</v>
      </c>
    </row>
    <row r="18">
      <c r="F18" s="10">
        <v>27.0</v>
      </c>
      <c r="G18" s="101" t="s">
        <v>496</v>
      </c>
      <c r="H18" s="106" t="s">
        <v>63</v>
      </c>
      <c r="I18" s="101">
        <v>30.0</v>
      </c>
      <c r="J18" s="101">
        <v>90.0</v>
      </c>
      <c r="K18" s="101">
        <v>20.0</v>
      </c>
      <c r="L18" s="130" t="s">
        <v>1338</v>
      </c>
    </row>
    <row r="19">
      <c r="A19" s="130" t="s">
        <v>1141</v>
      </c>
      <c r="B19" s="130" t="s">
        <v>1142</v>
      </c>
      <c r="C19" s="130" t="s">
        <v>1143</v>
      </c>
      <c r="F19" s="10">
        <v>32.0</v>
      </c>
      <c r="G19" s="101" t="s">
        <v>1076</v>
      </c>
      <c r="H19" s="182" t="s">
        <v>48</v>
      </c>
      <c r="I19" s="101" t="s">
        <v>431</v>
      </c>
      <c r="J19" s="101">
        <v>100.0</v>
      </c>
      <c r="K19" s="101">
        <v>10.0</v>
      </c>
      <c r="L19" s="130" t="s">
        <v>1077</v>
      </c>
    </row>
    <row r="20">
      <c r="A20" s="6" t="s">
        <v>25</v>
      </c>
      <c r="B20" s="9" t="s">
        <v>33</v>
      </c>
      <c r="C20" s="14" t="s">
        <v>43</v>
      </c>
      <c r="F20" s="10">
        <v>37.0</v>
      </c>
      <c r="G20" s="77" t="s">
        <v>340</v>
      </c>
      <c r="H20" s="188" t="s">
        <v>55</v>
      </c>
      <c r="I20" s="77">
        <v>85.0</v>
      </c>
      <c r="J20" s="77">
        <v>90.0</v>
      </c>
      <c r="K20" s="77">
        <v>10.0</v>
      </c>
      <c r="L20" s="130" t="s">
        <v>1171</v>
      </c>
    </row>
    <row r="21">
      <c r="A21" s="12" t="s">
        <v>41</v>
      </c>
      <c r="B21" s="159" t="s">
        <v>55</v>
      </c>
      <c r="C21" s="138" t="s">
        <v>57</v>
      </c>
      <c r="F21" s="163" t="s">
        <v>1257</v>
      </c>
      <c r="G21" s="101" t="s">
        <v>254</v>
      </c>
      <c r="H21" s="182" t="s">
        <v>48</v>
      </c>
      <c r="I21" s="101">
        <v>80.0</v>
      </c>
      <c r="J21" s="101">
        <v>100.0</v>
      </c>
      <c r="K21" s="101">
        <v>15.0</v>
      </c>
      <c r="L21" s="130" t="s">
        <v>1071</v>
      </c>
    </row>
    <row r="22">
      <c r="A22" s="16" t="s">
        <v>45</v>
      </c>
      <c r="B22" s="106" t="s">
        <v>63</v>
      </c>
      <c r="C22" s="24" t="s">
        <v>53</v>
      </c>
      <c r="F22" s="10">
        <v>40.0</v>
      </c>
      <c r="G22" s="101" t="s">
        <v>254</v>
      </c>
      <c r="H22" s="182" t="s">
        <v>48</v>
      </c>
      <c r="I22" s="101">
        <v>80.0</v>
      </c>
      <c r="J22" s="101">
        <v>100.0</v>
      </c>
      <c r="K22" s="101">
        <v>15.0</v>
      </c>
      <c r="L22" s="130" t="s">
        <v>1071</v>
      </c>
    </row>
    <row r="23">
      <c r="A23" s="20" t="s">
        <v>48</v>
      </c>
      <c r="B23" s="34" t="s">
        <v>68</v>
      </c>
      <c r="C23" s="130"/>
      <c r="F23" s="10">
        <v>42.0</v>
      </c>
      <c r="G23" s="101" t="s">
        <v>263</v>
      </c>
      <c r="H23" s="182" t="s">
        <v>48</v>
      </c>
      <c r="I23" s="101" t="s">
        <v>431</v>
      </c>
      <c r="J23" s="101">
        <v>85.0</v>
      </c>
      <c r="K23" s="101">
        <v>15.0</v>
      </c>
      <c r="L23" s="130" t="s">
        <v>1078</v>
      </c>
    </row>
    <row r="24">
      <c r="A24" s="33" t="s">
        <v>66</v>
      </c>
      <c r="C24" s="130"/>
      <c r="F24" s="10">
        <v>47.0</v>
      </c>
      <c r="G24" s="77" t="s">
        <v>1067</v>
      </c>
      <c r="H24" s="182" t="s">
        <v>48</v>
      </c>
      <c r="I24" s="77" t="s">
        <v>431</v>
      </c>
      <c r="J24" s="77" t="s">
        <v>431</v>
      </c>
      <c r="K24" s="77">
        <v>5.0</v>
      </c>
      <c r="L24" s="130" t="s">
        <v>1068</v>
      </c>
    </row>
    <row r="25">
      <c r="A25" s="130"/>
      <c r="B25" s="130"/>
      <c r="C25" s="130"/>
      <c r="F25" s="10">
        <v>52.0</v>
      </c>
      <c r="G25" s="101" t="s">
        <v>1191</v>
      </c>
      <c r="H25" s="108" t="s">
        <v>57</v>
      </c>
      <c r="I25" s="101" t="s">
        <v>431</v>
      </c>
      <c r="J25" s="101">
        <v>100.0</v>
      </c>
      <c r="K25" s="101">
        <v>20.0</v>
      </c>
      <c r="L25" s="130" t="s">
        <v>1192</v>
      </c>
    </row>
    <row r="26">
      <c r="A26" s="130"/>
      <c r="B26" s="130"/>
      <c r="C26" s="130"/>
      <c r="F26" s="10">
        <v>57.0</v>
      </c>
      <c r="G26" s="101" t="s">
        <v>248</v>
      </c>
      <c r="H26" s="182" t="s">
        <v>48</v>
      </c>
      <c r="I26" s="101">
        <v>60.0</v>
      </c>
      <c r="J26" s="101">
        <v>100.0</v>
      </c>
      <c r="K26" s="101">
        <v>15.0</v>
      </c>
      <c r="L26" s="130" t="s">
        <v>1069</v>
      </c>
    </row>
    <row r="27">
      <c r="A27" s="130"/>
      <c r="B27" s="130"/>
      <c r="F27" s="163">
        <v>62.0</v>
      </c>
      <c r="G27" s="101" t="s">
        <v>322</v>
      </c>
      <c r="H27" s="159" t="s">
        <v>55</v>
      </c>
      <c r="I27" s="101">
        <v>120.0</v>
      </c>
      <c r="J27" s="101">
        <v>70.0</v>
      </c>
      <c r="K27" s="101">
        <v>5.0</v>
      </c>
      <c r="L27" s="130" t="s">
        <v>1162</v>
      </c>
    </row>
    <row r="28">
      <c r="A28" s="130"/>
      <c r="B28" s="130"/>
      <c r="F28" s="163"/>
      <c r="G28" s="77"/>
      <c r="I28" s="77"/>
      <c r="J28" s="77"/>
      <c r="K28" s="77"/>
      <c r="L28" s="130"/>
    </row>
    <row r="29">
      <c r="A29" s="130"/>
      <c r="B29" s="130"/>
      <c r="F29" s="163" t="s">
        <v>1407</v>
      </c>
      <c r="G29" s="101" t="s">
        <v>166</v>
      </c>
      <c r="H29" s="99" t="s">
        <v>25</v>
      </c>
      <c r="I29" s="101" t="s">
        <v>431</v>
      </c>
      <c r="J29" s="101">
        <v>100.0</v>
      </c>
      <c r="K29" s="101">
        <v>10.0</v>
      </c>
      <c r="L29" s="130" t="s">
        <v>605</v>
      </c>
    </row>
    <row r="30">
      <c r="A30" s="130"/>
      <c r="B30" s="130"/>
      <c r="F30" s="163" t="s">
        <v>1407</v>
      </c>
      <c r="G30" s="77" t="s">
        <v>174</v>
      </c>
      <c r="H30" s="109" t="s">
        <v>36</v>
      </c>
      <c r="I30" s="77">
        <v>120.0</v>
      </c>
      <c r="J30" s="77">
        <v>70.0</v>
      </c>
      <c r="K30" s="77">
        <v>5.0</v>
      </c>
      <c r="L30" s="130" t="s">
        <v>695</v>
      </c>
    </row>
    <row r="31">
      <c r="A31" s="130"/>
      <c r="B31" s="130"/>
      <c r="F31" s="163" t="s">
        <v>1407</v>
      </c>
      <c r="G31" s="101" t="s">
        <v>176</v>
      </c>
      <c r="H31" s="109" t="s">
        <v>36</v>
      </c>
      <c r="I31" s="101">
        <v>95.0</v>
      </c>
      <c r="J31" s="101">
        <v>100.0</v>
      </c>
      <c r="K31" s="101">
        <v>15.0</v>
      </c>
      <c r="L31" s="130" t="s">
        <v>755</v>
      </c>
    </row>
    <row r="32">
      <c r="A32" s="130"/>
      <c r="F32" s="163" t="s">
        <v>1407</v>
      </c>
      <c r="G32" s="101" t="s">
        <v>807</v>
      </c>
      <c r="H32" s="111" t="s">
        <v>41</v>
      </c>
      <c r="I32" s="101" t="s">
        <v>431</v>
      </c>
      <c r="J32" s="101">
        <v>100.0</v>
      </c>
      <c r="K32" s="101">
        <v>20.0</v>
      </c>
      <c r="L32" s="130" t="s">
        <v>810</v>
      </c>
    </row>
    <row r="33">
      <c r="F33" s="163" t="s">
        <v>1407</v>
      </c>
      <c r="G33" s="101" t="s">
        <v>489</v>
      </c>
      <c r="H33" s="182" t="s">
        <v>48</v>
      </c>
      <c r="I33" s="101" t="s">
        <v>431</v>
      </c>
      <c r="J33" s="101" t="s">
        <v>431</v>
      </c>
      <c r="K33" s="101">
        <v>5.0</v>
      </c>
      <c r="L33" s="130" t="s">
        <v>1066</v>
      </c>
    </row>
    <row r="34">
      <c r="F34" s="163" t="s">
        <v>1407</v>
      </c>
      <c r="G34" s="77" t="s">
        <v>1074</v>
      </c>
      <c r="H34" s="187" t="s">
        <v>48</v>
      </c>
      <c r="I34" s="77" t="s">
        <v>431</v>
      </c>
      <c r="J34" s="77" t="s">
        <v>431</v>
      </c>
      <c r="K34" s="77">
        <v>10.0</v>
      </c>
      <c r="L34" s="79" t="s">
        <v>1075</v>
      </c>
    </row>
    <row r="35">
      <c r="F35" s="163" t="s">
        <v>1407</v>
      </c>
      <c r="G35" s="101" t="s">
        <v>327</v>
      </c>
      <c r="H35" s="159" t="s">
        <v>55</v>
      </c>
      <c r="I35" s="101">
        <v>100.0</v>
      </c>
      <c r="J35" s="101">
        <v>100.0</v>
      </c>
      <c r="K35" s="101">
        <v>10.0</v>
      </c>
      <c r="L35" s="130" t="s">
        <v>1163</v>
      </c>
    </row>
    <row r="36">
      <c r="F36" s="163" t="s">
        <v>1407</v>
      </c>
      <c r="G36" s="101" t="s">
        <v>329</v>
      </c>
      <c r="H36" s="159" t="s">
        <v>55</v>
      </c>
      <c r="I36" s="101" t="s">
        <v>431</v>
      </c>
      <c r="J36" s="101" t="s">
        <v>431</v>
      </c>
      <c r="K36" s="101">
        <v>5.0</v>
      </c>
      <c r="L36" s="130" t="s">
        <v>1164</v>
      </c>
    </row>
    <row r="37">
      <c r="F37" s="163" t="s">
        <v>1407</v>
      </c>
      <c r="G37" s="77" t="s">
        <v>1168</v>
      </c>
      <c r="H37" s="188" t="s">
        <v>55</v>
      </c>
      <c r="I37" s="77">
        <v>95.0</v>
      </c>
      <c r="J37" s="77">
        <v>100.0</v>
      </c>
      <c r="K37" s="77">
        <v>10.0</v>
      </c>
      <c r="L37" s="79" t="s">
        <v>1169</v>
      </c>
    </row>
    <row r="38">
      <c r="F38" s="163" t="s">
        <v>1407</v>
      </c>
      <c r="G38" s="77" t="s">
        <v>720</v>
      </c>
      <c r="H38" s="138" t="s">
        <v>57</v>
      </c>
      <c r="I38" s="77" t="s">
        <v>431</v>
      </c>
      <c r="J38" s="77">
        <v>100.0</v>
      </c>
      <c r="K38" s="77">
        <v>20.0</v>
      </c>
      <c r="L38" s="79" t="s">
        <v>1186</v>
      </c>
    </row>
    <row r="39">
      <c r="F39" s="163" t="s">
        <v>1407</v>
      </c>
      <c r="G39" s="101" t="s">
        <v>482</v>
      </c>
      <c r="H39" s="108" t="s">
        <v>57</v>
      </c>
      <c r="I39" s="101">
        <v>60.0</v>
      </c>
      <c r="J39" s="101">
        <v>100.0</v>
      </c>
      <c r="K39" s="101">
        <v>30.0</v>
      </c>
      <c r="L39" s="130" t="s">
        <v>1220</v>
      </c>
    </row>
    <row r="40">
      <c r="F40" s="163" t="s">
        <v>1407</v>
      </c>
      <c r="G40" s="77" t="s">
        <v>613</v>
      </c>
      <c r="H40" s="138" t="s">
        <v>57</v>
      </c>
      <c r="I40" s="77" t="s">
        <v>431</v>
      </c>
      <c r="J40" s="77" t="s">
        <v>431</v>
      </c>
      <c r="K40" s="77">
        <v>10.0</v>
      </c>
      <c r="L40" s="79" t="s">
        <v>946</v>
      </c>
    </row>
    <row r="41">
      <c r="F41" s="163" t="s">
        <v>1407</v>
      </c>
      <c r="G41" s="77" t="s">
        <v>451</v>
      </c>
      <c r="H41" s="179" t="s">
        <v>59</v>
      </c>
      <c r="I41" s="77" t="s">
        <v>431</v>
      </c>
      <c r="J41" s="77">
        <v>100.0</v>
      </c>
      <c r="K41" s="77">
        <v>10.0</v>
      </c>
      <c r="L41" s="79" t="s">
        <v>1293</v>
      </c>
    </row>
    <row r="42">
      <c r="F42" s="163" t="s">
        <v>1407</v>
      </c>
      <c r="G42" s="77" t="s">
        <v>843</v>
      </c>
      <c r="H42" s="165" t="s">
        <v>62</v>
      </c>
      <c r="I42" s="77">
        <v>100.0</v>
      </c>
      <c r="J42" s="77">
        <v>100.0</v>
      </c>
      <c r="K42" s="77">
        <v>15.0</v>
      </c>
      <c r="L42" s="79" t="s">
        <v>1317</v>
      </c>
    </row>
    <row r="43">
      <c r="F43" s="163" t="s">
        <v>1407</v>
      </c>
      <c r="G43" s="77" t="s">
        <v>1321</v>
      </c>
      <c r="H43" s="165" t="s">
        <v>62</v>
      </c>
      <c r="I43" s="77" t="s">
        <v>431</v>
      </c>
      <c r="J43" s="77">
        <v>70.0</v>
      </c>
      <c r="K43" s="77">
        <v>20.0</v>
      </c>
      <c r="L43" s="79" t="s">
        <v>1104</v>
      </c>
    </row>
    <row r="44">
      <c r="F44" s="163" t="s">
        <v>1407</v>
      </c>
      <c r="G44" s="77" t="s">
        <v>1323</v>
      </c>
      <c r="H44" s="165" t="s">
        <v>62</v>
      </c>
      <c r="I44" s="77" t="s">
        <v>431</v>
      </c>
      <c r="J44" s="77" t="s">
        <v>431</v>
      </c>
      <c r="K44" s="77">
        <v>10.0</v>
      </c>
      <c r="L44" s="79" t="s">
        <v>1324</v>
      </c>
    </row>
    <row r="45">
      <c r="F45" s="163" t="s">
        <v>1407</v>
      </c>
      <c r="G45" s="77" t="s">
        <v>1328</v>
      </c>
      <c r="H45" s="165" t="s">
        <v>62</v>
      </c>
      <c r="I45" s="77">
        <v>95.0</v>
      </c>
      <c r="J45" s="77">
        <v>100.0</v>
      </c>
      <c r="K45" s="77">
        <v>10.0</v>
      </c>
      <c r="L45" s="79" t="s">
        <v>1101</v>
      </c>
    </row>
    <row r="46">
      <c r="F46" s="163" t="s">
        <v>1407</v>
      </c>
      <c r="G46" s="77" t="s">
        <v>861</v>
      </c>
      <c r="H46" s="165" t="s">
        <v>62</v>
      </c>
      <c r="I46" s="77" t="s">
        <v>431</v>
      </c>
      <c r="J46" s="77" t="s">
        <v>431</v>
      </c>
      <c r="K46" s="77">
        <v>5.0</v>
      </c>
      <c r="L46" s="79" t="s">
        <v>1297</v>
      </c>
    </row>
    <row r="47">
      <c r="F47" s="163" t="s">
        <v>1407</v>
      </c>
      <c r="G47" s="77" t="s">
        <v>620</v>
      </c>
      <c r="H47" s="172" t="s">
        <v>68</v>
      </c>
      <c r="I47" s="77" t="s">
        <v>431</v>
      </c>
      <c r="J47" s="77" t="s">
        <v>431</v>
      </c>
      <c r="K47" s="77">
        <v>5.0</v>
      </c>
      <c r="L47" s="79" t="s">
        <v>1359</v>
      </c>
    </row>
  </sheetData>
  <mergeCells count="48">
    <mergeCell ref="A1:D2"/>
    <mergeCell ref="F1:H2"/>
    <mergeCell ref="J1:K2"/>
    <mergeCell ref="M1:N2"/>
    <mergeCell ref="P1:U2"/>
    <mergeCell ref="G3:H5"/>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1:O31"/>
    <mergeCell ref="L32:O32"/>
    <mergeCell ref="L33:O33"/>
    <mergeCell ref="L34:O34"/>
    <mergeCell ref="L42:O42"/>
    <mergeCell ref="L43:O43"/>
    <mergeCell ref="L44:O44"/>
    <mergeCell ref="L45:O45"/>
    <mergeCell ref="L46:O46"/>
    <mergeCell ref="L47:O47"/>
    <mergeCell ref="L35:O35"/>
    <mergeCell ref="L36:O36"/>
    <mergeCell ref="L37:O37"/>
    <mergeCell ref="L38:O38"/>
    <mergeCell ref="L39:O39"/>
    <mergeCell ref="L40:O40"/>
    <mergeCell ref="L41:O41"/>
  </mergeCells>
  <drawing r:id="rId2"/>
  <legacyDrawing r:id="rId3"/>
</worksheet>
</file>

<file path=xl/worksheets/sheet20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28" t="s">
        <v>1080</v>
      </c>
      <c r="F1" s="128" t="s">
        <v>121</v>
      </c>
      <c r="J1" s="128" t="s">
        <v>1081</v>
      </c>
      <c r="M1" s="128" t="s">
        <v>1082</v>
      </c>
      <c r="P1" s="128" t="s">
        <v>1084</v>
      </c>
    </row>
    <row r="3">
      <c r="A3" s="5" t="s">
        <v>1085</v>
      </c>
      <c r="B3" s="5" t="s">
        <v>1086</v>
      </c>
      <c r="C3" s="5" t="s">
        <v>1087</v>
      </c>
      <c r="D3" s="5" t="s">
        <v>1088</v>
      </c>
      <c r="F3" s="79" t="s">
        <v>358</v>
      </c>
      <c r="G3" s="131" t="s">
        <v>359</v>
      </c>
      <c r="J3" s="10" t="s">
        <v>1721</v>
      </c>
      <c r="K3" s="10" t="s">
        <v>1461</v>
      </c>
      <c r="M3" s="132" t="s">
        <v>1371</v>
      </c>
      <c r="N3" s="132" t="s">
        <v>1401</v>
      </c>
      <c r="P3" s="3" t="s">
        <v>1095</v>
      </c>
      <c r="Q3" s="3" t="s">
        <v>1096</v>
      </c>
      <c r="R3" s="3" t="s">
        <v>1097</v>
      </c>
      <c r="S3" s="3" t="s">
        <v>1098</v>
      </c>
      <c r="T3" s="3" t="s">
        <v>1099</v>
      </c>
      <c r="U3" s="3" t="s">
        <v>1100</v>
      </c>
    </row>
    <row r="4">
      <c r="A4" s="5" t="s">
        <v>1102</v>
      </c>
      <c r="B4" s="5">
        <v>70.0</v>
      </c>
      <c r="C4" s="5">
        <v>70.0</v>
      </c>
      <c r="D4" s="5">
        <f t="shared" ref="D4:D10" si="1">C4-B4</f>
        <v>0</v>
      </c>
      <c r="F4" s="130"/>
      <c r="P4" s="5" t="s">
        <v>1380</v>
      </c>
      <c r="Q4" s="5">
        <v>75.0</v>
      </c>
      <c r="R4" s="5" t="s">
        <v>1109</v>
      </c>
      <c r="S4" s="5" t="s">
        <v>1421</v>
      </c>
      <c r="T4" s="5" t="s">
        <v>1397</v>
      </c>
      <c r="U4" s="5" t="s">
        <v>1113</v>
      </c>
    </row>
    <row r="5">
      <c r="A5" s="5" t="s">
        <v>1115</v>
      </c>
      <c r="B5" s="5">
        <v>40.0</v>
      </c>
      <c r="C5" s="5">
        <v>60.0</v>
      </c>
      <c r="D5" s="5">
        <f t="shared" si="1"/>
        <v>20</v>
      </c>
      <c r="G5" s="174"/>
      <c r="H5" s="174"/>
    </row>
    <row r="6">
      <c r="A6" s="5" t="s">
        <v>1117</v>
      </c>
      <c r="B6" s="5">
        <v>50.0</v>
      </c>
      <c r="C6" s="5">
        <v>40.0</v>
      </c>
      <c r="D6" s="5">
        <f t="shared" si="1"/>
        <v>-10</v>
      </c>
    </row>
    <row r="7">
      <c r="A7" s="5" t="s">
        <v>1119</v>
      </c>
      <c r="B7" s="5">
        <v>55.0</v>
      </c>
      <c r="C7" s="5">
        <v>45.0</v>
      </c>
      <c r="D7" s="5">
        <f t="shared" si="1"/>
        <v>-10</v>
      </c>
      <c r="F7" s="128" t="s">
        <v>1120</v>
      </c>
    </row>
    <row r="8">
      <c r="A8" s="5" t="s">
        <v>1122</v>
      </c>
      <c r="B8" s="5">
        <v>50.0</v>
      </c>
      <c r="C8" s="5">
        <v>60.0</v>
      </c>
      <c r="D8" s="5">
        <f t="shared" si="1"/>
        <v>10</v>
      </c>
    </row>
    <row r="9">
      <c r="A9" s="5" t="s">
        <v>1123</v>
      </c>
      <c r="B9" s="5">
        <v>25.0</v>
      </c>
      <c r="C9" s="5">
        <v>25.0</v>
      </c>
      <c r="D9" s="5">
        <f t="shared" si="1"/>
        <v>0</v>
      </c>
      <c r="F9" s="5" t="s">
        <v>120</v>
      </c>
      <c r="G9" s="5" t="s">
        <v>152</v>
      </c>
      <c r="H9" s="5" t="s">
        <v>0</v>
      </c>
      <c r="I9" s="5" t="s">
        <v>342</v>
      </c>
      <c r="J9" s="5" t="s">
        <v>343</v>
      </c>
      <c r="K9" s="5" t="s">
        <v>345</v>
      </c>
      <c r="L9" s="10" t="s">
        <v>346</v>
      </c>
    </row>
    <row r="10">
      <c r="A10" s="5" t="s">
        <v>1124</v>
      </c>
      <c r="B10" s="5">
        <f t="shared" ref="B10:C10" si="2">SUM(B4:B9)</f>
        <v>290</v>
      </c>
      <c r="C10" s="5">
        <f t="shared" si="2"/>
        <v>300</v>
      </c>
      <c r="D10" s="5">
        <f t="shared" si="1"/>
        <v>10</v>
      </c>
      <c r="F10" s="163">
        <v>1.0</v>
      </c>
      <c r="G10" s="77" t="s">
        <v>333</v>
      </c>
      <c r="H10" s="188" t="s">
        <v>55</v>
      </c>
      <c r="I10" s="77">
        <v>40.0</v>
      </c>
      <c r="J10" s="77">
        <v>100.0</v>
      </c>
      <c r="K10" s="77">
        <v>25.0</v>
      </c>
      <c r="L10" s="130" t="s">
        <v>1167</v>
      </c>
    </row>
    <row r="11">
      <c r="A11" s="139"/>
      <c r="B11" s="139"/>
      <c r="F11" s="10">
        <v>1.0</v>
      </c>
      <c r="G11" s="77" t="s">
        <v>136</v>
      </c>
      <c r="H11" s="172" t="s">
        <v>68</v>
      </c>
      <c r="I11" s="77">
        <v>40.0</v>
      </c>
      <c r="J11" s="77">
        <v>100.0</v>
      </c>
      <c r="K11" s="77">
        <v>30.0</v>
      </c>
      <c r="L11" s="130"/>
    </row>
    <row r="12">
      <c r="A12" s="128" t="s">
        <v>0</v>
      </c>
      <c r="F12" s="10">
        <v>1.0</v>
      </c>
      <c r="G12" s="77" t="s">
        <v>138</v>
      </c>
      <c r="H12" s="138" t="s">
        <v>57</v>
      </c>
      <c r="I12" s="77" t="s">
        <v>431</v>
      </c>
      <c r="J12" s="77">
        <v>100.0</v>
      </c>
      <c r="K12" s="77">
        <v>40.0</v>
      </c>
      <c r="L12" s="130" t="s">
        <v>1127</v>
      </c>
    </row>
    <row r="13">
      <c r="F13" s="10">
        <v>6.0</v>
      </c>
      <c r="G13" s="77" t="s">
        <v>822</v>
      </c>
      <c r="H13" s="138" t="s">
        <v>57</v>
      </c>
      <c r="I13" s="77" t="s">
        <v>431</v>
      </c>
      <c r="J13" s="77" t="s">
        <v>431</v>
      </c>
      <c r="K13" s="77">
        <v>40.0</v>
      </c>
      <c r="L13" s="130" t="s">
        <v>1190</v>
      </c>
    </row>
    <row r="14">
      <c r="A14" s="34" t="s">
        <v>68</v>
      </c>
      <c r="B14" s="150" t="s">
        <v>55</v>
      </c>
      <c r="F14" s="10">
        <v>10.0</v>
      </c>
      <c r="G14" s="77" t="s">
        <v>496</v>
      </c>
      <c r="H14" s="32" t="s">
        <v>63</v>
      </c>
      <c r="I14" s="77">
        <v>30.0</v>
      </c>
      <c r="J14" s="77">
        <v>90.0</v>
      </c>
      <c r="K14" s="77">
        <v>20.0</v>
      </c>
      <c r="L14" s="130" t="s">
        <v>1338</v>
      </c>
    </row>
    <row r="15">
      <c r="F15" s="10">
        <v>14.0</v>
      </c>
      <c r="G15" s="77" t="s">
        <v>861</v>
      </c>
      <c r="H15" s="165" t="s">
        <v>62</v>
      </c>
      <c r="I15" s="77" t="s">
        <v>431</v>
      </c>
      <c r="J15" s="77" t="s">
        <v>431</v>
      </c>
      <c r="K15" s="77">
        <v>5.0</v>
      </c>
      <c r="L15" s="130" t="s">
        <v>1297</v>
      </c>
    </row>
    <row r="16">
      <c r="F16" s="10">
        <v>18.0</v>
      </c>
      <c r="G16" s="77" t="s">
        <v>1199</v>
      </c>
      <c r="H16" s="138" t="s">
        <v>57</v>
      </c>
      <c r="I16" s="77" t="s">
        <v>431</v>
      </c>
      <c r="J16" s="77" t="s">
        <v>431</v>
      </c>
      <c r="K16" s="77">
        <v>5.0</v>
      </c>
      <c r="L16" s="130" t="s">
        <v>1200</v>
      </c>
    </row>
    <row r="17">
      <c r="A17" s="143" t="s">
        <v>1137</v>
      </c>
      <c r="F17" s="10">
        <v>22.0</v>
      </c>
      <c r="G17" s="77" t="s">
        <v>320</v>
      </c>
      <c r="H17" s="188" t="s">
        <v>55</v>
      </c>
      <c r="I17" s="77">
        <v>65.0</v>
      </c>
      <c r="J17" s="77">
        <v>100.0</v>
      </c>
      <c r="K17" s="77">
        <v>20.0</v>
      </c>
      <c r="L17" s="130" t="s">
        <v>1161</v>
      </c>
    </row>
    <row r="18">
      <c r="F18" s="10">
        <v>26.0</v>
      </c>
      <c r="G18" s="77" t="s">
        <v>528</v>
      </c>
      <c r="H18" s="172" t="s">
        <v>68</v>
      </c>
      <c r="I18" s="77">
        <v>60.0</v>
      </c>
      <c r="J18" s="77">
        <v>100.0</v>
      </c>
      <c r="K18" s="77">
        <v>20.0</v>
      </c>
      <c r="L18" s="130" t="s">
        <v>1194</v>
      </c>
    </row>
    <row r="19">
      <c r="A19" s="130" t="s">
        <v>1141</v>
      </c>
      <c r="B19" s="130" t="s">
        <v>1142</v>
      </c>
      <c r="C19" s="130" t="s">
        <v>1143</v>
      </c>
      <c r="F19" s="10">
        <v>30.0</v>
      </c>
      <c r="G19" s="77" t="s">
        <v>1185</v>
      </c>
      <c r="H19" s="138" t="s">
        <v>57</v>
      </c>
      <c r="I19" s="77">
        <v>85.0</v>
      </c>
      <c r="J19" s="77">
        <v>100.0</v>
      </c>
      <c r="K19" s="77">
        <v>15.0</v>
      </c>
      <c r="L19" s="130" t="s">
        <v>695</v>
      </c>
    </row>
    <row r="20">
      <c r="A20" s="109" t="s">
        <v>36</v>
      </c>
      <c r="B20" s="168" t="s">
        <v>33</v>
      </c>
      <c r="C20" s="130"/>
      <c r="F20" s="10">
        <v>34.0</v>
      </c>
      <c r="G20" s="77" t="s">
        <v>643</v>
      </c>
      <c r="H20" s="100" t="s">
        <v>66</v>
      </c>
      <c r="I20" s="77">
        <v>80.0</v>
      </c>
      <c r="J20" s="77">
        <v>100.0</v>
      </c>
      <c r="K20" s="77">
        <v>15.0</v>
      </c>
      <c r="L20" s="130" t="s">
        <v>1171</v>
      </c>
    </row>
    <row r="21">
      <c r="A21" s="102" t="s">
        <v>43</v>
      </c>
      <c r="B21" s="16" t="s">
        <v>45</v>
      </c>
      <c r="C21" s="130"/>
      <c r="F21" s="10">
        <v>38.0</v>
      </c>
      <c r="G21" s="101" t="s">
        <v>1168</v>
      </c>
      <c r="H21" s="159" t="s">
        <v>55</v>
      </c>
      <c r="I21" s="101">
        <v>95.0</v>
      </c>
      <c r="J21" s="101">
        <v>100.0</v>
      </c>
      <c r="K21" s="101">
        <v>10.0</v>
      </c>
      <c r="L21" s="130" t="s">
        <v>1169</v>
      </c>
    </row>
    <row r="22">
      <c r="A22" s="107" t="s">
        <v>51</v>
      </c>
      <c r="B22" s="24" t="s">
        <v>53</v>
      </c>
      <c r="C22" s="130"/>
      <c r="F22" s="10">
        <v>42.0</v>
      </c>
      <c r="G22" s="101" t="s">
        <v>648</v>
      </c>
      <c r="H22" s="104" t="s">
        <v>68</v>
      </c>
      <c r="I22" s="101">
        <v>100.0</v>
      </c>
      <c r="J22" s="101">
        <v>90.0</v>
      </c>
      <c r="K22" s="101">
        <v>15.0</v>
      </c>
      <c r="L22" s="130"/>
    </row>
    <row r="23">
      <c r="A23" s="130"/>
      <c r="B23" s="159" t="s">
        <v>55</v>
      </c>
      <c r="C23" s="130"/>
      <c r="F23" s="163">
        <v>46.0</v>
      </c>
      <c r="G23" s="101" t="s">
        <v>685</v>
      </c>
      <c r="H23" s="106" t="s">
        <v>63</v>
      </c>
      <c r="I23" s="101">
        <v>90.0</v>
      </c>
      <c r="J23" s="101">
        <v>100.0</v>
      </c>
      <c r="K23" s="101">
        <v>15.0</v>
      </c>
      <c r="L23" s="130" t="s">
        <v>789</v>
      </c>
    </row>
    <row r="24">
      <c r="A24" s="130"/>
      <c r="B24" s="159" t="s">
        <v>55</v>
      </c>
      <c r="C24" s="130"/>
      <c r="F24" s="163">
        <v>50.0</v>
      </c>
      <c r="G24" s="77" t="s">
        <v>783</v>
      </c>
      <c r="H24" s="138" t="s">
        <v>57</v>
      </c>
      <c r="I24" s="77" t="s">
        <v>431</v>
      </c>
      <c r="J24" s="77" t="s">
        <v>431</v>
      </c>
      <c r="K24" s="77">
        <v>10.0</v>
      </c>
      <c r="L24" s="130" t="s">
        <v>1268</v>
      </c>
    </row>
    <row r="25">
      <c r="A25" s="130"/>
      <c r="B25" s="159" t="s">
        <v>55</v>
      </c>
      <c r="C25" s="130"/>
      <c r="F25" s="163">
        <v>54.0</v>
      </c>
      <c r="G25" s="77" t="s">
        <v>661</v>
      </c>
      <c r="H25" s="100" t="s">
        <v>66</v>
      </c>
      <c r="I25" s="77">
        <v>110.0</v>
      </c>
      <c r="J25" s="77">
        <v>85.0</v>
      </c>
      <c r="K25" s="77">
        <v>10.0</v>
      </c>
      <c r="L25" s="130" t="s">
        <v>1344</v>
      </c>
    </row>
    <row r="26">
      <c r="A26" s="130"/>
      <c r="B26" s="106" t="s">
        <v>63</v>
      </c>
      <c r="C26" s="130"/>
      <c r="F26" s="163">
        <v>58.0</v>
      </c>
      <c r="G26" s="101" t="s">
        <v>322</v>
      </c>
      <c r="H26" s="159" t="s">
        <v>55</v>
      </c>
      <c r="I26" s="101">
        <v>120.0</v>
      </c>
      <c r="J26" s="101">
        <v>70.0</v>
      </c>
      <c r="K26" s="101">
        <v>5.0</v>
      </c>
      <c r="L26" s="130" t="s">
        <v>1162</v>
      </c>
    </row>
    <row r="27">
      <c r="B27" s="104" t="s">
        <v>68</v>
      </c>
      <c r="F27" s="163"/>
    </row>
    <row r="28">
      <c r="B28" s="104" t="s">
        <v>68</v>
      </c>
      <c r="F28" s="163"/>
      <c r="G28" s="163"/>
      <c r="H28" s="163"/>
      <c r="I28" s="163"/>
      <c r="J28" s="163"/>
      <c r="K28" s="163"/>
      <c r="L28" s="163"/>
      <c r="M28" s="163"/>
      <c r="N28" s="163"/>
      <c r="O28" s="163"/>
    </row>
    <row r="29">
      <c r="F29" s="163"/>
      <c r="G29" s="163"/>
      <c r="H29" s="163"/>
      <c r="I29" s="163"/>
      <c r="J29" s="163"/>
      <c r="K29" s="163"/>
      <c r="L29" s="163"/>
      <c r="M29" s="163"/>
      <c r="N29" s="163"/>
      <c r="O29" s="163"/>
    </row>
    <row r="30">
      <c r="F30" s="163"/>
      <c r="G30" s="163"/>
      <c r="H30" s="163"/>
      <c r="I30" s="163"/>
      <c r="J30" s="163"/>
      <c r="K30" s="163"/>
      <c r="L30" s="163"/>
      <c r="M30" s="163"/>
      <c r="N30" s="163"/>
      <c r="O30" s="163"/>
    </row>
    <row r="31">
      <c r="F31" s="163"/>
      <c r="G31" s="163"/>
      <c r="H31" s="163"/>
      <c r="I31" s="163"/>
      <c r="J31" s="163"/>
      <c r="K31" s="163"/>
      <c r="L31" s="163"/>
      <c r="M31" s="163"/>
      <c r="N31" s="163"/>
      <c r="O31" s="163"/>
    </row>
    <row r="32">
      <c r="F32" s="163"/>
      <c r="G32" s="163"/>
      <c r="H32" s="163"/>
      <c r="I32" s="163"/>
      <c r="J32" s="163"/>
      <c r="K32" s="163"/>
      <c r="L32" s="163"/>
      <c r="M32" s="163"/>
      <c r="N32" s="163"/>
      <c r="O32" s="163"/>
    </row>
    <row r="33">
      <c r="F33" s="163"/>
      <c r="G33" s="163"/>
      <c r="H33" s="163"/>
      <c r="I33" s="163"/>
      <c r="J33" s="163"/>
      <c r="K33" s="163"/>
      <c r="L33" s="163"/>
      <c r="M33" s="163"/>
      <c r="N33" s="163"/>
      <c r="O33" s="163"/>
    </row>
    <row r="34">
      <c r="F34" s="163"/>
      <c r="G34" s="163"/>
      <c r="H34" s="163"/>
      <c r="I34" s="163"/>
      <c r="J34" s="163"/>
      <c r="K34" s="163"/>
      <c r="L34" s="163"/>
      <c r="M34" s="163"/>
      <c r="N34" s="163"/>
      <c r="O34" s="163"/>
    </row>
    <row r="35">
      <c r="F35" s="163"/>
      <c r="G35" s="163"/>
      <c r="H35" s="163"/>
      <c r="I35" s="163"/>
      <c r="J35" s="163"/>
      <c r="K35" s="163"/>
      <c r="L35" s="163"/>
      <c r="M35" s="163"/>
      <c r="N35" s="163"/>
      <c r="O35" s="163"/>
    </row>
    <row r="36">
      <c r="F36" s="163"/>
      <c r="G36" s="163"/>
      <c r="H36" s="163"/>
      <c r="I36" s="163"/>
      <c r="J36" s="163"/>
      <c r="K36" s="163"/>
      <c r="L36" s="163"/>
      <c r="M36" s="163"/>
      <c r="N36" s="163"/>
      <c r="O36" s="163"/>
    </row>
    <row r="37">
      <c r="F37" s="163"/>
      <c r="G37" s="163"/>
      <c r="H37" s="163"/>
      <c r="I37" s="163"/>
      <c r="J37" s="163"/>
      <c r="K37" s="163"/>
      <c r="L37" s="163"/>
      <c r="M37" s="163"/>
      <c r="N37" s="163"/>
      <c r="O37" s="163"/>
    </row>
    <row r="38">
      <c r="F38" s="163"/>
      <c r="G38" s="163"/>
      <c r="H38" s="163"/>
      <c r="I38" s="163"/>
      <c r="J38" s="163"/>
      <c r="K38" s="163"/>
      <c r="L38" s="163"/>
      <c r="M38" s="163"/>
      <c r="N38" s="163"/>
      <c r="O38" s="163"/>
    </row>
    <row r="39">
      <c r="F39" s="163"/>
      <c r="G39" s="163"/>
      <c r="H39" s="163"/>
      <c r="I39" s="163"/>
      <c r="J39" s="163"/>
      <c r="K39" s="163"/>
      <c r="L39" s="163"/>
      <c r="M39" s="163"/>
      <c r="N39" s="163"/>
      <c r="O39" s="163"/>
    </row>
    <row r="40">
      <c r="F40" s="163"/>
      <c r="G40" s="163"/>
      <c r="H40" s="163"/>
      <c r="I40" s="163"/>
      <c r="J40" s="163"/>
      <c r="K40" s="163"/>
      <c r="L40" s="163"/>
      <c r="M40" s="163"/>
      <c r="N40" s="163"/>
      <c r="O40" s="163"/>
    </row>
    <row r="41">
      <c r="F41" s="163"/>
      <c r="G41" s="163"/>
      <c r="H41" s="163"/>
      <c r="I41" s="163"/>
      <c r="J41" s="163"/>
      <c r="K41" s="163"/>
      <c r="L41" s="163"/>
      <c r="M41" s="163"/>
      <c r="N41" s="163"/>
      <c r="O41" s="163"/>
    </row>
    <row r="42">
      <c r="F42" s="163"/>
      <c r="G42" s="163"/>
      <c r="H42" s="163"/>
      <c r="I42" s="163"/>
      <c r="J42" s="163"/>
      <c r="K42" s="163"/>
      <c r="L42" s="163"/>
      <c r="M42" s="163"/>
      <c r="N42" s="163"/>
      <c r="O42" s="163"/>
    </row>
  </sheetData>
  <mergeCells count="27">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24:O24"/>
    <mergeCell ref="L25:O25"/>
    <mergeCell ref="L26:O26"/>
    <mergeCell ref="L15:O15"/>
    <mergeCell ref="L16:O16"/>
    <mergeCell ref="A17:C18"/>
    <mergeCell ref="L17:O17"/>
    <mergeCell ref="L18:O18"/>
    <mergeCell ref="L19:O19"/>
    <mergeCell ref="L20:O20"/>
  </mergeCells>
  <drawing r:id="rId2"/>
  <legacyDrawing r:id="rId3"/>
</worksheet>
</file>

<file path=xl/worksheets/sheet2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28" t="s">
        <v>1080</v>
      </c>
      <c r="F1" s="128" t="s">
        <v>121</v>
      </c>
      <c r="J1" s="128" t="s">
        <v>1081</v>
      </c>
      <c r="M1" s="128" t="s">
        <v>1082</v>
      </c>
      <c r="P1" s="128" t="s">
        <v>1084</v>
      </c>
    </row>
    <row r="3">
      <c r="A3" s="5" t="s">
        <v>1085</v>
      </c>
      <c r="B3" s="5" t="s">
        <v>1086</v>
      </c>
      <c r="C3" s="5" t="s">
        <v>1087</v>
      </c>
      <c r="D3" s="5" t="s">
        <v>1088</v>
      </c>
      <c r="F3" s="79" t="s">
        <v>358</v>
      </c>
      <c r="G3" s="131" t="s">
        <v>359</v>
      </c>
      <c r="J3" s="10" t="s">
        <v>1722</v>
      </c>
      <c r="K3" s="10" t="s">
        <v>1490</v>
      </c>
      <c r="M3" s="132" t="s">
        <v>1371</v>
      </c>
      <c r="N3" s="132" t="s">
        <v>1401</v>
      </c>
      <c r="P3" s="3" t="s">
        <v>1095</v>
      </c>
      <c r="Q3" s="3" t="s">
        <v>1096</v>
      </c>
      <c r="R3" s="3" t="s">
        <v>1097</v>
      </c>
      <c r="S3" s="3" t="s">
        <v>1098</v>
      </c>
      <c r="T3" s="3" t="s">
        <v>1099</v>
      </c>
      <c r="U3" s="3" t="s">
        <v>1100</v>
      </c>
    </row>
    <row r="4">
      <c r="A4" s="5" t="s">
        <v>1102</v>
      </c>
      <c r="B4" s="5">
        <v>90.0</v>
      </c>
      <c r="C4" s="5">
        <v>90.0</v>
      </c>
      <c r="D4" s="5">
        <f t="shared" ref="D4:D10" si="1">C4-B4</f>
        <v>0</v>
      </c>
      <c r="F4" s="130"/>
      <c r="P4" s="5" t="s">
        <v>1385</v>
      </c>
      <c r="Q4" s="5">
        <v>128.0</v>
      </c>
      <c r="R4" s="5" t="s">
        <v>1109</v>
      </c>
      <c r="S4" s="5" t="s">
        <v>1366</v>
      </c>
      <c r="T4" s="5" t="s">
        <v>1723</v>
      </c>
      <c r="U4" s="5" t="s">
        <v>1113</v>
      </c>
    </row>
    <row r="5">
      <c r="A5" s="5" t="s">
        <v>1115</v>
      </c>
      <c r="B5" s="5">
        <v>60.0</v>
      </c>
      <c r="C5" s="5">
        <v>80.0</v>
      </c>
      <c r="D5" s="5">
        <f t="shared" si="1"/>
        <v>20</v>
      </c>
      <c r="G5" s="174"/>
      <c r="H5" s="174"/>
    </row>
    <row r="6">
      <c r="A6" s="5" t="s">
        <v>1117</v>
      </c>
      <c r="B6" s="5">
        <v>70.0</v>
      </c>
      <c r="C6" s="5">
        <v>55.0</v>
      </c>
      <c r="D6" s="5">
        <f t="shared" si="1"/>
        <v>-15</v>
      </c>
    </row>
    <row r="7">
      <c r="A7" s="5" t="s">
        <v>1119</v>
      </c>
      <c r="B7" s="5">
        <v>75.0</v>
      </c>
      <c r="C7" s="5">
        <v>65.0</v>
      </c>
      <c r="D7" s="5">
        <f t="shared" si="1"/>
        <v>-10</v>
      </c>
      <c r="F7" s="128" t="s">
        <v>1120</v>
      </c>
    </row>
    <row r="8">
      <c r="A8" s="5" t="s">
        <v>1122</v>
      </c>
      <c r="B8" s="5">
        <v>70.0</v>
      </c>
      <c r="C8" s="5">
        <v>85.0</v>
      </c>
      <c r="D8" s="5">
        <f t="shared" si="1"/>
        <v>15</v>
      </c>
    </row>
    <row r="9">
      <c r="A9" s="5" t="s">
        <v>1123</v>
      </c>
      <c r="B9" s="5">
        <v>45.0</v>
      </c>
      <c r="C9" s="5">
        <v>45.0</v>
      </c>
      <c r="D9" s="5">
        <f t="shared" si="1"/>
        <v>0</v>
      </c>
      <c r="F9" s="5" t="s">
        <v>120</v>
      </c>
      <c r="G9" s="5" t="s">
        <v>152</v>
      </c>
      <c r="H9" s="5" t="s">
        <v>0</v>
      </c>
      <c r="I9" s="5" t="s">
        <v>342</v>
      </c>
      <c r="J9" s="5" t="s">
        <v>343</v>
      </c>
      <c r="K9" s="5" t="s">
        <v>345</v>
      </c>
      <c r="L9" s="10" t="s">
        <v>346</v>
      </c>
    </row>
    <row r="10">
      <c r="A10" s="5" t="s">
        <v>1124</v>
      </c>
      <c r="B10" s="5">
        <f t="shared" ref="B10:C10" si="2">SUM(B4:B9)</f>
        <v>410</v>
      </c>
      <c r="C10" s="5">
        <f t="shared" si="2"/>
        <v>420</v>
      </c>
      <c r="D10" s="5">
        <f t="shared" si="1"/>
        <v>10</v>
      </c>
      <c r="F10" s="163">
        <v>1.0</v>
      </c>
      <c r="G10" s="77" t="s">
        <v>333</v>
      </c>
      <c r="H10" s="188" t="s">
        <v>55</v>
      </c>
      <c r="I10" s="77">
        <v>40.0</v>
      </c>
      <c r="J10" s="77">
        <v>100.0</v>
      </c>
      <c r="K10" s="77">
        <v>25.0</v>
      </c>
      <c r="L10" s="130" t="s">
        <v>1167</v>
      </c>
    </row>
    <row r="11">
      <c r="A11" s="139"/>
      <c r="B11" s="139"/>
      <c r="F11" s="10">
        <v>1.0</v>
      </c>
      <c r="G11" s="77" t="s">
        <v>136</v>
      </c>
      <c r="H11" s="172" t="s">
        <v>68</v>
      </c>
      <c r="I11" s="77">
        <v>40.0</v>
      </c>
      <c r="J11" s="77">
        <v>100.0</v>
      </c>
      <c r="K11" s="77">
        <v>30.0</v>
      </c>
      <c r="L11" s="130"/>
    </row>
    <row r="12">
      <c r="A12" s="128" t="s">
        <v>0</v>
      </c>
      <c r="F12" s="10">
        <v>1.0</v>
      </c>
      <c r="G12" s="77" t="s">
        <v>138</v>
      </c>
      <c r="H12" s="138" t="s">
        <v>57</v>
      </c>
      <c r="I12" s="77" t="s">
        <v>431</v>
      </c>
      <c r="J12" s="77">
        <v>100.0</v>
      </c>
      <c r="K12" s="77">
        <v>40.0</v>
      </c>
      <c r="L12" s="130" t="s">
        <v>1127</v>
      </c>
    </row>
    <row r="13">
      <c r="F13" s="10">
        <v>6.0</v>
      </c>
      <c r="G13" s="77" t="s">
        <v>822</v>
      </c>
      <c r="H13" s="138" t="s">
        <v>57</v>
      </c>
      <c r="I13" s="77" t="s">
        <v>431</v>
      </c>
      <c r="J13" s="77" t="s">
        <v>431</v>
      </c>
      <c r="K13" s="77">
        <v>40.0</v>
      </c>
      <c r="L13" s="130" t="s">
        <v>1190</v>
      </c>
    </row>
    <row r="14">
      <c r="A14" s="34" t="s">
        <v>68</v>
      </c>
      <c r="B14" s="150" t="s">
        <v>55</v>
      </c>
      <c r="F14" s="10">
        <v>10.0</v>
      </c>
      <c r="G14" s="77" t="s">
        <v>496</v>
      </c>
      <c r="H14" s="32" t="s">
        <v>63</v>
      </c>
      <c r="I14" s="77">
        <v>30.0</v>
      </c>
      <c r="J14" s="77">
        <v>90.0</v>
      </c>
      <c r="K14" s="77">
        <v>20.0</v>
      </c>
      <c r="L14" s="130" t="s">
        <v>1338</v>
      </c>
    </row>
    <row r="15">
      <c r="F15" s="10">
        <v>14.0</v>
      </c>
      <c r="G15" s="77" t="s">
        <v>861</v>
      </c>
      <c r="H15" s="165" t="s">
        <v>62</v>
      </c>
      <c r="I15" s="77" t="s">
        <v>431</v>
      </c>
      <c r="J15" s="77" t="s">
        <v>431</v>
      </c>
      <c r="K15" s="77">
        <v>5.0</v>
      </c>
      <c r="L15" s="130" t="s">
        <v>1297</v>
      </c>
    </row>
    <row r="16">
      <c r="F16" s="10">
        <v>18.0</v>
      </c>
      <c r="G16" s="77" t="s">
        <v>1199</v>
      </c>
      <c r="H16" s="138" t="s">
        <v>57</v>
      </c>
      <c r="I16" s="77" t="s">
        <v>431</v>
      </c>
      <c r="J16" s="77" t="s">
        <v>431</v>
      </c>
      <c r="K16" s="77">
        <v>5.0</v>
      </c>
      <c r="L16" s="130" t="s">
        <v>1200</v>
      </c>
    </row>
    <row r="17">
      <c r="A17" s="143" t="s">
        <v>1137</v>
      </c>
      <c r="F17" s="10">
        <v>22.0</v>
      </c>
      <c r="G17" s="77" t="s">
        <v>320</v>
      </c>
      <c r="H17" s="188" t="s">
        <v>55</v>
      </c>
      <c r="I17" s="77">
        <v>65.0</v>
      </c>
      <c r="J17" s="77">
        <v>100.0</v>
      </c>
      <c r="K17" s="77">
        <v>20.0</v>
      </c>
      <c r="L17" s="130" t="s">
        <v>1161</v>
      </c>
    </row>
    <row r="18">
      <c r="F18" s="163" t="s">
        <v>1257</v>
      </c>
      <c r="G18" s="77" t="s">
        <v>791</v>
      </c>
      <c r="H18" s="100" t="s">
        <v>66</v>
      </c>
      <c r="I18" s="77">
        <v>50.0</v>
      </c>
      <c r="J18" s="77">
        <v>90.0</v>
      </c>
      <c r="K18" s="77">
        <v>25.0</v>
      </c>
      <c r="L18" s="130" t="s">
        <v>1349</v>
      </c>
    </row>
    <row r="19">
      <c r="A19" s="130" t="s">
        <v>1141</v>
      </c>
      <c r="B19" s="130" t="s">
        <v>1142</v>
      </c>
      <c r="C19" s="130" t="s">
        <v>1143</v>
      </c>
      <c r="F19" s="10">
        <v>24.0</v>
      </c>
      <c r="G19" s="77" t="s">
        <v>791</v>
      </c>
      <c r="H19" s="100" t="s">
        <v>66</v>
      </c>
      <c r="I19" s="77">
        <v>50.0</v>
      </c>
      <c r="J19" s="77">
        <v>90.0</v>
      </c>
      <c r="K19" s="77">
        <v>25.0</v>
      </c>
      <c r="L19" s="130" t="s">
        <v>1349</v>
      </c>
    </row>
    <row r="20">
      <c r="A20" s="109" t="s">
        <v>36</v>
      </c>
      <c r="B20" s="168" t="s">
        <v>33</v>
      </c>
      <c r="C20" s="130"/>
      <c r="F20" s="10">
        <v>27.0</v>
      </c>
      <c r="G20" s="77" t="s">
        <v>528</v>
      </c>
      <c r="H20" s="172" t="s">
        <v>68</v>
      </c>
      <c r="I20" s="77">
        <v>60.0</v>
      </c>
      <c r="J20" s="77">
        <v>100.0</v>
      </c>
      <c r="K20" s="77">
        <v>20.0</v>
      </c>
      <c r="L20" s="130" t="s">
        <v>1194</v>
      </c>
    </row>
    <row r="21">
      <c r="A21" s="102" t="s">
        <v>43</v>
      </c>
      <c r="B21" s="16" t="s">
        <v>45</v>
      </c>
      <c r="C21" s="130"/>
      <c r="F21" s="10">
        <v>32.0</v>
      </c>
      <c r="G21" s="77" t="s">
        <v>1185</v>
      </c>
      <c r="H21" s="138" t="s">
        <v>57</v>
      </c>
      <c r="I21" s="77">
        <v>85.0</v>
      </c>
      <c r="J21" s="77">
        <v>100.0</v>
      </c>
      <c r="K21" s="77">
        <v>15.0</v>
      </c>
      <c r="L21" s="130" t="s">
        <v>695</v>
      </c>
    </row>
    <row r="22">
      <c r="A22" s="107" t="s">
        <v>51</v>
      </c>
      <c r="B22" s="24" t="s">
        <v>53</v>
      </c>
      <c r="C22" s="130"/>
      <c r="F22" s="10">
        <v>37.0</v>
      </c>
      <c r="G22" s="77" t="s">
        <v>643</v>
      </c>
      <c r="H22" s="100" t="s">
        <v>66</v>
      </c>
      <c r="I22" s="77">
        <v>80.0</v>
      </c>
      <c r="J22" s="77">
        <v>100.0</v>
      </c>
      <c r="K22" s="77">
        <v>15.0</v>
      </c>
      <c r="L22" s="130" t="s">
        <v>1171</v>
      </c>
    </row>
    <row r="23">
      <c r="A23" s="130"/>
      <c r="B23" s="159" t="s">
        <v>55</v>
      </c>
      <c r="C23" s="130"/>
      <c r="F23" s="10">
        <v>42.0</v>
      </c>
      <c r="G23" s="101" t="s">
        <v>1168</v>
      </c>
      <c r="H23" s="159" t="s">
        <v>55</v>
      </c>
      <c r="I23" s="101">
        <v>95.0</v>
      </c>
      <c r="J23" s="101">
        <v>100.0</v>
      </c>
      <c r="K23" s="101">
        <v>10.0</v>
      </c>
      <c r="L23" s="130" t="s">
        <v>1169</v>
      </c>
    </row>
    <row r="24">
      <c r="A24" s="130"/>
      <c r="B24" s="159" t="s">
        <v>55</v>
      </c>
      <c r="C24" s="130"/>
      <c r="F24" s="10">
        <v>47.0</v>
      </c>
      <c r="G24" s="101" t="s">
        <v>648</v>
      </c>
      <c r="H24" s="104" t="s">
        <v>68</v>
      </c>
      <c r="I24" s="101">
        <v>100.0</v>
      </c>
      <c r="J24" s="101">
        <v>90.0</v>
      </c>
      <c r="K24" s="101">
        <v>15.0</v>
      </c>
      <c r="L24" s="130"/>
    </row>
    <row r="25">
      <c r="A25" s="130"/>
      <c r="B25" s="159" t="s">
        <v>55</v>
      </c>
      <c r="C25" s="130"/>
      <c r="F25" s="163">
        <v>52.0</v>
      </c>
      <c r="G25" s="101" t="s">
        <v>685</v>
      </c>
      <c r="H25" s="106" t="s">
        <v>63</v>
      </c>
      <c r="I25" s="101">
        <v>90.0</v>
      </c>
      <c r="J25" s="101">
        <v>100.0</v>
      </c>
      <c r="K25" s="101">
        <v>15.0</v>
      </c>
      <c r="L25" s="130" t="s">
        <v>789</v>
      </c>
    </row>
    <row r="26">
      <c r="A26" s="130"/>
      <c r="B26" s="106" t="s">
        <v>63</v>
      </c>
      <c r="C26" s="130"/>
      <c r="F26" s="163">
        <v>57.0</v>
      </c>
      <c r="G26" s="77" t="s">
        <v>783</v>
      </c>
      <c r="H26" s="138" t="s">
        <v>57</v>
      </c>
      <c r="I26" s="77" t="s">
        <v>431</v>
      </c>
      <c r="J26" s="77" t="s">
        <v>431</v>
      </c>
      <c r="K26" s="77">
        <v>10.0</v>
      </c>
      <c r="L26" s="130" t="s">
        <v>1268</v>
      </c>
    </row>
    <row r="27">
      <c r="B27" s="104" t="s">
        <v>68</v>
      </c>
      <c r="F27" s="163">
        <v>62.0</v>
      </c>
      <c r="G27" s="77" t="s">
        <v>661</v>
      </c>
      <c r="H27" s="100" t="s">
        <v>66</v>
      </c>
      <c r="I27" s="77">
        <v>110.0</v>
      </c>
      <c r="J27" s="77">
        <v>85.0</v>
      </c>
      <c r="K27" s="77">
        <v>10.0</v>
      </c>
      <c r="L27" s="130" t="s">
        <v>1344</v>
      </c>
    </row>
    <row r="28">
      <c r="B28" s="104" t="s">
        <v>68</v>
      </c>
      <c r="F28" s="163">
        <v>67.0</v>
      </c>
      <c r="G28" s="101" t="s">
        <v>322</v>
      </c>
      <c r="H28" s="159" t="s">
        <v>55</v>
      </c>
      <c r="I28" s="101">
        <v>120.0</v>
      </c>
      <c r="J28" s="101">
        <v>70.0</v>
      </c>
      <c r="K28" s="101">
        <v>5.0</v>
      </c>
      <c r="L28" s="130" t="s">
        <v>1162</v>
      </c>
    </row>
    <row r="29">
      <c r="F29" s="163"/>
      <c r="G29" s="163"/>
      <c r="H29" s="163"/>
      <c r="I29" s="163"/>
      <c r="J29" s="163"/>
      <c r="K29" s="163"/>
      <c r="L29" s="163"/>
      <c r="M29" s="163"/>
      <c r="N29" s="163"/>
      <c r="O29" s="163"/>
    </row>
    <row r="30">
      <c r="F30" s="163"/>
      <c r="G30" s="163"/>
      <c r="H30" s="163"/>
      <c r="I30" s="163"/>
      <c r="J30" s="163"/>
      <c r="K30" s="163"/>
      <c r="L30" s="163"/>
      <c r="M30" s="163"/>
      <c r="N30" s="163"/>
      <c r="O30" s="163"/>
    </row>
    <row r="31">
      <c r="F31" s="163"/>
      <c r="G31" s="163"/>
      <c r="H31" s="163"/>
      <c r="I31" s="163"/>
      <c r="J31" s="163"/>
      <c r="K31" s="163"/>
      <c r="L31" s="163"/>
      <c r="M31" s="163"/>
      <c r="N31" s="163"/>
      <c r="O31" s="163"/>
    </row>
    <row r="32">
      <c r="F32" s="163"/>
      <c r="G32" s="163"/>
      <c r="H32" s="163"/>
      <c r="I32" s="163"/>
      <c r="J32" s="163"/>
      <c r="K32" s="163"/>
      <c r="L32" s="163"/>
      <c r="M32" s="163"/>
      <c r="N32" s="163"/>
      <c r="O32" s="163"/>
    </row>
    <row r="33">
      <c r="F33" s="163"/>
      <c r="G33" s="163"/>
      <c r="H33" s="163"/>
      <c r="I33" s="163"/>
      <c r="J33" s="163"/>
      <c r="K33" s="163"/>
      <c r="L33" s="163"/>
      <c r="M33" s="163"/>
      <c r="N33" s="163"/>
      <c r="O33" s="163"/>
    </row>
    <row r="34">
      <c r="F34" s="163"/>
      <c r="G34" s="163"/>
      <c r="H34" s="163"/>
      <c r="I34" s="163"/>
      <c r="J34" s="163"/>
      <c r="K34" s="163"/>
      <c r="L34" s="163"/>
      <c r="M34" s="163"/>
      <c r="N34" s="163"/>
      <c r="O34" s="163"/>
    </row>
    <row r="35">
      <c r="F35" s="163"/>
      <c r="G35" s="163"/>
      <c r="H35" s="163"/>
      <c r="I35" s="163"/>
      <c r="J35" s="163"/>
      <c r="K35" s="163"/>
      <c r="L35" s="163"/>
      <c r="M35" s="163"/>
      <c r="N35" s="163"/>
      <c r="O35" s="163"/>
    </row>
    <row r="36">
      <c r="F36" s="163"/>
      <c r="G36" s="163"/>
      <c r="H36" s="163"/>
      <c r="I36" s="163"/>
      <c r="J36" s="163"/>
      <c r="K36" s="163"/>
      <c r="L36" s="163"/>
      <c r="M36" s="163"/>
      <c r="N36" s="163"/>
      <c r="O36" s="163"/>
    </row>
    <row r="37">
      <c r="F37" s="163"/>
      <c r="G37" s="163"/>
      <c r="H37" s="163"/>
      <c r="I37" s="163"/>
      <c r="J37" s="163"/>
      <c r="K37" s="163"/>
      <c r="L37" s="163"/>
      <c r="M37" s="163"/>
      <c r="N37" s="163"/>
      <c r="O37" s="163"/>
    </row>
    <row r="38">
      <c r="F38" s="163"/>
      <c r="G38" s="163"/>
      <c r="H38" s="163"/>
      <c r="I38" s="163"/>
      <c r="J38" s="163"/>
      <c r="K38" s="163"/>
      <c r="L38" s="163"/>
      <c r="M38" s="163"/>
      <c r="N38" s="163"/>
      <c r="O38" s="163"/>
    </row>
    <row r="39">
      <c r="F39" s="163"/>
      <c r="G39" s="163"/>
      <c r="H39" s="163"/>
      <c r="I39" s="163"/>
      <c r="J39" s="163"/>
      <c r="K39" s="163"/>
      <c r="L39" s="163"/>
      <c r="M39" s="163"/>
      <c r="N39" s="163"/>
      <c r="O39" s="163"/>
    </row>
    <row r="40">
      <c r="F40" s="163"/>
      <c r="G40" s="163"/>
      <c r="H40" s="163"/>
      <c r="I40" s="163"/>
      <c r="J40" s="163"/>
      <c r="K40" s="163"/>
      <c r="L40" s="163"/>
      <c r="M40" s="163"/>
      <c r="N40" s="163"/>
      <c r="O40" s="163"/>
    </row>
    <row r="41">
      <c r="F41" s="163"/>
      <c r="G41" s="163"/>
      <c r="H41" s="163"/>
      <c r="I41" s="163"/>
      <c r="J41" s="163"/>
      <c r="K41" s="163"/>
      <c r="L41" s="163"/>
      <c r="M41" s="163"/>
      <c r="N41" s="163"/>
      <c r="O41" s="163"/>
    </row>
    <row r="42">
      <c r="F42" s="163"/>
      <c r="G42" s="163"/>
      <c r="H42" s="163"/>
      <c r="I42" s="163"/>
      <c r="J42" s="163"/>
      <c r="K42" s="163"/>
      <c r="L42" s="163"/>
      <c r="M42" s="163"/>
      <c r="N42" s="163"/>
      <c r="O42" s="163"/>
    </row>
    <row r="43">
      <c r="F43" s="163"/>
      <c r="G43" s="163"/>
      <c r="H43" s="163"/>
      <c r="I43" s="163"/>
      <c r="J43" s="163"/>
      <c r="K43" s="163"/>
      <c r="L43" s="163"/>
      <c r="M43" s="163"/>
      <c r="N43" s="163"/>
      <c r="O43" s="163"/>
    </row>
    <row r="44">
      <c r="F44" s="163"/>
      <c r="G44" s="163"/>
      <c r="H44" s="163"/>
      <c r="I44" s="163"/>
      <c r="J44" s="163"/>
      <c r="K44" s="163"/>
      <c r="L44" s="163"/>
      <c r="M44" s="163"/>
      <c r="N44" s="163"/>
      <c r="O44" s="163"/>
    </row>
    <row r="45">
      <c r="G45" s="163"/>
      <c r="H45" s="163"/>
      <c r="I45" s="163"/>
      <c r="J45" s="163"/>
      <c r="K45" s="163"/>
      <c r="L45" s="163"/>
      <c r="M45" s="163"/>
      <c r="N45" s="163"/>
      <c r="O45" s="163"/>
    </row>
  </sheetData>
  <mergeCells count="29">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24:O24"/>
    <mergeCell ref="L25:O25"/>
    <mergeCell ref="L26:O26"/>
    <mergeCell ref="L27:O27"/>
    <mergeCell ref="L28:O28"/>
    <mergeCell ref="L15:O15"/>
    <mergeCell ref="L16:O16"/>
    <mergeCell ref="A17:C18"/>
    <mergeCell ref="L17:O17"/>
    <mergeCell ref="L18:O18"/>
    <mergeCell ref="L19:O19"/>
    <mergeCell ref="L20:O20"/>
  </mergeCells>
  <drawing r:id="rId2"/>
  <legacyDrawing r:id="rId3"/>
</worksheet>
</file>

<file path=xl/worksheets/sheet2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28" t="s">
        <v>1080</v>
      </c>
      <c r="F1" s="128" t="s">
        <v>121</v>
      </c>
      <c r="J1" s="128" t="s">
        <v>1081</v>
      </c>
      <c r="M1" s="128" t="s">
        <v>1082</v>
      </c>
      <c r="P1" s="128" t="s">
        <v>1084</v>
      </c>
    </row>
    <row r="3">
      <c r="A3" s="5" t="s">
        <v>1085</v>
      </c>
      <c r="B3" s="5" t="s">
        <v>1086</v>
      </c>
      <c r="C3" s="5" t="s">
        <v>1087</v>
      </c>
      <c r="D3" s="5" t="s">
        <v>1088</v>
      </c>
      <c r="F3" s="79" t="s">
        <v>358</v>
      </c>
      <c r="G3" s="131" t="s">
        <v>359</v>
      </c>
      <c r="M3" s="132" t="s">
        <v>1371</v>
      </c>
      <c r="N3" s="132" t="s">
        <v>1401</v>
      </c>
      <c r="P3" s="3" t="s">
        <v>1095</v>
      </c>
      <c r="Q3" s="3" t="s">
        <v>1096</v>
      </c>
      <c r="R3" s="3" t="s">
        <v>1097</v>
      </c>
      <c r="S3" s="3" t="s">
        <v>1098</v>
      </c>
      <c r="T3" s="3" t="s">
        <v>1099</v>
      </c>
      <c r="U3" s="3" t="s">
        <v>1100</v>
      </c>
    </row>
    <row r="4">
      <c r="A4" s="5" t="s">
        <v>1102</v>
      </c>
      <c r="B4" s="5">
        <v>110.0</v>
      </c>
      <c r="C4" s="5">
        <v>110.0</v>
      </c>
      <c r="D4" s="5">
        <f t="shared" ref="D4:D10" si="1">C4-B4</f>
        <v>0</v>
      </c>
      <c r="F4" s="130"/>
      <c r="P4" s="5" t="s">
        <v>1108</v>
      </c>
      <c r="Q4" s="5">
        <v>192.0</v>
      </c>
      <c r="R4" s="5" t="s">
        <v>1109</v>
      </c>
      <c r="S4" s="5" t="s">
        <v>1430</v>
      </c>
      <c r="T4" s="5" t="s">
        <v>1724</v>
      </c>
      <c r="U4" s="5" t="s">
        <v>1113</v>
      </c>
    </row>
    <row r="5">
      <c r="A5" s="5" t="s">
        <v>1115</v>
      </c>
      <c r="B5" s="5">
        <v>80.0</v>
      </c>
      <c r="C5" s="5">
        <v>110.0</v>
      </c>
      <c r="D5" s="5">
        <f t="shared" si="1"/>
        <v>30</v>
      </c>
      <c r="G5" s="174"/>
      <c r="H5" s="174"/>
    </row>
    <row r="6">
      <c r="A6" s="5" t="s">
        <v>1117</v>
      </c>
      <c r="B6" s="5">
        <v>90.0</v>
      </c>
      <c r="C6" s="5">
        <v>70.0</v>
      </c>
      <c r="D6" s="5">
        <f t="shared" si="1"/>
        <v>-20</v>
      </c>
    </row>
    <row r="7">
      <c r="A7" s="5" t="s">
        <v>1119</v>
      </c>
      <c r="B7" s="5">
        <v>95.0</v>
      </c>
      <c r="C7" s="5">
        <v>90.0</v>
      </c>
      <c r="D7" s="5">
        <f t="shared" si="1"/>
        <v>-5</v>
      </c>
      <c r="F7" s="128" t="s">
        <v>1120</v>
      </c>
    </row>
    <row r="8">
      <c r="A8" s="5" t="s">
        <v>1122</v>
      </c>
      <c r="B8" s="5">
        <v>90.0</v>
      </c>
      <c r="C8" s="5">
        <v>105.0</v>
      </c>
      <c r="D8" s="5">
        <f t="shared" si="1"/>
        <v>15</v>
      </c>
    </row>
    <row r="9">
      <c r="A9" s="5" t="s">
        <v>1123</v>
      </c>
      <c r="B9" s="5">
        <v>65.0</v>
      </c>
      <c r="C9" s="5">
        <v>65.0</v>
      </c>
      <c r="D9" s="5">
        <f t="shared" si="1"/>
        <v>0</v>
      </c>
      <c r="F9" s="5" t="s">
        <v>120</v>
      </c>
      <c r="G9" s="5" t="s">
        <v>152</v>
      </c>
      <c r="H9" s="5" t="s">
        <v>0</v>
      </c>
      <c r="I9" s="5" t="s">
        <v>342</v>
      </c>
      <c r="J9" s="5" t="s">
        <v>343</v>
      </c>
      <c r="K9" s="5" t="s">
        <v>345</v>
      </c>
      <c r="L9" s="10" t="s">
        <v>346</v>
      </c>
    </row>
    <row r="10">
      <c r="A10" s="5" t="s">
        <v>1124</v>
      </c>
      <c r="B10" s="5">
        <f t="shared" ref="B10:C10" si="2">SUM(B4:B9)</f>
        <v>530</v>
      </c>
      <c r="C10" s="5">
        <f t="shared" si="2"/>
        <v>550</v>
      </c>
      <c r="D10" s="5">
        <f t="shared" si="1"/>
        <v>20</v>
      </c>
      <c r="F10" s="163">
        <v>1.0</v>
      </c>
      <c r="G10" s="77" t="s">
        <v>333</v>
      </c>
      <c r="H10" s="188" t="s">
        <v>55</v>
      </c>
      <c r="I10" s="77">
        <v>40.0</v>
      </c>
      <c r="J10" s="77">
        <v>100.0</v>
      </c>
      <c r="K10" s="77">
        <v>25.0</v>
      </c>
      <c r="L10" s="130" t="s">
        <v>1167</v>
      </c>
    </row>
    <row r="11">
      <c r="A11" s="139"/>
      <c r="B11" s="139"/>
      <c r="F11" s="10">
        <v>1.0</v>
      </c>
      <c r="G11" s="77" t="s">
        <v>136</v>
      </c>
      <c r="H11" s="172" t="s">
        <v>68</v>
      </c>
      <c r="I11" s="77">
        <v>40.0</v>
      </c>
      <c r="J11" s="77">
        <v>100.0</v>
      </c>
      <c r="K11" s="77">
        <v>30.0</v>
      </c>
      <c r="L11" s="130"/>
    </row>
    <row r="12">
      <c r="A12" s="128" t="s">
        <v>0</v>
      </c>
      <c r="F12" s="10">
        <v>1.0</v>
      </c>
      <c r="G12" s="77" t="s">
        <v>138</v>
      </c>
      <c r="H12" s="138" t="s">
        <v>57</v>
      </c>
      <c r="I12" s="77" t="s">
        <v>431</v>
      </c>
      <c r="J12" s="77">
        <v>100.0</v>
      </c>
      <c r="K12" s="77">
        <v>40.0</v>
      </c>
      <c r="L12" s="130" t="s">
        <v>1127</v>
      </c>
    </row>
    <row r="13">
      <c r="F13" s="10">
        <v>6.0</v>
      </c>
      <c r="G13" s="77" t="s">
        <v>822</v>
      </c>
      <c r="H13" s="138" t="s">
        <v>57</v>
      </c>
      <c r="I13" s="77" t="s">
        <v>431</v>
      </c>
      <c r="J13" s="77" t="s">
        <v>431</v>
      </c>
      <c r="K13" s="77">
        <v>40.0</v>
      </c>
      <c r="L13" s="130" t="s">
        <v>1190</v>
      </c>
    </row>
    <row r="14">
      <c r="A14" s="34" t="s">
        <v>68</v>
      </c>
      <c r="B14" s="150" t="s">
        <v>55</v>
      </c>
      <c r="F14" s="10">
        <v>10.0</v>
      </c>
      <c r="G14" s="77" t="s">
        <v>496</v>
      </c>
      <c r="H14" s="32" t="s">
        <v>63</v>
      </c>
      <c r="I14" s="77">
        <v>30.0</v>
      </c>
      <c r="J14" s="77">
        <v>90.0</v>
      </c>
      <c r="K14" s="77">
        <v>20.0</v>
      </c>
      <c r="L14" s="130" t="s">
        <v>1338</v>
      </c>
    </row>
    <row r="15">
      <c r="F15" s="10">
        <v>14.0</v>
      </c>
      <c r="G15" s="77" t="s">
        <v>861</v>
      </c>
      <c r="H15" s="165" t="s">
        <v>62</v>
      </c>
      <c r="I15" s="77" t="s">
        <v>431</v>
      </c>
      <c r="J15" s="77" t="s">
        <v>431</v>
      </c>
      <c r="K15" s="77">
        <v>5.0</v>
      </c>
      <c r="L15" s="130" t="s">
        <v>1297</v>
      </c>
    </row>
    <row r="16">
      <c r="F16" s="10">
        <v>18.0</v>
      </c>
      <c r="G16" s="77" t="s">
        <v>1199</v>
      </c>
      <c r="H16" s="138" t="s">
        <v>57</v>
      </c>
      <c r="I16" s="77" t="s">
        <v>431</v>
      </c>
      <c r="J16" s="77" t="s">
        <v>431</v>
      </c>
      <c r="K16" s="77">
        <v>5.0</v>
      </c>
      <c r="L16" s="130" t="s">
        <v>1200</v>
      </c>
    </row>
    <row r="17">
      <c r="A17" s="143" t="s">
        <v>1137</v>
      </c>
      <c r="F17" s="10">
        <v>22.0</v>
      </c>
      <c r="G17" s="77" t="s">
        <v>320</v>
      </c>
      <c r="H17" s="188" t="s">
        <v>55</v>
      </c>
      <c r="I17" s="77">
        <v>65.0</v>
      </c>
      <c r="J17" s="77">
        <v>100.0</v>
      </c>
      <c r="K17" s="77">
        <v>20.0</v>
      </c>
      <c r="L17" s="130" t="s">
        <v>1161</v>
      </c>
    </row>
    <row r="18">
      <c r="F18" s="10">
        <v>24.0</v>
      </c>
      <c r="G18" s="77" t="s">
        <v>791</v>
      </c>
      <c r="H18" s="100" t="s">
        <v>66</v>
      </c>
      <c r="I18" s="77">
        <v>50.0</v>
      </c>
      <c r="J18" s="77">
        <v>90.0</v>
      </c>
      <c r="K18" s="77">
        <v>25.0</v>
      </c>
      <c r="L18" s="130" t="s">
        <v>1349</v>
      </c>
    </row>
    <row r="19">
      <c r="A19" s="130" t="s">
        <v>1141</v>
      </c>
      <c r="B19" s="130" t="s">
        <v>1142</v>
      </c>
      <c r="C19" s="130" t="s">
        <v>1143</v>
      </c>
      <c r="F19" s="10">
        <v>27.0</v>
      </c>
      <c r="G19" s="77" t="s">
        <v>528</v>
      </c>
      <c r="H19" s="172" t="s">
        <v>68</v>
      </c>
      <c r="I19" s="77">
        <v>60.0</v>
      </c>
      <c r="J19" s="77">
        <v>100.0</v>
      </c>
      <c r="K19" s="77">
        <v>20.0</v>
      </c>
      <c r="L19" s="130" t="s">
        <v>1194</v>
      </c>
    </row>
    <row r="20">
      <c r="A20" s="109" t="s">
        <v>36</v>
      </c>
      <c r="B20" s="168" t="s">
        <v>33</v>
      </c>
      <c r="C20" s="130"/>
      <c r="F20" s="10">
        <v>32.0</v>
      </c>
      <c r="G20" s="77" t="s">
        <v>1185</v>
      </c>
      <c r="H20" s="138" t="s">
        <v>57</v>
      </c>
      <c r="I20" s="77">
        <v>85.0</v>
      </c>
      <c r="J20" s="77">
        <v>100.0</v>
      </c>
      <c r="K20" s="77">
        <v>15.0</v>
      </c>
      <c r="L20" s="130" t="s">
        <v>695</v>
      </c>
    </row>
    <row r="21">
      <c r="A21" s="102" t="s">
        <v>43</v>
      </c>
      <c r="B21" s="16" t="s">
        <v>45</v>
      </c>
      <c r="C21" s="130"/>
      <c r="F21" s="10">
        <v>37.0</v>
      </c>
      <c r="G21" s="77" t="s">
        <v>643</v>
      </c>
      <c r="H21" s="100" t="s">
        <v>66</v>
      </c>
      <c r="I21" s="77">
        <v>80.0</v>
      </c>
      <c r="J21" s="77">
        <v>100.0</v>
      </c>
      <c r="K21" s="77">
        <v>15.0</v>
      </c>
      <c r="L21" s="130" t="s">
        <v>1171</v>
      </c>
    </row>
    <row r="22">
      <c r="A22" s="107" t="s">
        <v>51</v>
      </c>
      <c r="B22" s="24" t="s">
        <v>53</v>
      </c>
      <c r="C22" s="130"/>
      <c r="F22" s="10">
        <v>42.0</v>
      </c>
      <c r="G22" s="101" t="s">
        <v>1168</v>
      </c>
      <c r="H22" s="159" t="s">
        <v>55</v>
      </c>
      <c r="I22" s="101">
        <v>95.0</v>
      </c>
      <c r="J22" s="101">
        <v>100.0</v>
      </c>
      <c r="K22" s="101">
        <v>10.0</v>
      </c>
      <c r="L22" s="130" t="s">
        <v>1169</v>
      </c>
    </row>
    <row r="23">
      <c r="A23" s="130"/>
      <c r="B23" s="159" t="s">
        <v>55</v>
      </c>
      <c r="C23" s="130"/>
      <c r="F23" s="10">
        <v>47.0</v>
      </c>
      <c r="G23" s="101" t="s">
        <v>648</v>
      </c>
      <c r="H23" s="104" t="s">
        <v>68</v>
      </c>
      <c r="I23" s="101">
        <v>100.0</v>
      </c>
      <c r="J23" s="101">
        <v>90.0</v>
      </c>
      <c r="K23" s="101">
        <v>15.0</v>
      </c>
      <c r="L23" s="130"/>
    </row>
    <row r="24">
      <c r="A24" s="130"/>
      <c r="B24" s="159" t="s">
        <v>55</v>
      </c>
      <c r="C24" s="130"/>
      <c r="F24" s="163" t="s">
        <v>1257</v>
      </c>
      <c r="G24" s="101" t="s">
        <v>491</v>
      </c>
      <c r="H24" s="99" t="s">
        <v>25</v>
      </c>
      <c r="I24" s="101">
        <v>90.0</v>
      </c>
      <c r="J24" s="101">
        <v>100.0</v>
      </c>
      <c r="K24" s="101">
        <v>15.0</v>
      </c>
      <c r="L24" s="130" t="s">
        <v>476</v>
      </c>
    </row>
    <row r="25">
      <c r="A25" s="130"/>
      <c r="B25" s="159" t="s">
        <v>55</v>
      </c>
      <c r="C25" s="130"/>
      <c r="F25" s="163">
        <v>50.0</v>
      </c>
      <c r="G25" s="101" t="s">
        <v>491</v>
      </c>
      <c r="H25" s="99" t="s">
        <v>25</v>
      </c>
      <c r="I25" s="101">
        <v>90.0</v>
      </c>
      <c r="J25" s="101">
        <v>100.0</v>
      </c>
      <c r="K25" s="101">
        <v>15.0</v>
      </c>
      <c r="L25" s="130" t="s">
        <v>476</v>
      </c>
    </row>
    <row r="26">
      <c r="A26" s="130"/>
      <c r="B26" s="106" t="s">
        <v>63</v>
      </c>
      <c r="C26" s="130"/>
      <c r="F26" s="163">
        <v>53.0</v>
      </c>
      <c r="G26" s="101" t="s">
        <v>685</v>
      </c>
      <c r="H26" s="106" t="s">
        <v>63</v>
      </c>
      <c r="I26" s="101">
        <v>90.0</v>
      </c>
      <c r="J26" s="101">
        <v>100.0</v>
      </c>
      <c r="K26" s="101">
        <v>15.0</v>
      </c>
      <c r="L26" s="130" t="s">
        <v>789</v>
      </c>
    </row>
    <row r="27">
      <c r="B27" s="104" t="s">
        <v>68</v>
      </c>
      <c r="F27" s="163">
        <v>59.0</v>
      </c>
      <c r="G27" s="77" t="s">
        <v>783</v>
      </c>
      <c r="H27" s="138" t="s">
        <v>57</v>
      </c>
      <c r="I27" s="77" t="s">
        <v>431</v>
      </c>
      <c r="J27" s="77" t="s">
        <v>431</v>
      </c>
      <c r="K27" s="77">
        <v>10.0</v>
      </c>
      <c r="L27" s="130" t="s">
        <v>1268</v>
      </c>
    </row>
    <row r="28">
      <c r="B28" s="104" t="s">
        <v>68</v>
      </c>
      <c r="F28" s="163">
        <v>65.0</v>
      </c>
      <c r="G28" s="77" t="s">
        <v>661</v>
      </c>
      <c r="H28" s="100" t="s">
        <v>66</v>
      </c>
      <c r="I28" s="77">
        <v>110.0</v>
      </c>
      <c r="J28" s="77">
        <v>85.0</v>
      </c>
      <c r="K28" s="77">
        <v>10.0</v>
      </c>
      <c r="L28" s="130" t="s">
        <v>1344</v>
      </c>
    </row>
    <row r="29">
      <c r="F29" s="163">
        <v>71.0</v>
      </c>
      <c r="G29" s="101" t="s">
        <v>322</v>
      </c>
      <c r="H29" s="159" t="s">
        <v>55</v>
      </c>
      <c r="I29" s="101">
        <v>120.0</v>
      </c>
      <c r="J29" s="101">
        <v>70.0</v>
      </c>
      <c r="K29" s="101">
        <v>5.0</v>
      </c>
      <c r="L29" s="130" t="s">
        <v>1162</v>
      </c>
    </row>
    <row r="30">
      <c r="F30" s="163">
        <v>78.0</v>
      </c>
      <c r="G30" s="77" t="s">
        <v>1279</v>
      </c>
      <c r="H30" s="138" t="s">
        <v>57</v>
      </c>
      <c r="I30" s="77" t="s">
        <v>431</v>
      </c>
      <c r="J30" s="101">
        <v>90.0</v>
      </c>
      <c r="K30" s="101">
        <v>10.0</v>
      </c>
      <c r="L30" s="130" t="s">
        <v>1280</v>
      </c>
    </row>
    <row r="31">
      <c r="E31" s="10" t="s">
        <v>1725</v>
      </c>
      <c r="F31" s="163"/>
      <c r="G31" s="163"/>
      <c r="H31" s="163"/>
      <c r="I31" s="163"/>
      <c r="J31" s="101"/>
      <c r="K31" s="101"/>
      <c r="L31" s="130"/>
    </row>
    <row r="32">
      <c r="F32" s="163" t="s">
        <v>1407</v>
      </c>
      <c r="G32" s="77" t="s">
        <v>149</v>
      </c>
      <c r="H32" s="180" t="s">
        <v>43</v>
      </c>
      <c r="I32" s="77">
        <v>40.0</v>
      </c>
      <c r="J32" s="101">
        <v>100.0</v>
      </c>
      <c r="K32" s="101">
        <v>15.0</v>
      </c>
      <c r="L32" s="130" t="s">
        <v>1013</v>
      </c>
    </row>
    <row r="33">
      <c r="F33" s="163" t="s">
        <v>1407</v>
      </c>
      <c r="G33" s="77" t="s">
        <v>683</v>
      </c>
      <c r="H33" s="175" t="s">
        <v>53</v>
      </c>
      <c r="I33" s="77">
        <v>100.0</v>
      </c>
      <c r="J33" s="101">
        <v>100.0</v>
      </c>
      <c r="K33" s="101">
        <v>10.0</v>
      </c>
      <c r="L33" s="130" t="s">
        <v>1148</v>
      </c>
    </row>
    <row r="34">
      <c r="F34" s="163" t="s">
        <v>1407</v>
      </c>
      <c r="G34" s="77" t="s">
        <v>1149</v>
      </c>
      <c r="H34" s="175" t="s">
        <v>53</v>
      </c>
      <c r="I34" s="77" t="s">
        <v>431</v>
      </c>
      <c r="J34" s="101">
        <v>100.0</v>
      </c>
      <c r="K34" s="101">
        <v>20.0</v>
      </c>
      <c r="L34" s="130" t="s">
        <v>1151</v>
      </c>
    </row>
    <row r="35">
      <c r="F35" s="163" t="s">
        <v>1407</v>
      </c>
      <c r="G35" s="77" t="s">
        <v>327</v>
      </c>
      <c r="H35" s="188" t="s">
        <v>55</v>
      </c>
      <c r="I35" s="77">
        <v>100.0</v>
      </c>
      <c r="J35" s="101">
        <v>100.0</v>
      </c>
      <c r="K35" s="101">
        <v>10.0</v>
      </c>
      <c r="L35" s="130" t="s">
        <v>1163</v>
      </c>
    </row>
    <row r="36">
      <c r="F36" s="163" t="s">
        <v>1407</v>
      </c>
      <c r="G36" s="77" t="s">
        <v>329</v>
      </c>
      <c r="H36" s="188" t="s">
        <v>55</v>
      </c>
      <c r="I36" s="77" t="s">
        <v>431</v>
      </c>
      <c r="J36" s="101" t="s">
        <v>431</v>
      </c>
      <c r="K36" s="101">
        <v>5.0</v>
      </c>
      <c r="L36" s="130" t="s">
        <v>1164</v>
      </c>
    </row>
    <row r="37">
      <c r="F37" s="163" t="s">
        <v>1407</v>
      </c>
      <c r="G37" s="77" t="s">
        <v>1165</v>
      </c>
      <c r="H37" s="188" t="s">
        <v>55</v>
      </c>
      <c r="I37" s="77" t="s">
        <v>431</v>
      </c>
      <c r="J37" s="101" t="s">
        <v>431</v>
      </c>
      <c r="K37" s="101">
        <v>30.0</v>
      </c>
      <c r="L37" s="130" t="s">
        <v>1166</v>
      </c>
    </row>
    <row r="38">
      <c r="F38" s="163" t="s">
        <v>1407</v>
      </c>
      <c r="G38" s="77" t="s">
        <v>1173</v>
      </c>
      <c r="H38" s="188" t="s">
        <v>55</v>
      </c>
      <c r="I38" s="77" t="s">
        <v>431</v>
      </c>
      <c r="J38" s="101" t="s">
        <v>431</v>
      </c>
      <c r="K38" s="101">
        <v>30.0</v>
      </c>
      <c r="L38" s="130" t="s">
        <v>1174</v>
      </c>
    </row>
    <row r="39">
      <c r="F39" s="163" t="s">
        <v>1407</v>
      </c>
      <c r="G39" s="77" t="s">
        <v>1150</v>
      </c>
      <c r="H39" s="138" t="s">
        <v>57</v>
      </c>
      <c r="I39" s="77">
        <v>120.0</v>
      </c>
      <c r="J39" s="101">
        <v>100.0</v>
      </c>
      <c r="K39" s="101">
        <v>10.0</v>
      </c>
      <c r="L39" s="130" t="s">
        <v>777</v>
      </c>
    </row>
    <row r="40">
      <c r="F40" s="163" t="s">
        <v>1407</v>
      </c>
      <c r="G40" s="77" t="s">
        <v>634</v>
      </c>
      <c r="H40" s="138" t="s">
        <v>57</v>
      </c>
      <c r="I40" s="77" t="s">
        <v>431</v>
      </c>
      <c r="J40" s="101" t="s">
        <v>431</v>
      </c>
      <c r="K40" s="101">
        <v>10.0</v>
      </c>
      <c r="L40" s="130" t="s">
        <v>1202</v>
      </c>
    </row>
    <row r="41">
      <c r="F41" s="163" t="s">
        <v>1407</v>
      </c>
      <c r="G41" s="77" t="s">
        <v>482</v>
      </c>
      <c r="H41" s="138" t="s">
        <v>57</v>
      </c>
      <c r="I41" s="77">
        <v>60.0</v>
      </c>
      <c r="J41" s="101">
        <v>100.0</v>
      </c>
      <c r="K41" s="101">
        <v>30.0</v>
      </c>
      <c r="L41" s="130" t="s">
        <v>1220</v>
      </c>
    </row>
    <row r="42">
      <c r="F42" s="163" t="s">
        <v>1407</v>
      </c>
      <c r="G42" s="77" t="s">
        <v>593</v>
      </c>
      <c r="H42" s="138" t="s">
        <v>57</v>
      </c>
      <c r="I42" s="77">
        <v>160.0</v>
      </c>
      <c r="J42" s="101">
        <v>80.0</v>
      </c>
      <c r="K42" s="101">
        <v>5.0</v>
      </c>
      <c r="L42" s="130" t="s">
        <v>1225</v>
      </c>
    </row>
    <row r="43">
      <c r="F43" s="163" t="s">
        <v>1407</v>
      </c>
      <c r="G43" s="77" t="s">
        <v>613</v>
      </c>
      <c r="H43" s="138" t="s">
        <v>57</v>
      </c>
      <c r="I43" s="77" t="s">
        <v>431</v>
      </c>
      <c r="J43" s="101" t="s">
        <v>431</v>
      </c>
      <c r="K43" s="101">
        <v>10.0</v>
      </c>
      <c r="L43" s="130" t="s">
        <v>946</v>
      </c>
    </row>
    <row r="44">
      <c r="F44" s="163" t="s">
        <v>1407</v>
      </c>
      <c r="G44" s="77" t="s">
        <v>145</v>
      </c>
      <c r="H44" s="138" t="s">
        <v>57</v>
      </c>
      <c r="I44" s="77" t="s">
        <v>431</v>
      </c>
      <c r="J44" s="101" t="s">
        <v>431</v>
      </c>
      <c r="K44" s="101">
        <v>20.0</v>
      </c>
      <c r="L44" s="130" t="s">
        <v>934</v>
      </c>
    </row>
    <row r="45">
      <c r="F45" s="163" t="s">
        <v>1407</v>
      </c>
      <c r="G45" s="77" t="s">
        <v>1277</v>
      </c>
      <c r="H45" s="138" t="s">
        <v>57</v>
      </c>
      <c r="I45" s="77" t="s">
        <v>431</v>
      </c>
      <c r="J45" s="101" t="s">
        <v>431</v>
      </c>
      <c r="K45" s="101">
        <v>10.0</v>
      </c>
      <c r="L45" s="130" t="s">
        <v>1278</v>
      </c>
    </row>
    <row r="46">
      <c r="F46" s="163" t="s">
        <v>1407</v>
      </c>
      <c r="G46" s="77" t="s">
        <v>861</v>
      </c>
      <c r="H46" s="165" t="s">
        <v>62</v>
      </c>
      <c r="I46" s="77" t="s">
        <v>431</v>
      </c>
      <c r="J46" s="101" t="s">
        <v>431</v>
      </c>
      <c r="K46" s="101">
        <v>5.0</v>
      </c>
      <c r="L46" s="130" t="s">
        <v>1297</v>
      </c>
    </row>
    <row r="47">
      <c r="F47" s="163" t="s">
        <v>1407</v>
      </c>
      <c r="G47" s="77" t="s">
        <v>1335</v>
      </c>
      <c r="H47" s="32" t="s">
        <v>63</v>
      </c>
      <c r="I47" s="77">
        <v>75.0</v>
      </c>
      <c r="J47" s="101">
        <v>90.0</v>
      </c>
      <c r="K47" s="101">
        <v>10.0</v>
      </c>
      <c r="L47" s="130" t="s">
        <v>1171</v>
      </c>
    </row>
    <row r="48">
      <c r="F48" s="163" t="s">
        <v>1407</v>
      </c>
      <c r="G48" s="77" t="s">
        <v>493</v>
      </c>
      <c r="H48" s="32" t="s">
        <v>63</v>
      </c>
      <c r="I48" s="77">
        <v>100.0</v>
      </c>
      <c r="J48" s="101">
        <v>80.0</v>
      </c>
      <c r="K48" s="101">
        <v>5.0</v>
      </c>
      <c r="L48" s="130" t="s">
        <v>559</v>
      </c>
    </row>
    <row r="49">
      <c r="F49" s="163" t="s">
        <v>1407</v>
      </c>
      <c r="G49" s="101" t="s">
        <v>521</v>
      </c>
      <c r="H49" s="104" t="s">
        <v>68</v>
      </c>
      <c r="I49" s="101">
        <v>120.0</v>
      </c>
      <c r="J49" s="101">
        <v>80.0</v>
      </c>
      <c r="K49" s="101">
        <v>5.0</v>
      </c>
      <c r="L49" s="130"/>
    </row>
    <row r="50">
      <c r="F50" s="163" t="s">
        <v>1407</v>
      </c>
      <c r="G50" s="101" t="s">
        <v>620</v>
      </c>
      <c r="H50" s="104" t="s">
        <v>68</v>
      </c>
      <c r="I50" s="101" t="s">
        <v>431</v>
      </c>
      <c r="J50" s="101" t="s">
        <v>431</v>
      </c>
      <c r="K50" s="101">
        <v>5.0</v>
      </c>
      <c r="L50" s="130" t="s">
        <v>1359</v>
      </c>
    </row>
    <row r="51">
      <c r="F51" s="163" t="s">
        <v>1407</v>
      </c>
      <c r="G51" s="101" t="s">
        <v>948</v>
      </c>
      <c r="H51" s="104" t="s">
        <v>68</v>
      </c>
      <c r="I51" s="101">
        <v>95.0</v>
      </c>
      <c r="J51" s="101">
        <v>100.0</v>
      </c>
      <c r="K51" s="101">
        <v>15.0</v>
      </c>
      <c r="L51" s="130"/>
    </row>
    <row r="52">
      <c r="F52" s="163" t="s">
        <v>1407</v>
      </c>
      <c r="G52" s="101" t="s">
        <v>536</v>
      </c>
      <c r="H52" s="104" t="s">
        <v>68</v>
      </c>
      <c r="I52" s="101">
        <v>80.0</v>
      </c>
      <c r="J52" s="101">
        <v>100.0</v>
      </c>
      <c r="K52" s="101">
        <v>15.0</v>
      </c>
      <c r="L52" s="130" t="s">
        <v>1220</v>
      </c>
    </row>
    <row r="53">
      <c r="F53" s="163" t="s">
        <v>1407</v>
      </c>
      <c r="G53" s="101" t="s">
        <v>964</v>
      </c>
      <c r="H53" s="104" t="s">
        <v>68</v>
      </c>
      <c r="I53" s="101">
        <v>35.0</v>
      </c>
      <c r="J53" s="101">
        <v>90.0</v>
      </c>
      <c r="K53" s="101">
        <v>20.0</v>
      </c>
      <c r="L53" s="130" t="s">
        <v>1043</v>
      </c>
    </row>
  </sheetData>
  <mergeCells count="54">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1:O31"/>
    <mergeCell ref="L32:O32"/>
    <mergeCell ref="L33:O33"/>
    <mergeCell ref="L34:O34"/>
    <mergeCell ref="L35:O35"/>
    <mergeCell ref="L36:O36"/>
    <mergeCell ref="L37:O37"/>
    <mergeCell ref="L38:O38"/>
    <mergeCell ref="L39:O39"/>
    <mergeCell ref="L40:O40"/>
    <mergeCell ref="L41:O41"/>
    <mergeCell ref="L49:O49"/>
    <mergeCell ref="L50:O50"/>
    <mergeCell ref="L51:O51"/>
    <mergeCell ref="L52:O52"/>
    <mergeCell ref="L53:O53"/>
    <mergeCell ref="L42:O42"/>
    <mergeCell ref="L43:O43"/>
    <mergeCell ref="L44:O44"/>
    <mergeCell ref="L45:O45"/>
    <mergeCell ref="L46:O46"/>
    <mergeCell ref="L47:O47"/>
    <mergeCell ref="L48:O48"/>
  </mergeCells>
  <drawing r:id="rId2"/>
  <legacyDrawing r:id="rId3"/>
</worksheet>
</file>

<file path=xl/worksheets/sheet2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28" t="s">
        <v>1080</v>
      </c>
      <c r="F1" s="128" t="s">
        <v>121</v>
      </c>
      <c r="J1" s="128" t="s">
        <v>1081</v>
      </c>
      <c r="M1" s="128" t="s">
        <v>1082</v>
      </c>
      <c r="P1" s="128" t="s">
        <v>1084</v>
      </c>
    </row>
    <row r="3">
      <c r="A3" s="5" t="s">
        <v>1085</v>
      </c>
      <c r="B3" s="5" t="s">
        <v>1086</v>
      </c>
      <c r="C3" s="5" t="s">
        <v>1087</v>
      </c>
      <c r="D3" s="5" t="s">
        <v>1088</v>
      </c>
      <c r="F3" s="10" t="s">
        <v>234</v>
      </c>
      <c r="G3" s="174" t="s">
        <v>235</v>
      </c>
      <c r="J3" s="10" t="s">
        <v>1726</v>
      </c>
      <c r="K3" s="10" t="s">
        <v>1508</v>
      </c>
      <c r="M3" s="10" t="s">
        <v>33</v>
      </c>
      <c r="P3" s="3" t="s">
        <v>1095</v>
      </c>
      <c r="Q3" s="3" t="s">
        <v>1096</v>
      </c>
      <c r="R3" s="3" t="s">
        <v>1097</v>
      </c>
      <c r="S3" s="3" t="s">
        <v>1098</v>
      </c>
      <c r="T3" s="3" t="s">
        <v>1099</v>
      </c>
      <c r="U3" s="3" t="s">
        <v>1100</v>
      </c>
    </row>
    <row r="4">
      <c r="A4" s="5" t="s">
        <v>1102</v>
      </c>
      <c r="B4" s="5">
        <v>45.0</v>
      </c>
      <c r="C4" s="5">
        <v>45.0</v>
      </c>
      <c r="D4" s="5">
        <f t="shared" ref="D4:D10" si="1">C4-B4</f>
        <v>0</v>
      </c>
      <c r="G4" s="174"/>
      <c r="H4" s="174"/>
      <c r="P4" s="5" t="s">
        <v>1108</v>
      </c>
      <c r="Q4" s="5">
        <v>89.0</v>
      </c>
      <c r="R4" s="5" t="s">
        <v>1206</v>
      </c>
      <c r="S4" s="5" t="s">
        <v>1363</v>
      </c>
      <c r="T4" s="5" t="s">
        <v>1727</v>
      </c>
      <c r="U4" s="5" t="s">
        <v>1566</v>
      </c>
    </row>
    <row r="5">
      <c r="A5" s="5" t="s">
        <v>1115</v>
      </c>
      <c r="B5" s="5">
        <v>75.0</v>
      </c>
      <c r="C5" s="5">
        <v>75.0</v>
      </c>
      <c r="D5" s="5">
        <f t="shared" si="1"/>
        <v>0</v>
      </c>
      <c r="G5" s="174"/>
      <c r="H5" s="174"/>
    </row>
    <row r="6">
      <c r="A6" s="5" t="s">
        <v>1117</v>
      </c>
      <c r="B6" s="5">
        <v>60.0</v>
      </c>
      <c r="C6" s="5">
        <v>60.0</v>
      </c>
      <c r="D6" s="5">
        <f t="shared" si="1"/>
        <v>0</v>
      </c>
    </row>
    <row r="7">
      <c r="A7" s="5" t="s">
        <v>1119</v>
      </c>
      <c r="B7" s="5">
        <v>40.0</v>
      </c>
      <c r="C7" s="5">
        <v>40.0</v>
      </c>
      <c r="D7" s="5">
        <f t="shared" si="1"/>
        <v>0</v>
      </c>
      <c r="F7" s="128" t="s">
        <v>1120</v>
      </c>
    </row>
    <row r="8">
      <c r="A8" s="5" t="s">
        <v>1122</v>
      </c>
      <c r="B8" s="5">
        <v>30.0</v>
      </c>
      <c r="C8" s="5">
        <v>30.0</v>
      </c>
      <c r="D8" s="5">
        <f t="shared" si="1"/>
        <v>0</v>
      </c>
    </row>
    <row r="9">
      <c r="A9" s="5" t="s">
        <v>1123</v>
      </c>
      <c r="B9" s="5">
        <v>50.0</v>
      </c>
      <c r="C9" s="5">
        <v>50.0</v>
      </c>
      <c r="D9" s="5">
        <f t="shared" si="1"/>
        <v>0</v>
      </c>
      <c r="F9" s="5" t="s">
        <v>120</v>
      </c>
      <c r="G9" s="5" t="s">
        <v>152</v>
      </c>
      <c r="H9" s="5" t="s">
        <v>0</v>
      </c>
      <c r="I9" s="5" t="s">
        <v>342</v>
      </c>
      <c r="J9" s="5" t="s">
        <v>343</v>
      </c>
      <c r="K9" s="5" t="s">
        <v>345</v>
      </c>
      <c r="L9" s="10" t="s">
        <v>346</v>
      </c>
    </row>
    <row r="10">
      <c r="A10" s="5" t="s">
        <v>1124</v>
      </c>
      <c r="B10" s="5">
        <f t="shared" ref="B10:C10" si="2">SUM(B4:B9)</f>
        <v>300</v>
      </c>
      <c r="C10" s="5">
        <f t="shared" si="2"/>
        <v>300</v>
      </c>
      <c r="D10" s="5">
        <f t="shared" si="1"/>
        <v>0</v>
      </c>
      <c r="F10" s="163">
        <v>1.0</v>
      </c>
      <c r="G10" s="77" t="s">
        <v>1243</v>
      </c>
      <c r="H10" s="138" t="s">
        <v>57</v>
      </c>
      <c r="I10" s="77">
        <v>20.0</v>
      </c>
      <c r="J10" s="77">
        <v>100.0</v>
      </c>
      <c r="K10" s="77">
        <v>30.0</v>
      </c>
      <c r="L10" s="130" t="s">
        <v>1244</v>
      </c>
    </row>
    <row r="11">
      <c r="A11" s="139"/>
      <c r="B11" s="139"/>
      <c r="F11" s="10">
        <v>1.0</v>
      </c>
      <c r="G11" s="77" t="s">
        <v>133</v>
      </c>
      <c r="H11" s="138" t="s">
        <v>57</v>
      </c>
      <c r="I11" s="77" t="s">
        <v>431</v>
      </c>
      <c r="J11" s="77" t="s">
        <v>431</v>
      </c>
      <c r="K11" s="77">
        <v>30.0</v>
      </c>
      <c r="L11" s="130" t="s">
        <v>1189</v>
      </c>
    </row>
    <row r="12">
      <c r="A12" s="128" t="s">
        <v>0</v>
      </c>
      <c r="F12" s="10">
        <v>6.0</v>
      </c>
      <c r="G12" s="77" t="s">
        <v>475</v>
      </c>
      <c r="H12" s="177" t="s">
        <v>25</v>
      </c>
      <c r="I12" s="77">
        <v>50.0</v>
      </c>
      <c r="J12" s="77">
        <v>100.0</v>
      </c>
      <c r="K12" s="77">
        <v>30.0</v>
      </c>
      <c r="L12" s="130" t="s">
        <v>476</v>
      </c>
    </row>
    <row r="13">
      <c r="F13" s="10">
        <v>10.0</v>
      </c>
      <c r="G13" s="77" t="s">
        <v>203</v>
      </c>
      <c r="H13" s="127" t="s">
        <v>45</v>
      </c>
      <c r="I13" s="77">
        <v>40.0</v>
      </c>
      <c r="J13" s="77">
        <v>100.0</v>
      </c>
      <c r="K13" s="77">
        <v>30.0</v>
      </c>
      <c r="L13" s="130" t="s">
        <v>1040</v>
      </c>
    </row>
    <row r="14">
      <c r="A14" s="97" t="s">
        <v>33</v>
      </c>
      <c r="F14" s="10">
        <v>14.0</v>
      </c>
      <c r="G14" s="101" t="s">
        <v>136</v>
      </c>
      <c r="H14" s="104" t="s">
        <v>68</v>
      </c>
      <c r="I14" s="101">
        <v>40.0</v>
      </c>
      <c r="J14" s="101">
        <v>100.0</v>
      </c>
      <c r="K14" s="101">
        <v>30.0</v>
      </c>
      <c r="L14" s="130"/>
    </row>
    <row r="15">
      <c r="F15" s="163">
        <v>18.0</v>
      </c>
      <c r="G15" s="77" t="s">
        <v>169</v>
      </c>
      <c r="H15" s="97" t="s">
        <v>33</v>
      </c>
      <c r="I15" s="77">
        <v>45.0</v>
      </c>
      <c r="J15" s="77">
        <v>100.0</v>
      </c>
      <c r="K15" s="77">
        <v>25.0</v>
      </c>
      <c r="L15" s="130" t="s">
        <v>638</v>
      </c>
    </row>
    <row r="16">
      <c r="F16" s="10">
        <v>22.0</v>
      </c>
      <c r="G16" s="77" t="s">
        <v>482</v>
      </c>
      <c r="H16" s="138" t="s">
        <v>57</v>
      </c>
      <c r="I16" s="77">
        <v>60.0</v>
      </c>
      <c r="J16" s="77">
        <v>100.0</v>
      </c>
      <c r="K16" s="77">
        <v>30.0</v>
      </c>
      <c r="L16" s="130" t="s">
        <v>1220</v>
      </c>
    </row>
    <row r="17">
      <c r="A17" s="143" t="s">
        <v>1137</v>
      </c>
      <c r="F17" s="163">
        <v>26.0</v>
      </c>
      <c r="G17" s="77" t="s">
        <v>822</v>
      </c>
      <c r="H17" s="138" t="s">
        <v>57</v>
      </c>
      <c r="I17" s="77" t="s">
        <v>431</v>
      </c>
      <c r="J17" s="77" t="s">
        <v>431</v>
      </c>
      <c r="K17" s="77">
        <v>40.0</v>
      </c>
      <c r="L17" s="130" t="s">
        <v>1190</v>
      </c>
    </row>
    <row r="18">
      <c r="F18" s="10">
        <v>32.0</v>
      </c>
      <c r="G18" s="77" t="s">
        <v>1251</v>
      </c>
      <c r="H18" s="138" t="s">
        <v>57</v>
      </c>
      <c r="I18" s="77" t="s">
        <v>431</v>
      </c>
      <c r="J18" s="77">
        <v>90.0</v>
      </c>
      <c r="K18" s="77">
        <v>10.0</v>
      </c>
      <c r="L18" s="79" t="s">
        <v>1252</v>
      </c>
    </row>
    <row r="19">
      <c r="A19" s="144" t="s">
        <v>1141</v>
      </c>
      <c r="B19" s="144" t="s">
        <v>1142</v>
      </c>
      <c r="C19" s="144" t="s">
        <v>1143</v>
      </c>
      <c r="F19" s="10">
        <v>36.0</v>
      </c>
      <c r="G19" s="77" t="s">
        <v>205</v>
      </c>
      <c r="H19" s="127" t="s">
        <v>45</v>
      </c>
      <c r="I19" s="77">
        <v>65.0</v>
      </c>
      <c r="J19" s="77">
        <v>90.0</v>
      </c>
      <c r="K19" s="77">
        <v>25.0</v>
      </c>
      <c r="L19" s="130" t="s">
        <v>1041</v>
      </c>
    </row>
    <row r="20">
      <c r="A20" s="190" t="s">
        <v>33</v>
      </c>
      <c r="B20" s="146" t="s">
        <v>36</v>
      </c>
      <c r="F20" s="10">
        <v>40.0</v>
      </c>
      <c r="G20" s="98" t="s">
        <v>1355</v>
      </c>
      <c r="H20" s="172" t="s">
        <v>68</v>
      </c>
      <c r="I20" s="77">
        <v>65.0</v>
      </c>
      <c r="J20" s="77">
        <v>100.0</v>
      </c>
      <c r="K20" s="77">
        <v>20.0</v>
      </c>
      <c r="L20" s="130" t="s">
        <v>1354</v>
      </c>
    </row>
    <row r="21">
      <c r="A21" s="148" t="s">
        <v>41</v>
      </c>
      <c r="B21" s="145" t="s">
        <v>45</v>
      </c>
      <c r="F21" s="10">
        <v>44.0</v>
      </c>
      <c r="G21" s="77" t="s">
        <v>170</v>
      </c>
      <c r="H21" s="97" t="s">
        <v>33</v>
      </c>
      <c r="I21" s="77">
        <v>60.0</v>
      </c>
      <c r="J21" s="77">
        <v>100.0</v>
      </c>
      <c r="K21" s="77">
        <v>25.0</v>
      </c>
      <c r="L21" s="79" t="s">
        <v>646</v>
      </c>
    </row>
    <row r="22">
      <c r="A22" s="150" t="s">
        <v>55</v>
      </c>
      <c r="B22" s="152" t="s">
        <v>51</v>
      </c>
      <c r="F22" s="10">
        <v>48.0</v>
      </c>
      <c r="G22" s="77" t="s">
        <v>1211</v>
      </c>
      <c r="H22" s="138" t="s">
        <v>57</v>
      </c>
      <c r="I22" s="77" t="s">
        <v>431</v>
      </c>
      <c r="J22" s="77" t="s">
        <v>431</v>
      </c>
      <c r="K22" s="77">
        <v>20.0</v>
      </c>
      <c r="L22" s="79" t="s">
        <v>1212</v>
      </c>
    </row>
    <row r="23">
      <c r="B23" s="153" t="s">
        <v>68</v>
      </c>
      <c r="F23" s="10">
        <v>52.0</v>
      </c>
      <c r="G23" s="77" t="s">
        <v>145</v>
      </c>
      <c r="H23" s="138" t="s">
        <v>57</v>
      </c>
      <c r="I23" s="77" t="s">
        <v>431</v>
      </c>
      <c r="J23" s="77" t="s">
        <v>431</v>
      </c>
      <c r="K23" s="77">
        <v>20.0</v>
      </c>
      <c r="L23" s="79" t="s">
        <v>934</v>
      </c>
    </row>
    <row r="24">
      <c r="F24" s="163">
        <v>56.0</v>
      </c>
      <c r="G24" s="77" t="s">
        <v>491</v>
      </c>
      <c r="H24" s="177" t="s">
        <v>25</v>
      </c>
      <c r="I24" s="77">
        <v>90.0</v>
      </c>
      <c r="J24" s="77">
        <v>100.0</v>
      </c>
      <c r="K24" s="77">
        <v>15.0</v>
      </c>
      <c r="L24" s="79" t="s">
        <v>476</v>
      </c>
    </row>
    <row r="25">
      <c r="F25" s="10">
        <v>60.0</v>
      </c>
      <c r="G25" s="101" t="s">
        <v>1291</v>
      </c>
      <c r="H25" s="138" t="s">
        <v>57</v>
      </c>
      <c r="I25" s="101">
        <v>120.0</v>
      </c>
      <c r="J25" s="101">
        <v>100.0</v>
      </c>
      <c r="K25" s="101">
        <v>10.0</v>
      </c>
      <c r="L25" s="130" t="s">
        <v>1125</v>
      </c>
    </row>
    <row r="32">
      <c r="F32" s="101"/>
      <c r="G32" s="101"/>
      <c r="H32" s="101"/>
      <c r="I32" s="101"/>
      <c r="J32" s="101"/>
      <c r="K32" s="101"/>
      <c r="L32" s="101"/>
      <c r="M32" s="101"/>
      <c r="N32" s="101"/>
      <c r="O32" s="101"/>
    </row>
    <row r="33">
      <c r="F33" s="101"/>
      <c r="G33" s="101"/>
      <c r="H33" s="101"/>
      <c r="I33" s="101"/>
      <c r="J33" s="101"/>
      <c r="K33" s="101"/>
      <c r="L33" s="101"/>
      <c r="M33" s="101"/>
      <c r="N33" s="101"/>
      <c r="O33" s="101"/>
    </row>
    <row r="34">
      <c r="F34" s="101"/>
      <c r="G34" s="101"/>
      <c r="H34" s="101"/>
      <c r="I34" s="101"/>
      <c r="J34" s="101"/>
      <c r="K34" s="101"/>
      <c r="L34" s="101"/>
      <c r="M34" s="101"/>
      <c r="N34" s="101"/>
      <c r="O34" s="101"/>
    </row>
    <row r="35">
      <c r="H35" s="5"/>
      <c r="I35" s="5"/>
      <c r="J35" s="5"/>
      <c r="K35" s="5"/>
    </row>
    <row r="36">
      <c r="G36" s="5"/>
    </row>
  </sheetData>
  <mergeCells count="26">
    <mergeCell ref="A1:D2"/>
    <mergeCell ref="F1:H2"/>
    <mergeCell ref="J1:K2"/>
    <mergeCell ref="M1:N2"/>
    <mergeCell ref="P1:U2"/>
    <mergeCell ref="G3:H3"/>
    <mergeCell ref="F7:O8"/>
    <mergeCell ref="L9:O9"/>
    <mergeCell ref="L10:O10"/>
    <mergeCell ref="L11:O11"/>
    <mergeCell ref="A12:B13"/>
    <mergeCell ref="L12:O12"/>
    <mergeCell ref="L13:O13"/>
    <mergeCell ref="L14:O14"/>
    <mergeCell ref="L21:O21"/>
    <mergeCell ref="L22:O22"/>
    <mergeCell ref="L23:O23"/>
    <mergeCell ref="L24:O24"/>
    <mergeCell ref="L25:O25"/>
    <mergeCell ref="L15:O15"/>
    <mergeCell ref="L16:O16"/>
    <mergeCell ref="A17:C18"/>
    <mergeCell ref="L17:O17"/>
    <mergeCell ref="L18:O18"/>
    <mergeCell ref="L19:O19"/>
    <mergeCell ref="L20:O20"/>
  </mergeCells>
  <drawing r:id="rId2"/>
  <legacyDrawing r:id="rId3"/>
</worksheet>
</file>

<file path=xl/worksheets/sheet2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28" t="s">
        <v>1080</v>
      </c>
      <c r="F1" s="128" t="s">
        <v>121</v>
      </c>
      <c r="J1" s="128" t="s">
        <v>1081</v>
      </c>
      <c r="M1" s="128" t="s">
        <v>1082</v>
      </c>
      <c r="P1" s="128" t="s">
        <v>1084</v>
      </c>
    </row>
    <row r="3">
      <c r="A3" s="5" t="s">
        <v>1085</v>
      </c>
      <c r="B3" s="5" t="s">
        <v>1086</v>
      </c>
      <c r="C3" s="5" t="s">
        <v>1087</v>
      </c>
      <c r="D3" s="5" t="s">
        <v>1088</v>
      </c>
      <c r="F3" s="10" t="s">
        <v>278</v>
      </c>
      <c r="G3" s="174" t="s">
        <v>279</v>
      </c>
      <c r="J3" s="10" t="s">
        <v>1728</v>
      </c>
      <c r="K3" s="10" t="s">
        <v>1729</v>
      </c>
      <c r="M3" s="10" t="s">
        <v>33</v>
      </c>
      <c r="P3" s="3" t="s">
        <v>1095</v>
      </c>
      <c r="Q3" s="3" t="s">
        <v>1096</v>
      </c>
      <c r="R3" s="3" t="s">
        <v>1097</v>
      </c>
      <c r="S3" s="3" t="s">
        <v>1098</v>
      </c>
      <c r="T3" s="3" t="s">
        <v>1099</v>
      </c>
      <c r="U3" s="3" t="s">
        <v>1100</v>
      </c>
    </row>
    <row r="4">
      <c r="A4" s="5" t="s">
        <v>1102</v>
      </c>
      <c r="B4" s="5">
        <v>65.0</v>
      </c>
      <c r="C4" s="5">
        <v>65.0</v>
      </c>
      <c r="D4" s="5">
        <f t="shared" ref="D4:D10" si="1">C4-B4</f>
        <v>0</v>
      </c>
      <c r="G4" s="174"/>
      <c r="H4" s="174"/>
      <c r="P4" s="5" t="s">
        <v>1108</v>
      </c>
      <c r="Q4" s="5">
        <v>144.0</v>
      </c>
      <c r="R4" s="5" t="s">
        <v>1206</v>
      </c>
      <c r="S4" s="5" t="s">
        <v>1366</v>
      </c>
      <c r="T4" s="5" t="s">
        <v>1730</v>
      </c>
      <c r="U4" s="5" t="s">
        <v>1566</v>
      </c>
    </row>
    <row r="5">
      <c r="A5" s="5" t="s">
        <v>1115</v>
      </c>
      <c r="B5" s="5">
        <v>95.0</v>
      </c>
      <c r="C5" s="5">
        <v>95.0</v>
      </c>
      <c r="D5" s="5">
        <f t="shared" si="1"/>
        <v>0</v>
      </c>
      <c r="G5" s="174"/>
      <c r="H5" s="174"/>
    </row>
    <row r="6">
      <c r="A6" s="5" t="s">
        <v>1117</v>
      </c>
      <c r="B6" s="5">
        <v>100.0</v>
      </c>
      <c r="C6" s="5">
        <v>100.0</v>
      </c>
      <c r="D6" s="5">
        <f t="shared" si="1"/>
        <v>0</v>
      </c>
    </row>
    <row r="7">
      <c r="A7" s="5" t="s">
        <v>1119</v>
      </c>
      <c r="B7" s="5">
        <v>60.0</v>
      </c>
      <c r="C7" s="5">
        <v>60.0</v>
      </c>
      <c r="D7" s="5">
        <f t="shared" si="1"/>
        <v>0</v>
      </c>
      <c r="F7" s="128" t="s">
        <v>1120</v>
      </c>
    </row>
    <row r="8">
      <c r="A8" s="5" t="s">
        <v>1122</v>
      </c>
      <c r="B8" s="5">
        <v>50.0</v>
      </c>
      <c r="C8" s="5">
        <v>50.0</v>
      </c>
      <c r="D8" s="5">
        <f t="shared" si="1"/>
        <v>0</v>
      </c>
    </row>
    <row r="9">
      <c r="A9" s="5" t="s">
        <v>1123</v>
      </c>
      <c r="B9" s="5">
        <v>50.0</v>
      </c>
      <c r="C9" s="5">
        <v>50.0</v>
      </c>
      <c r="D9" s="5">
        <f t="shared" si="1"/>
        <v>0</v>
      </c>
      <c r="F9" s="5" t="s">
        <v>120</v>
      </c>
      <c r="G9" s="5" t="s">
        <v>152</v>
      </c>
      <c r="H9" s="5" t="s">
        <v>0</v>
      </c>
      <c r="I9" s="5" t="s">
        <v>342</v>
      </c>
      <c r="J9" s="5" t="s">
        <v>343</v>
      </c>
      <c r="K9" s="5" t="s">
        <v>345</v>
      </c>
      <c r="L9" s="10" t="s">
        <v>346</v>
      </c>
    </row>
    <row r="10">
      <c r="A10" s="5" t="s">
        <v>1124</v>
      </c>
      <c r="B10" s="5">
        <f t="shared" ref="B10:C10" si="2">SUM(B4:B9)</f>
        <v>420</v>
      </c>
      <c r="C10" s="5">
        <f t="shared" si="2"/>
        <v>420</v>
      </c>
      <c r="D10" s="5">
        <f t="shared" si="1"/>
        <v>0</v>
      </c>
      <c r="F10" s="163">
        <v>1.0</v>
      </c>
      <c r="G10" s="77" t="s">
        <v>1243</v>
      </c>
      <c r="H10" s="138" t="s">
        <v>57</v>
      </c>
      <c r="I10" s="77">
        <v>20.0</v>
      </c>
      <c r="J10" s="77">
        <v>100.0</v>
      </c>
      <c r="K10" s="77">
        <v>30.0</v>
      </c>
      <c r="L10" s="130" t="s">
        <v>1244</v>
      </c>
    </row>
    <row r="11">
      <c r="A11" s="139"/>
      <c r="B11" s="139"/>
      <c r="F11" s="10">
        <v>1.0</v>
      </c>
      <c r="G11" s="77" t="s">
        <v>133</v>
      </c>
      <c r="H11" s="138" t="s">
        <v>57</v>
      </c>
      <c r="I11" s="77" t="s">
        <v>431</v>
      </c>
      <c r="J11" s="77" t="s">
        <v>431</v>
      </c>
      <c r="K11" s="77">
        <v>30.0</v>
      </c>
      <c r="L11" s="130" t="s">
        <v>1189</v>
      </c>
    </row>
    <row r="12">
      <c r="A12" s="128" t="s">
        <v>0</v>
      </c>
      <c r="F12" s="10">
        <v>6.0</v>
      </c>
      <c r="G12" s="77" t="s">
        <v>475</v>
      </c>
      <c r="H12" s="177" t="s">
        <v>25</v>
      </c>
      <c r="I12" s="77">
        <v>50.0</v>
      </c>
      <c r="J12" s="77">
        <v>100.0</v>
      </c>
      <c r="K12" s="77">
        <v>30.0</v>
      </c>
      <c r="L12" s="130" t="s">
        <v>476</v>
      </c>
    </row>
    <row r="13">
      <c r="F13" s="10">
        <v>10.0</v>
      </c>
      <c r="G13" s="77" t="s">
        <v>203</v>
      </c>
      <c r="H13" s="127" t="s">
        <v>45</v>
      </c>
      <c r="I13" s="77">
        <v>40.0</v>
      </c>
      <c r="J13" s="77">
        <v>100.0</v>
      </c>
      <c r="K13" s="77">
        <v>30.0</v>
      </c>
      <c r="L13" s="130" t="s">
        <v>1040</v>
      </c>
    </row>
    <row r="14">
      <c r="A14" s="97" t="s">
        <v>33</v>
      </c>
      <c r="F14" s="10">
        <v>14.0</v>
      </c>
      <c r="G14" s="101" t="s">
        <v>136</v>
      </c>
      <c r="H14" s="104" t="s">
        <v>68</v>
      </c>
      <c r="I14" s="101">
        <v>40.0</v>
      </c>
      <c r="J14" s="101">
        <v>100.0</v>
      </c>
      <c r="K14" s="101">
        <v>30.0</v>
      </c>
      <c r="L14" s="130"/>
    </row>
    <row r="15">
      <c r="F15" s="163">
        <v>18.0</v>
      </c>
      <c r="G15" s="77" t="s">
        <v>169</v>
      </c>
      <c r="H15" s="97" t="s">
        <v>33</v>
      </c>
      <c r="I15" s="77">
        <v>45.0</v>
      </c>
      <c r="J15" s="77">
        <v>100.0</v>
      </c>
      <c r="K15" s="77">
        <v>25.0</v>
      </c>
      <c r="L15" s="130" t="s">
        <v>638</v>
      </c>
    </row>
    <row r="16">
      <c r="F16" s="10">
        <v>22.0</v>
      </c>
      <c r="G16" s="77" t="s">
        <v>482</v>
      </c>
      <c r="H16" s="138" t="s">
        <v>57</v>
      </c>
      <c r="I16" s="77">
        <v>60.0</v>
      </c>
      <c r="J16" s="77">
        <v>100.0</v>
      </c>
      <c r="K16" s="77">
        <v>30.0</v>
      </c>
      <c r="L16" s="130" t="s">
        <v>1220</v>
      </c>
    </row>
    <row r="17">
      <c r="A17" s="143" t="s">
        <v>1137</v>
      </c>
      <c r="F17" s="163">
        <v>26.0</v>
      </c>
      <c r="G17" s="77" t="s">
        <v>822</v>
      </c>
      <c r="H17" s="138" t="s">
        <v>57</v>
      </c>
      <c r="I17" s="77" t="s">
        <v>431</v>
      </c>
      <c r="J17" s="77" t="s">
        <v>431</v>
      </c>
      <c r="K17" s="77">
        <v>40.0</v>
      </c>
      <c r="L17" s="130" t="s">
        <v>1190</v>
      </c>
    </row>
    <row r="18">
      <c r="F18" s="10">
        <v>32.0</v>
      </c>
      <c r="G18" s="77" t="s">
        <v>1251</v>
      </c>
      <c r="H18" s="138" t="s">
        <v>57</v>
      </c>
      <c r="I18" s="77" t="s">
        <v>431</v>
      </c>
      <c r="J18" s="77">
        <v>90.0</v>
      </c>
      <c r="K18" s="77">
        <v>10.0</v>
      </c>
      <c r="L18" s="79" t="s">
        <v>1252</v>
      </c>
    </row>
    <row r="19">
      <c r="A19" s="144" t="s">
        <v>1141</v>
      </c>
      <c r="B19" s="144" t="s">
        <v>1142</v>
      </c>
      <c r="C19" s="144" t="s">
        <v>1143</v>
      </c>
      <c r="F19" s="163" t="s">
        <v>1257</v>
      </c>
      <c r="G19" s="77" t="s">
        <v>1290</v>
      </c>
      <c r="H19" s="138" t="s">
        <v>57</v>
      </c>
      <c r="I19" s="77">
        <v>95.0</v>
      </c>
      <c r="J19" s="77">
        <v>80.0</v>
      </c>
      <c r="K19" s="77">
        <v>20.0</v>
      </c>
      <c r="L19" s="130" t="s">
        <v>981</v>
      </c>
    </row>
    <row r="20">
      <c r="A20" s="190" t="s">
        <v>33</v>
      </c>
      <c r="B20" s="146" t="s">
        <v>36</v>
      </c>
      <c r="F20" s="10">
        <v>34.0</v>
      </c>
      <c r="G20" s="77" t="s">
        <v>1290</v>
      </c>
      <c r="H20" s="138" t="s">
        <v>57</v>
      </c>
      <c r="I20" s="77">
        <v>95.0</v>
      </c>
      <c r="J20" s="77">
        <v>80.0</v>
      </c>
      <c r="K20" s="77">
        <v>20.0</v>
      </c>
      <c r="L20" s="130" t="s">
        <v>981</v>
      </c>
    </row>
    <row r="21">
      <c r="A21" s="148" t="s">
        <v>41</v>
      </c>
      <c r="B21" s="145" t="s">
        <v>45</v>
      </c>
      <c r="F21" s="10">
        <v>37.0</v>
      </c>
      <c r="G21" s="77" t="s">
        <v>205</v>
      </c>
      <c r="H21" s="127" t="s">
        <v>45</v>
      </c>
      <c r="I21" s="77">
        <v>65.0</v>
      </c>
      <c r="J21" s="77">
        <v>90.0</v>
      </c>
      <c r="K21" s="77">
        <v>25.0</v>
      </c>
      <c r="L21" s="130" t="s">
        <v>1041</v>
      </c>
    </row>
    <row r="22">
      <c r="A22" s="150" t="s">
        <v>55</v>
      </c>
      <c r="B22" s="152" t="s">
        <v>51</v>
      </c>
      <c r="F22" s="10">
        <v>42.0</v>
      </c>
      <c r="G22" s="98" t="s">
        <v>1355</v>
      </c>
      <c r="H22" s="172" t="s">
        <v>68</v>
      </c>
      <c r="I22" s="77">
        <v>65.0</v>
      </c>
      <c r="J22" s="77">
        <v>100.0</v>
      </c>
      <c r="K22" s="77">
        <v>20.0</v>
      </c>
      <c r="L22" s="130" t="s">
        <v>1354</v>
      </c>
    </row>
    <row r="23">
      <c r="B23" s="153" t="s">
        <v>68</v>
      </c>
      <c r="F23" s="10">
        <v>47.0</v>
      </c>
      <c r="G23" s="77" t="s">
        <v>170</v>
      </c>
      <c r="H23" s="97" t="s">
        <v>33</v>
      </c>
      <c r="I23" s="77">
        <v>60.0</v>
      </c>
      <c r="J23" s="77">
        <v>100.0</v>
      </c>
      <c r="K23" s="77">
        <v>25.0</v>
      </c>
      <c r="L23" s="79" t="s">
        <v>646</v>
      </c>
    </row>
    <row r="24">
      <c r="F24" s="163">
        <v>52.0</v>
      </c>
      <c r="G24" s="77" t="s">
        <v>1211</v>
      </c>
      <c r="H24" s="138" t="s">
        <v>57</v>
      </c>
      <c r="I24" s="77" t="s">
        <v>431</v>
      </c>
      <c r="J24" s="77" t="s">
        <v>431</v>
      </c>
      <c r="K24" s="77">
        <v>20.0</v>
      </c>
      <c r="L24" s="79" t="s">
        <v>1212</v>
      </c>
    </row>
    <row r="25">
      <c r="F25" s="10">
        <v>57.0</v>
      </c>
      <c r="G25" s="77" t="s">
        <v>654</v>
      </c>
      <c r="H25" s="172" t="s">
        <v>68</v>
      </c>
      <c r="I25" s="77">
        <v>20.0</v>
      </c>
      <c r="J25" s="77">
        <v>100.0</v>
      </c>
      <c r="K25" s="77">
        <v>15.0</v>
      </c>
      <c r="L25" s="79" t="s">
        <v>906</v>
      </c>
    </row>
    <row r="26">
      <c r="F26" s="10">
        <v>62.0</v>
      </c>
      <c r="G26" s="77" t="s">
        <v>613</v>
      </c>
      <c r="H26" s="138" t="s">
        <v>57</v>
      </c>
      <c r="I26" s="77" t="s">
        <v>431</v>
      </c>
      <c r="J26" s="77" t="s">
        <v>431</v>
      </c>
      <c r="K26" s="77">
        <v>10.0</v>
      </c>
      <c r="L26" s="79" t="s">
        <v>946</v>
      </c>
    </row>
    <row r="27">
      <c r="F27" s="10">
        <v>67.0</v>
      </c>
      <c r="G27" s="101" t="s">
        <v>1291</v>
      </c>
      <c r="H27" s="138" t="s">
        <v>57</v>
      </c>
      <c r="I27" s="101">
        <v>120.0</v>
      </c>
      <c r="J27" s="101">
        <v>100.0</v>
      </c>
      <c r="K27" s="101">
        <v>10.0</v>
      </c>
      <c r="L27" s="130" t="s">
        <v>1125</v>
      </c>
    </row>
    <row r="32">
      <c r="F32" s="101"/>
      <c r="G32" s="101"/>
      <c r="H32" s="101"/>
      <c r="I32" s="101"/>
      <c r="J32" s="101"/>
      <c r="K32" s="101"/>
      <c r="L32" s="101"/>
      <c r="M32" s="101"/>
      <c r="N32" s="101"/>
      <c r="O32" s="101"/>
    </row>
    <row r="33">
      <c r="F33" s="101"/>
      <c r="G33" s="101"/>
      <c r="H33" s="101"/>
      <c r="I33" s="101"/>
      <c r="J33" s="101"/>
      <c r="K33" s="101"/>
      <c r="L33" s="101"/>
      <c r="M33" s="101"/>
      <c r="N33" s="101"/>
      <c r="O33" s="101"/>
    </row>
    <row r="34">
      <c r="F34" s="101"/>
      <c r="G34" s="101"/>
      <c r="H34" s="101"/>
      <c r="I34" s="101"/>
      <c r="J34" s="101"/>
      <c r="K34" s="101"/>
      <c r="L34" s="101"/>
      <c r="M34" s="101"/>
      <c r="N34" s="101"/>
      <c r="O34" s="101"/>
    </row>
    <row r="35">
      <c r="H35" s="5"/>
      <c r="I35" s="5"/>
      <c r="J35" s="5"/>
      <c r="K35" s="5"/>
    </row>
    <row r="36">
      <c r="G36" s="5"/>
    </row>
  </sheetData>
  <mergeCells count="28">
    <mergeCell ref="A1:D2"/>
    <mergeCell ref="F1:H2"/>
    <mergeCell ref="J1:K2"/>
    <mergeCell ref="M1:N2"/>
    <mergeCell ref="P1:U2"/>
    <mergeCell ref="G3:H3"/>
    <mergeCell ref="F7:O8"/>
    <mergeCell ref="L9:O9"/>
    <mergeCell ref="L10:O10"/>
    <mergeCell ref="L11:O11"/>
    <mergeCell ref="A12:B13"/>
    <mergeCell ref="L12:O12"/>
    <mergeCell ref="L13:O13"/>
    <mergeCell ref="L14:O14"/>
    <mergeCell ref="L21:O21"/>
    <mergeCell ref="L22:O22"/>
    <mergeCell ref="L23:O23"/>
    <mergeCell ref="L24:O24"/>
    <mergeCell ref="L25:O25"/>
    <mergeCell ref="L26:O26"/>
    <mergeCell ref="L27:O27"/>
    <mergeCell ref="L15:O15"/>
    <mergeCell ref="L16:O16"/>
    <mergeCell ref="A17:C18"/>
    <mergeCell ref="L17:O17"/>
    <mergeCell ref="L18:O18"/>
    <mergeCell ref="L19:O19"/>
    <mergeCell ref="L20:O20"/>
  </mergeCells>
  <drawing r:id="rId2"/>
  <legacyDrawing r:id="rId3"/>
</worksheet>
</file>

<file path=xl/worksheets/sheet2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28" t="s">
        <v>1080</v>
      </c>
      <c r="F1" s="128" t="s">
        <v>121</v>
      </c>
      <c r="J1" s="128" t="s">
        <v>1081</v>
      </c>
      <c r="M1" s="128" t="s">
        <v>1082</v>
      </c>
      <c r="P1" s="128" t="s">
        <v>1084</v>
      </c>
    </row>
    <row r="3">
      <c r="A3" s="5" t="s">
        <v>1085</v>
      </c>
      <c r="B3" s="5" t="s">
        <v>1086</v>
      </c>
      <c r="C3" s="5" t="s">
        <v>1087</v>
      </c>
      <c r="D3" s="5" t="s">
        <v>1088</v>
      </c>
      <c r="F3" s="10" t="s">
        <v>824</v>
      </c>
      <c r="G3" s="174" t="s">
        <v>826</v>
      </c>
      <c r="M3" s="10" t="s">
        <v>33</v>
      </c>
      <c r="P3" s="3" t="s">
        <v>1095</v>
      </c>
      <c r="Q3" s="3" t="s">
        <v>1096</v>
      </c>
      <c r="R3" s="3" t="s">
        <v>1097</v>
      </c>
      <c r="S3" s="3" t="s">
        <v>1098</v>
      </c>
      <c r="T3" s="3" t="s">
        <v>1099</v>
      </c>
      <c r="U3" s="3" t="s">
        <v>1100</v>
      </c>
    </row>
    <row r="4">
      <c r="A4" s="5" t="s">
        <v>1102</v>
      </c>
      <c r="B4" s="5">
        <v>95.0</v>
      </c>
      <c r="C4" s="5">
        <v>90.0</v>
      </c>
      <c r="D4" s="5">
        <f t="shared" ref="D4:D10" si="1">C4-B4</f>
        <v>-5</v>
      </c>
      <c r="P4" s="5" t="s">
        <v>1108</v>
      </c>
      <c r="Q4" s="5">
        <v>218.0</v>
      </c>
      <c r="R4" s="5" t="s">
        <v>1206</v>
      </c>
      <c r="S4" s="5" t="s">
        <v>1396</v>
      </c>
      <c r="T4" s="5" t="s">
        <v>1731</v>
      </c>
      <c r="U4" s="5" t="s">
        <v>1566</v>
      </c>
    </row>
    <row r="5">
      <c r="A5" s="5" t="s">
        <v>1115</v>
      </c>
      <c r="B5" s="5">
        <v>135.0</v>
      </c>
      <c r="C5" s="5">
        <v>135.0</v>
      </c>
      <c r="D5" s="5">
        <f t="shared" si="1"/>
        <v>0</v>
      </c>
      <c r="G5" s="174"/>
      <c r="H5" s="174"/>
    </row>
    <row r="6">
      <c r="A6" s="5" t="s">
        <v>1117</v>
      </c>
      <c r="B6" s="5">
        <v>80.0</v>
      </c>
      <c r="C6" s="5">
        <v>80.0</v>
      </c>
      <c r="D6" s="5">
        <f t="shared" si="1"/>
        <v>0</v>
      </c>
    </row>
    <row r="7">
      <c r="A7" s="5" t="s">
        <v>1119</v>
      </c>
      <c r="B7" s="5">
        <v>110.0</v>
      </c>
      <c r="C7" s="5">
        <v>115.0</v>
      </c>
      <c r="D7" s="5">
        <f t="shared" si="1"/>
        <v>5</v>
      </c>
      <c r="F7" s="128" t="s">
        <v>1120</v>
      </c>
    </row>
    <row r="8">
      <c r="A8" s="5" t="s">
        <v>1122</v>
      </c>
      <c r="B8" s="5">
        <v>80.0</v>
      </c>
      <c r="C8" s="5">
        <v>80.0</v>
      </c>
      <c r="D8" s="5">
        <f t="shared" si="1"/>
        <v>0</v>
      </c>
    </row>
    <row r="9">
      <c r="A9" s="5" t="s">
        <v>1123</v>
      </c>
      <c r="B9" s="5">
        <v>100.0</v>
      </c>
      <c r="C9" s="5">
        <v>100.0</v>
      </c>
      <c r="D9" s="5">
        <f t="shared" si="1"/>
        <v>0</v>
      </c>
      <c r="F9" s="5" t="s">
        <v>120</v>
      </c>
      <c r="G9" s="5" t="s">
        <v>152</v>
      </c>
      <c r="H9" s="5" t="s">
        <v>0</v>
      </c>
      <c r="I9" s="5" t="s">
        <v>342</v>
      </c>
      <c r="J9" s="5" t="s">
        <v>343</v>
      </c>
      <c r="K9" s="5" t="s">
        <v>345</v>
      </c>
      <c r="L9" s="10" t="s">
        <v>346</v>
      </c>
    </row>
    <row r="10">
      <c r="A10" s="5" t="s">
        <v>1124</v>
      </c>
      <c r="B10" s="5">
        <f t="shared" ref="B10:C10" si="2">SUM(B4:B9)</f>
        <v>600</v>
      </c>
      <c r="C10" s="5">
        <f t="shared" si="2"/>
        <v>600</v>
      </c>
      <c r="D10" s="5">
        <f t="shared" si="1"/>
        <v>0</v>
      </c>
      <c r="F10" s="163">
        <v>1.0</v>
      </c>
      <c r="G10" s="77" t="s">
        <v>491</v>
      </c>
      <c r="H10" s="177" t="s">
        <v>25</v>
      </c>
      <c r="I10" s="77">
        <v>90.0</v>
      </c>
      <c r="J10" s="77">
        <v>100.0</v>
      </c>
      <c r="K10" s="77">
        <v>15.0</v>
      </c>
      <c r="L10" s="79" t="s">
        <v>476</v>
      </c>
    </row>
    <row r="11">
      <c r="A11" s="139"/>
      <c r="B11" s="139"/>
      <c r="F11" s="163">
        <v>1.0</v>
      </c>
      <c r="G11" s="77" t="s">
        <v>1243</v>
      </c>
      <c r="H11" s="138" t="s">
        <v>57</v>
      </c>
      <c r="I11" s="77">
        <v>20.0</v>
      </c>
      <c r="J11" s="77">
        <v>100.0</v>
      </c>
      <c r="K11" s="77">
        <v>30.0</v>
      </c>
      <c r="L11" s="130" t="s">
        <v>1244</v>
      </c>
    </row>
    <row r="12">
      <c r="A12" s="128" t="s">
        <v>0</v>
      </c>
      <c r="F12" s="10">
        <v>1.0</v>
      </c>
      <c r="G12" s="77" t="s">
        <v>133</v>
      </c>
      <c r="H12" s="138" t="s">
        <v>57</v>
      </c>
      <c r="I12" s="77" t="s">
        <v>431</v>
      </c>
      <c r="J12" s="77" t="s">
        <v>431</v>
      </c>
      <c r="K12" s="77">
        <v>30.0</v>
      </c>
      <c r="L12" s="130" t="s">
        <v>1189</v>
      </c>
    </row>
    <row r="13">
      <c r="F13" s="10">
        <v>6.0</v>
      </c>
      <c r="G13" s="77" t="s">
        <v>475</v>
      </c>
      <c r="H13" s="177" t="s">
        <v>25</v>
      </c>
      <c r="I13" s="77">
        <v>50.0</v>
      </c>
      <c r="J13" s="77">
        <v>100.0</v>
      </c>
      <c r="K13" s="77">
        <v>30.0</v>
      </c>
      <c r="L13" s="130" t="s">
        <v>476</v>
      </c>
    </row>
    <row r="14">
      <c r="A14" s="97" t="s">
        <v>33</v>
      </c>
      <c r="B14" s="112" t="s">
        <v>47</v>
      </c>
      <c r="F14" s="10">
        <v>10.0</v>
      </c>
      <c r="G14" s="77" t="s">
        <v>203</v>
      </c>
      <c r="H14" s="127" t="s">
        <v>45</v>
      </c>
      <c r="I14" s="77">
        <v>40.0</v>
      </c>
      <c r="J14" s="77">
        <v>100.0</v>
      </c>
      <c r="K14" s="77">
        <v>30.0</v>
      </c>
      <c r="L14" s="130" t="s">
        <v>1040</v>
      </c>
    </row>
    <row r="15">
      <c r="F15" s="10">
        <v>14.0</v>
      </c>
      <c r="G15" s="101" t="s">
        <v>136</v>
      </c>
      <c r="H15" s="104" t="s">
        <v>68</v>
      </c>
      <c r="I15" s="101">
        <v>40.0</v>
      </c>
      <c r="J15" s="101">
        <v>100.0</v>
      </c>
      <c r="K15" s="101">
        <v>30.0</v>
      </c>
      <c r="L15" s="130"/>
    </row>
    <row r="16">
      <c r="F16" s="163">
        <v>18.0</v>
      </c>
      <c r="G16" s="77" t="s">
        <v>169</v>
      </c>
      <c r="H16" s="97" t="s">
        <v>33</v>
      </c>
      <c r="I16" s="77">
        <v>45.0</v>
      </c>
      <c r="J16" s="77">
        <v>100.0</v>
      </c>
      <c r="K16" s="77">
        <v>25.0</v>
      </c>
      <c r="L16" s="130" t="s">
        <v>638</v>
      </c>
    </row>
    <row r="17">
      <c r="A17" s="143" t="s">
        <v>1137</v>
      </c>
      <c r="F17" s="10">
        <v>22.0</v>
      </c>
      <c r="G17" s="77" t="s">
        <v>482</v>
      </c>
      <c r="H17" s="138" t="s">
        <v>57</v>
      </c>
      <c r="I17" s="77">
        <v>60.0</v>
      </c>
      <c r="J17" s="77">
        <v>100.0</v>
      </c>
      <c r="K17" s="77">
        <v>30.0</v>
      </c>
      <c r="L17" s="130" t="s">
        <v>1220</v>
      </c>
    </row>
    <row r="18">
      <c r="F18" s="163">
        <v>26.0</v>
      </c>
      <c r="G18" s="77" t="s">
        <v>822</v>
      </c>
      <c r="H18" s="138" t="s">
        <v>57</v>
      </c>
      <c r="I18" s="77" t="s">
        <v>431</v>
      </c>
      <c r="J18" s="77" t="s">
        <v>431</v>
      </c>
      <c r="K18" s="77">
        <v>40.0</v>
      </c>
      <c r="L18" s="130" t="s">
        <v>1190</v>
      </c>
    </row>
    <row r="19">
      <c r="A19" s="144" t="s">
        <v>1141</v>
      </c>
      <c r="B19" s="144" t="s">
        <v>1142</v>
      </c>
      <c r="C19" s="144" t="s">
        <v>1143</v>
      </c>
      <c r="F19" s="10">
        <v>32.0</v>
      </c>
      <c r="G19" s="77" t="s">
        <v>1251</v>
      </c>
      <c r="H19" s="138" t="s">
        <v>57</v>
      </c>
      <c r="I19" s="77" t="s">
        <v>431</v>
      </c>
      <c r="J19" s="77">
        <v>90.0</v>
      </c>
      <c r="K19" s="77">
        <v>10.0</v>
      </c>
      <c r="L19" s="79" t="s">
        <v>1252</v>
      </c>
    </row>
    <row r="20">
      <c r="A20" s="190" t="s">
        <v>33</v>
      </c>
      <c r="B20" s="169" t="s">
        <v>8</v>
      </c>
      <c r="C20" s="24" t="s">
        <v>53</v>
      </c>
      <c r="F20" s="10">
        <v>34.0</v>
      </c>
      <c r="G20" s="77" t="s">
        <v>1290</v>
      </c>
      <c r="H20" s="138" t="s">
        <v>57</v>
      </c>
      <c r="I20" s="77">
        <v>95.0</v>
      </c>
      <c r="J20" s="77">
        <v>80.0</v>
      </c>
      <c r="K20" s="77">
        <v>20.0</v>
      </c>
      <c r="L20" s="130" t="s">
        <v>981</v>
      </c>
    </row>
    <row r="21">
      <c r="A21" s="148" t="s">
        <v>41</v>
      </c>
      <c r="B21" s="151" t="s">
        <v>43</v>
      </c>
      <c r="F21" s="10">
        <v>37.0</v>
      </c>
      <c r="G21" s="77" t="s">
        <v>205</v>
      </c>
      <c r="H21" s="127" t="s">
        <v>45</v>
      </c>
      <c r="I21" s="77">
        <v>65.0</v>
      </c>
      <c r="J21" s="77">
        <v>90.0</v>
      </c>
      <c r="K21" s="77">
        <v>25.0</v>
      </c>
      <c r="L21" s="130" t="s">
        <v>1041</v>
      </c>
    </row>
    <row r="22">
      <c r="A22" s="150" t="s">
        <v>55</v>
      </c>
      <c r="B22" s="145" t="s">
        <v>45</v>
      </c>
      <c r="F22" s="10">
        <v>42.0</v>
      </c>
      <c r="G22" s="98" t="s">
        <v>1355</v>
      </c>
      <c r="H22" s="172" t="s">
        <v>68</v>
      </c>
      <c r="I22" s="77">
        <v>65.0</v>
      </c>
      <c r="J22" s="77">
        <v>100.0</v>
      </c>
      <c r="K22" s="77">
        <v>20.0</v>
      </c>
      <c r="L22" s="130" t="s">
        <v>1354</v>
      </c>
    </row>
    <row r="23">
      <c r="A23" s="150" t="s">
        <v>55</v>
      </c>
      <c r="B23" s="152" t="s">
        <v>51</v>
      </c>
      <c r="F23" s="10">
        <v>47.0</v>
      </c>
      <c r="G23" s="77" t="s">
        <v>170</v>
      </c>
      <c r="H23" s="97" t="s">
        <v>33</v>
      </c>
      <c r="I23" s="77">
        <v>60.0</v>
      </c>
      <c r="J23" s="77">
        <v>100.0</v>
      </c>
      <c r="K23" s="77">
        <v>25.0</v>
      </c>
      <c r="L23" s="79" t="s">
        <v>646</v>
      </c>
    </row>
    <row r="24">
      <c r="A24" s="106" t="s">
        <v>63</v>
      </c>
      <c r="B24" s="152" t="s">
        <v>51</v>
      </c>
      <c r="F24" s="163">
        <v>52.0</v>
      </c>
      <c r="G24" s="77" t="s">
        <v>1211</v>
      </c>
      <c r="H24" s="138" t="s">
        <v>57</v>
      </c>
      <c r="I24" s="77" t="s">
        <v>431</v>
      </c>
      <c r="J24" s="77" t="s">
        <v>431</v>
      </c>
      <c r="K24" s="77">
        <v>20.0</v>
      </c>
      <c r="L24" s="79" t="s">
        <v>1212</v>
      </c>
    </row>
    <row r="25">
      <c r="B25" s="153" t="s">
        <v>68</v>
      </c>
      <c r="F25" s="10">
        <v>57.0</v>
      </c>
      <c r="G25" s="77" t="s">
        <v>654</v>
      </c>
      <c r="H25" s="172" t="s">
        <v>68</v>
      </c>
      <c r="I25" s="77">
        <v>20.0</v>
      </c>
      <c r="J25" s="77">
        <v>100.0</v>
      </c>
      <c r="K25" s="77">
        <v>15.0</v>
      </c>
      <c r="L25" s="79" t="s">
        <v>906</v>
      </c>
    </row>
    <row r="26">
      <c r="F26" s="163" t="s">
        <v>1257</v>
      </c>
      <c r="G26" s="77" t="s">
        <v>216</v>
      </c>
      <c r="H26" s="127" t="s">
        <v>45</v>
      </c>
      <c r="I26" s="77">
        <v>95.0</v>
      </c>
      <c r="J26" s="77">
        <v>100.0</v>
      </c>
      <c r="K26" s="77">
        <v>15.0</v>
      </c>
      <c r="L26" s="79" t="s">
        <v>1040</v>
      </c>
    </row>
    <row r="27">
      <c r="F27" s="10">
        <v>60.0</v>
      </c>
      <c r="G27" s="77" t="s">
        <v>216</v>
      </c>
      <c r="H27" s="127" t="s">
        <v>45</v>
      </c>
      <c r="I27" s="77">
        <v>95.0</v>
      </c>
      <c r="J27" s="77">
        <v>100.0</v>
      </c>
      <c r="K27" s="77">
        <v>15.0</v>
      </c>
      <c r="L27" s="79" t="s">
        <v>1040</v>
      </c>
    </row>
    <row r="28">
      <c r="F28" s="10">
        <v>63.0</v>
      </c>
      <c r="G28" s="77" t="s">
        <v>167</v>
      </c>
      <c r="H28" s="97" t="s">
        <v>33</v>
      </c>
      <c r="I28" s="77">
        <v>95.0</v>
      </c>
      <c r="J28" s="77">
        <v>100.0</v>
      </c>
      <c r="K28" s="77">
        <v>10.0</v>
      </c>
      <c r="L28" s="79"/>
    </row>
    <row r="29">
      <c r="F29" s="10">
        <v>69.0</v>
      </c>
      <c r="G29" s="101" t="s">
        <v>1291</v>
      </c>
      <c r="H29" s="138" t="s">
        <v>57</v>
      </c>
      <c r="I29" s="101">
        <v>120.0</v>
      </c>
      <c r="J29" s="101">
        <v>100.0</v>
      </c>
      <c r="K29" s="101">
        <v>10.0</v>
      </c>
      <c r="L29" s="130" t="s">
        <v>1125</v>
      </c>
    </row>
    <row r="30">
      <c r="F30" s="10">
        <v>75.0</v>
      </c>
      <c r="G30" s="101" t="s">
        <v>521</v>
      </c>
      <c r="H30" s="104" t="s">
        <v>68</v>
      </c>
      <c r="I30" s="101">
        <v>120.0</v>
      </c>
      <c r="J30" s="101">
        <v>80.0</v>
      </c>
      <c r="K30" s="101">
        <v>5.0</v>
      </c>
      <c r="L30" s="79"/>
    </row>
    <row r="31">
      <c r="F31" s="10">
        <v>81.0</v>
      </c>
      <c r="G31" s="101" t="s">
        <v>593</v>
      </c>
      <c r="H31" s="108" t="s">
        <v>57</v>
      </c>
      <c r="I31" s="101">
        <v>160.0</v>
      </c>
      <c r="J31" s="101">
        <v>80.0</v>
      </c>
      <c r="K31" s="101">
        <v>5.0</v>
      </c>
      <c r="L31" s="130" t="s">
        <v>1225</v>
      </c>
    </row>
    <row r="32">
      <c r="F32" s="163"/>
      <c r="G32" s="101"/>
      <c r="H32" s="101"/>
      <c r="I32" s="101"/>
      <c r="J32" s="101"/>
      <c r="K32" s="101"/>
      <c r="L32" s="130"/>
      <c r="M32" s="130"/>
      <c r="N32" s="130"/>
      <c r="O32" s="130"/>
    </row>
    <row r="33">
      <c r="F33" s="163" t="s">
        <v>1407</v>
      </c>
      <c r="G33" s="101" t="s">
        <v>168</v>
      </c>
      <c r="H33" s="168" t="s">
        <v>33</v>
      </c>
      <c r="I33" s="101" t="s">
        <v>431</v>
      </c>
      <c r="J33" s="101" t="s">
        <v>431</v>
      </c>
      <c r="K33" s="101">
        <v>10.0</v>
      </c>
      <c r="L33" s="130" t="s">
        <v>621</v>
      </c>
    </row>
    <row r="34">
      <c r="F34" s="163" t="s">
        <v>1407</v>
      </c>
      <c r="G34" s="101" t="s">
        <v>607</v>
      </c>
      <c r="H34" s="168" t="s">
        <v>33</v>
      </c>
      <c r="I34" s="101">
        <v>90.0</v>
      </c>
      <c r="J34" s="101">
        <v>100.0</v>
      </c>
      <c r="K34" s="101">
        <v>10.0</v>
      </c>
      <c r="L34" s="130" t="s">
        <v>629</v>
      </c>
    </row>
    <row r="35">
      <c r="F35" s="163" t="s">
        <v>1407</v>
      </c>
      <c r="G35" s="101" t="s">
        <v>171</v>
      </c>
      <c r="H35" s="168" t="s">
        <v>33</v>
      </c>
      <c r="I35" s="101">
        <v>120.0</v>
      </c>
      <c r="J35" s="101">
        <v>100.0</v>
      </c>
      <c r="K35" s="101">
        <v>10.0</v>
      </c>
      <c r="L35" s="130" t="s">
        <v>656</v>
      </c>
    </row>
    <row r="36">
      <c r="F36" s="163" t="s">
        <v>1407</v>
      </c>
      <c r="G36" s="101" t="s">
        <v>175</v>
      </c>
      <c r="H36" s="109" t="s">
        <v>36</v>
      </c>
      <c r="I36" s="101">
        <v>65.0</v>
      </c>
      <c r="J36" s="101">
        <v>90.0</v>
      </c>
      <c r="K36" s="101">
        <v>20.0</v>
      </c>
      <c r="L36" s="130" t="s">
        <v>740</v>
      </c>
    </row>
    <row r="37">
      <c r="F37" s="163" t="s">
        <v>1407</v>
      </c>
      <c r="G37" s="101" t="s">
        <v>192</v>
      </c>
      <c r="H37" s="102" t="s">
        <v>43</v>
      </c>
      <c r="I37" s="101">
        <v>100.0</v>
      </c>
      <c r="J37" s="101">
        <v>90.0</v>
      </c>
      <c r="K37" s="101">
        <v>10.0</v>
      </c>
      <c r="L37" s="130" t="s">
        <v>981</v>
      </c>
    </row>
    <row r="38">
      <c r="F38" s="163" t="s">
        <v>1407</v>
      </c>
      <c r="G38" s="101" t="s">
        <v>696</v>
      </c>
      <c r="H38" s="167" t="s">
        <v>45</v>
      </c>
      <c r="I38" s="101">
        <v>110.0</v>
      </c>
      <c r="J38" s="101">
        <v>80.0</v>
      </c>
      <c r="K38" s="101">
        <v>10.0</v>
      </c>
      <c r="L38" s="130" t="s">
        <v>981</v>
      </c>
    </row>
    <row r="39">
      <c r="F39" s="163" t="s">
        <v>1407</v>
      </c>
      <c r="G39" s="101" t="s">
        <v>204</v>
      </c>
      <c r="H39" s="167" t="s">
        <v>45</v>
      </c>
      <c r="I39" s="101">
        <v>120.0</v>
      </c>
      <c r="J39" s="101">
        <v>85.0</v>
      </c>
      <c r="K39" s="101">
        <v>5.0</v>
      </c>
      <c r="L39" s="130" t="s">
        <v>1040</v>
      </c>
    </row>
    <row r="40">
      <c r="F40" s="163" t="s">
        <v>1407</v>
      </c>
      <c r="G40" s="101" t="s">
        <v>205</v>
      </c>
      <c r="H40" s="167" t="s">
        <v>45</v>
      </c>
      <c r="I40" s="101">
        <v>65.0</v>
      </c>
      <c r="J40" s="101">
        <v>90.0</v>
      </c>
      <c r="K40" s="101">
        <v>25.0</v>
      </c>
      <c r="L40" s="130" t="s">
        <v>1041</v>
      </c>
    </row>
    <row r="41">
      <c r="F41" s="163" t="s">
        <v>1407</v>
      </c>
      <c r="G41" s="101" t="s">
        <v>556</v>
      </c>
      <c r="H41" s="167" t="s">
        <v>45</v>
      </c>
      <c r="I41" s="101" t="s">
        <v>431</v>
      </c>
      <c r="J41" s="101" t="s">
        <v>431</v>
      </c>
      <c r="K41" s="101">
        <v>5.0</v>
      </c>
      <c r="L41" s="130" t="s">
        <v>1051</v>
      </c>
    </row>
    <row r="42">
      <c r="F42" s="163" t="s">
        <v>1407</v>
      </c>
      <c r="G42" s="101" t="s">
        <v>683</v>
      </c>
      <c r="H42" s="175" t="s">
        <v>53</v>
      </c>
      <c r="I42" s="77">
        <v>100.0</v>
      </c>
      <c r="J42" s="77">
        <v>100.0</v>
      </c>
      <c r="K42" s="77">
        <v>10.0</v>
      </c>
      <c r="L42" s="130" t="s">
        <v>1148</v>
      </c>
    </row>
    <row r="43">
      <c r="F43" s="163" t="s">
        <v>1407</v>
      </c>
      <c r="G43" s="77" t="s">
        <v>1185</v>
      </c>
      <c r="H43" s="108" t="s">
        <v>57</v>
      </c>
      <c r="I43" s="101">
        <v>85.0</v>
      </c>
      <c r="J43" s="101">
        <v>100.0</v>
      </c>
      <c r="K43" s="101">
        <v>15.0</v>
      </c>
      <c r="L43" s="130" t="s">
        <v>695</v>
      </c>
    </row>
    <row r="44">
      <c r="F44" s="163" t="s">
        <v>1738</v>
      </c>
      <c r="G44" s="101" t="s">
        <v>353</v>
      </c>
      <c r="H44" s="108" t="s">
        <v>57</v>
      </c>
      <c r="I44" s="101">
        <v>50.0</v>
      </c>
      <c r="J44" s="101">
        <v>100.0</v>
      </c>
      <c r="K44" s="101">
        <v>10.0</v>
      </c>
      <c r="L44" s="130" t="s">
        <v>1189</v>
      </c>
    </row>
    <row r="45">
      <c r="F45" s="163" t="s">
        <v>1407</v>
      </c>
      <c r="G45" s="101" t="s">
        <v>1150</v>
      </c>
      <c r="H45" s="108" t="s">
        <v>57</v>
      </c>
      <c r="I45" s="101">
        <v>120.0</v>
      </c>
      <c r="J45" s="101">
        <v>100.0</v>
      </c>
      <c r="K45" s="101">
        <v>10.0</v>
      </c>
      <c r="L45" s="130" t="s">
        <v>777</v>
      </c>
    </row>
    <row r="46">
      <c r="F46" s="163" t="s">
        <v>1407</v>
      </c>
      <c r="G46" s="101" t="s">
        <v>634</v>
      </c>
      <c r="H46" s="108" t="s">
        <v>57</v>
      </c>
      <c r="I46" s="101" t="s">
        <v>431</v>
      </c>
      <c r="J46" s="101" t="s">
        <v>431</v>
      </c>
      <c r="K46" s="101">
        <v>10.0</v>
      </c>
      <c r="L46" s="130" t="s">
        <v>1202</v>
      </c>
    </row>
    <row r="47">
      <c r="F47" s="163" t="s">
        <v>1407</v>
      </c>
      <c r="G47" s="101" t="s">
        <v>482</v>
      </c>
      <c r="H47" s="108" t="s">
        <v>57</v>
      </c>
      <c r="I47" s="101">
        <v>60.0</v>
      </c>
      <c r="J47" s="101">
        <v>100.0</v>
      </c>
      <c r="K47" s="101">
        <v>30.0</v>
      </c>
      <c r="L47" s="130" t="s">
        <v>1220</v>
      </c>
    </row>
    <row r="48">
      <c r="F48" s="163" t="s">
        <v>1407</v>
      </c>
      <c r="G48" s="101" t="s">
        <v>613</v>
      </c>
      <c r="H48" s="108" t="s">
        <v>57</v>
      </c>
      <c r="I48" s="101" t="s">
        <v>431</v>
      </c>
      <c r="J48" s="101" t="s">
        <v>431</v>
      </c>
      <c r="K48" s="101">
        <v>10.0</v>
      </c>
      <c r="L48" s="130" t="s">
        <v>946</v>
      </c>
    </row>
    <row r="49">
      <c r="F49" s="163" t="s">
        <v>1407</v>
      </c>
      <c r="G49" s="101" t="s">
        <v>1242</v>
      </c>
      <c r="H49" s="108" t="s">
        <v>57</v>
      </c>
      <c r="I49" s="101">
        <v>40.0</v>
      </c>
      <c r="J49" s="101">
        <v>100.0</v>
      </c>
      <c r="K49" s="101">
        <v>20.0</v>
      </c>
      <c r="L49" s="130" t="s">
        <v>997</v>
      </c>
    </row>
    <row r="50">
      <c r="F50" s="163" t="s">
        <v>1407</v>
      </c>
      <c r="G50" s="101" t="s">
        <v>145</v>
      </c>
      <c r="H50" s="108" t="s">
        <v>57</v>
      </c>
      <c r="I50" s="101" t="s">
        <v>431</v>
      </c>
      <c r="J50" s="101" t="s">
        <v>431</v>
      </c>
      <c r="K50" s="101">
        <v>20.0</v>
      </c>
      <c r="L50" s="130" t="s">
        <v>934</v>
      </c>
    </row>
    <row r="51">
      <c r="F51" s="163" t="s">
        <v>1407</v>
      </c>
      <c r="G51" s="101" t="s">
        <v>861</v>
      </c>
      <c r="H51" s="31" t="s">
        <v>62</v>
      </c>
      <c r="I51" s="101" t="s">
        <v>431</v>
      </c>
      <c r="J51" s="101" t="s">
        <v>431</v>
      </c>
      <c r="K51" s="101">
        <v>5.0</v>
      </c>
      <c r="L51" s="130" t="s">
        <v>1297</v>
      </c>
    </row>
    <row r="52">
      <c r="F52" s="163" t="s">
        <v>1407</v>
      </c>
      <c r="G52" s="101" t="s">
        <v>1335</v>
      </c>
      <c r="H52" s="106" t="s">
        <v>63</v>
      </c>
      <c r="I52" s="101">
        <v>75.0</v>
      </c>
      <c r="J52" s="101">
        <v>90.0</v>
      </c>
      <c r="K52" s="101">
        <v>10.0</v>
      </c>
      <c r="L52" s="130" t="s">
        <v>1171</v>
      </c>
    </row>
    <row r="53">
      <c r="F53" s="163" t="s">
        <v>1407</v>
      </c>
      <c r="G53" s="101" t="s">
        <v>493</v>
      </c>
      <c r="H53" s="106" t="s">
        <v>63</v>
      </c>
      <c r="I53" s="101">
        <v>100.0</v>
      </c>
      <c r="J53" s="101">
        <v>80.0</v>
      </c>
      <c r="K53" s="101">
        <v>5.0</v>
      </c>
      <c r="L53" s="130" t="s">
        <v>559</v>
      </c>
    </row>
    <row r="54">
      <c r="F54" s="163" t="s">
        <v>1407</v>
      </c>
      <c r="G54" s="101" t="s">
        <v>661</v>
      </c>
      <c r="H54" s="103" t="s">
        <v>66</v>
      </c>
      <c r="I54" s="101">
        <v>110.0</v>
      </c>
      <c r="J54" s="101">
        <v>85.0</v>
      </c>
      <c r="K54" s="101">
        <v>10.0</v>
      </c>
      <c r="L54" s="130" t="s">
        <v>1344</v>
      </c>
    </row>
    <row r="55">
      <c r="F55" s="163" t="s">
        <v>1407</v>
      </c>
      <c r="G55" s="101" t="s">
        <v>884</v>
      </c>
      <c r="H55" s="103" t="s">
        <v>66</v>
      </c>
      <c r="I55" s="101">
        <v>80.0</v>
      </c>
      <c r="J55" s="101">
        <v>100.0</v>
      </c>
      <c r="K55" s="101">
        <v>20.0</v>
      </c>
      <c r="L55" s="130" t="s">
        <v>1349</v>
      </c>
    </row>
    <row r="56">
      <c r="F56" s="163" t="s">
        <v>1407</v>
      </c>
      <c r="G56" s="101" t="s">
        <v>648</v>
      </c>
      <c r="H56" s="104" t="s">
        <v>68</v>
      </c>
      <c r="I56" s="101">
        <v>100.0</v>
      </c>
      <c r="J56" s="101">
        <v>90.0</v>
      </c>
      <c r="K56" s="101">
        <v>15.0</v>
      </c>
      <c r="L56" s="130"/>
    </row>
    <row r="57">
      <c r="F57" s="163" t="s">
        <v>1407</v>
      </c>
      <c r="G57" s="101" t="s">
        <v>620</v>
      </c>
      <c r="H57" s="104" t="s">
        <v>68</v>
      </c>
      <c r="I57" s="101" t="s">
        <v>431</v>
      </c>
      <c r="J57" s="101" t="s">
        <v>431</v>
      </c>
      <c r="K57" s="101">
        <v>5.0</v>
      </c>
      <c r="L57" s="130" t="s">
        <v>1359</v>
      </c>
    </row>
  </sheetData>
  <mergeCells count="57">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1:O31"/>
    <mergeCell ref="L33:O33"/>
    <mergeCell ref="L34:O34"/>
    <mergeCell ref="L35:O35"/>
    <mergeCell ref="L36:O36"/>
    <mergeCell ref="L37:O37"/>
    <mergeCell ref="L38:O38"/>
    <mergeCell ref="L39:O39"/>
    <mergeCell ref="L40:O40"/>
    <mergeCell ref="L41:O41"/>
    <mergeCell ref="L42:O42"/>
    <mergeCell ref="L50:O50"/>
    <mergeCell ref="L51:O51"/>
    <mergeCell ref="L52:O52"/>
    <mergeCell ref="L53:O53"/>
    <mergeCell ref="L54:O54"/>
    <mergeCell ref="L55:O55"/>
    <mergeCell ref="L56:O56"/>
    <mergeCell ref="L57:O57"/>
    <mergeCell ref="L43:O43"/>
    <mergeCell ref="L44:O44"/>
    <mergeCell ref="L45:O45"/>
    <mergeCell ref="L46:O46"/>
    <mergeCell ref="L47:O47"/>
    <mergeCell ref="L48:O48"/>
    <mergeCell ref="L49:O49"/>
  </mergeCells>
  <drawing r:id="rId2"/>
  <legacyDrawing r:id="rId3"/>
</worksheet>
</file>

<file path=xl/worksheets/sheet2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28" t="s">
        <v>1080</v>
      </c>
      <c r="F1" s="128" t="s">
        <v>121</v>
      </c>
      <c r="J1" s="128" t="s">
        <v>1081</v>
      </c>
      <c r="M1" s="128" t="s">
        <v>1082</v>
      </c>
      <c r="P1" s="128" t="s">
        <v>1084</v>
      </c>
    </row>
    <row r="3">
      <c r="A3" s="5" t="s">
        <v>1085</v>
      </c>
      <c r="B3" s="5" t="s">
        <v>1086</v>
      </c>
      <c r="C3" s="5" t="s">
        <v>1087</v>
      </c>
      <c r="D3" s="5" t="s">
        <v>1088</v>
      </c>
      <c r="F3" s="10" t="s">
        <v>247</v>
      </c>
      <c r="G3" s="174" t="s">
        <v>1688</v>
      </c>
      <c r="J3" s="10" t="s">
        <v>1732</v>
      </c>
      <c r="K3" s="10" t="s">
        <v>1400</v>
      </c>
      <c r="M3" s="10" t="s">
        <v>1480</v>
      </c>
      <c r="P3" s="3" t="s">
        <v>1095</v>
      </c>
      <c r="Q3" s="3" t="s">
        <v>1096</v>
      </c>
      <c r="R3" s="3" t="s">
        <v>1097</v>
      </c>
      <c r="S3" s="3" t="s">
        <v>1098</v>
      </c>
      <c r="T3" s="3" t="s">
        <v>1099</v>
      </c>
      <c r="U3" s="3" t="s">
        <v>1100</v>
      </c>
    </row>
    <row r="4">
      <c r="A4" s="5" t="s">
        <v>1102</v>
      </c>
      <c r="B4" s="5">
        <v>40.0</v>
      </c>
      <c r="C4" s="5">
        <v>40.0</v>
      </c>
      <c r="D4" s="5">
        <f t="shared" ref="D4:D10" si="1">C4-B4</f>
        <v>0</v>
      </c>
      <c r="P4" s="5" t="s">
        <v>1733</v>
      </c>
      <c r="Q4" s="5">
        <v>103.0</v>
      </c>
      <c r="R4" s="5" t="s">
        <v>1206</v>
      </c>
      <c r="S4" s="5" t="s">
        <v>1363</v>
      </c>
      <c r="T4" s="5" t="s">
        <v>1734</v>
      </c>
      <c r="U4" s="5" t="s">
        <v>1566</v>
      </c>
    </row>
    <row r="5">
      <c r="A5" s="5" t="s">
        <v>1115</v>
      </c>
      <c r="B5" s="5">
        <v>55.0</v>
      </c>
      <c r="C5" s="5">
        <v>55.0</v>
      </c>
      <c r="D5" s="5">
        <f t="shared" si="1"/>
        <v>0</v>
      </c>
      <c r="G5" s="174"/>
      <c r="H5" s="174"/>
    </row>
    <row r="6">
      <c r="A6" s="5" t="s">
        <v>1117</v>
      </c>
      <c r="B6" s="5">
        <v>80.0</v>
      </c>
      <c r="C6" s="5">
        <v>80.0</v>
      </c>
      <c r="D6" s="5">
        <f t="shared" si="1"/>
        <v>0</v>
      </c>
    </row>
    <row r="7">
      <c r="A7" s="5" t="s">
        <v>1119</v>
      </c>
      <c r="B7" s="5">
        <v>35.0</v>
      </c>
      <c r="C7" s="5">
        <v>35.0</v>
      </c>
      <c r="D7" s="5">
        <f t="shared" si="1"/>
        <v>0</v>
      </c>
      <c r="F7" s="128" t="s">
        <v>1120</v>
      </c>
    </row>
    <row r="8">
      <c r="A8" s="5" t="s">
        <v>1122</v>
      </c>
      <c r="B8" s="5">
        <v>60.0</v>
      </c>
      <c r="C8" s="5">
        <v>60.0</v>
      </c>
      <c r="D8" s="5">
        <f t="shared" si="1"/>
        <v>0</v>
      </c>
    </row>
    <row r="9">
      <c r="A9" s="5" t="s">
        <v>1123</v>
      </c>
      <c r="B9" s="5">
        <v>30.0</v>
      </c>
      <c r="C9" s="5">
        <v>30.0</v>
      </c>
      <c r="D9" s="5">
        <f t="shared" si="1"/>
        <v>0</v>
      </c>
      <c r="F9" s="5" t="s">
        <v>120</v>
      </c>
      <c r="G9" s="5" t="s">
        <v>152</v>
      </c>
      <c r="H9" s="5" t="s">
        <v>0</v>
      </c>
      <c r="I9" s="5" t="s">
        <v>342</v>
      </c>
      <c r="J9" s="5" t="s">
        <v>343</v>
      </c>
      <c r="K9" s="5" t="s">
        <v>345</v>
      </c>
      <c r="L9" s="10" t="s">
        <v>346</v>
      </c>
    </row>
    <row r="10">
      <c r="A10" s="5" t="s">
        <v>1124</v>
      </c>
      <c r="B10" s="5">
        <f t="shared" ref="B10:C10" si="2">SUM(B4:B9)</f>
        <v>300</v>
      </c>
      <c r="C10" s="5">
        <f t="shared" si="2"/>
        <v>300</v>
      </c>
      <c r="D10" s="5">
        <f t="shared" si="1"/>
        <v>0</v>
      </c>
      <c r="F10" s="163">
        <v>1.0</v>
      </c>
      <c r="G10" s="5" t="s">
        <v>144</v>
      </c>
      <c r="H10" s="28" t="s">
        <v>57</v>
      </c>
      <c r="I10" s="5">
        <v>35.0</v>
      </c>
      <c r="J10" s="5">
        <v>100.0</v>
      </c>
      <c r="K10" s="5">
        <v>35.0</v>
      </c>
    </row>
    <row r="11">
      <c r="A11" s="139"/>
      <c r="B11" s="139"/>
    </row>
    <row r="12">
      <c r="A12" s="128" t="s">
        <v>0</v>
      </c>
    </row>
    <row r="14">
      <c r="A14" s="33" t="s">
        <v>66</v>
      </c>
      <c r="B14" s="82" t="s">
        <v>62</v>
      </c>
    </row>
    <row r="17">
      <c r="A17" s="143" t="s">
        <v>1137</v>
      </c>
    </row>
    <row r="19">
      <c r="A19" s="144" t="s">
        <v>1141</v>
      </c>
      <c r="B19" s="144" t="s">
        <v>1142</v>
      </c>
      <c r="C19" s="144" t="s">
        <v>1143</v>
      </c>
    </row>
    <row r="20">
      <c r="A20" s="146" t="s">
        <v>36</v>
      </c>
      <c r="B20" s="148" t="s">
        <v>41</v>
      </c>
      <c r="C20" s="119" t="s">
        <v>59</v>
      </c>
    </row>
    <row r="21">
      <c r="A21" s="145" t="s">
        <v>45</v>
      </c>
      <c r="B21" s="148" t="s">
        <v>41</v>
      </c>
    </row>
    <row r="22">
      <c r="A22" s="178" t="s">
        <v>48</v>
      </c>
      <c r="B22" s="147" t="s">
        <v>47</v>
      </c>
    </row>
    <row r="23">
      <c r="A23" s="24" t="s">
        <v>53</v>
      </c>
      <c r="B23" s="150" t="s">
        <v>55</v>
      </c>
      <c r="G23" s="5"/>
      <c r="H23" s="5"/>
      <c r="I23" s="5"/>
      <c r="J23" s="5"/>
      <c r="K23" s="5"/>
    </row>
    <row r="24">
      <c r="B24" s="186" t="s">
        <v>57</v>
      </c>
      <c r="G24" s="5"/>
      <c r="H24" s="5"/>
      <c r="I24" s="5"/>
      <c r="J24" s="5"/>
      <c r="K24" s="5"/>
    </row>
    <row r="25">
      <c r="B25" s="31" t="s">
        <v>62</v>
      </c>
      <c r="G25" s="5"/>
      <c r="H25" s="5"/>
      <c r="I25" s="5"/>
      <c r="J25" s="5"/>
      <c r="K25" s="5"/>
    </row>
    <row r="26">
      <c r="B26" s="31" t="s">
        <v>62</v>
      </c>
    </row>
    <row r="27">
      <c r="B27" s="106" t="s">
        <v>63</v>
      </c>
      <c r="G27" s="7"/>
      <c r="H27" s="7"/>
      <c r="I27" s="7"/>
      <c r="J27" s="7"/>
      <c r="K27" s="7"/>
    </row>
    <row r="28">
      <c r="B28" s="170" t="s">
        <v>66</v>
      </c>
    </row>
    <row r="30">
      <c r="G30" s="7"/>
      <c r="H30" s="7"/>
      <c r="I30" s="7"/>
      <c r="J30" s="7"/>
      <c r="K30" s="7"/>
    </row>
  </sheetData>
  <mergeCells count="10">
    <mergeCell ref="A1:D2"/>
    <mergeCell ref="A12:B13"/>
    <mergeCell ref="A17:C18"/>
    <mergeCell ref="F1:H2"/>
    <mergeCell ref="J1:K2"/>
    <mergeCell ref="M1:N2"/>
    <mergeCell ref="P1:U2"/>
    <mergeCell ref="G3:H4"/>
    <mergeCell ref="F7:O8"/>
    <mergeCell ref="L9:O9"/>
  </mergeCells>
  <drawing r:id="rId2"/>
  <legacyDrawing r:id="rId3"/>
</worksheet>
</file>

<file path=xl/worksheets/sheet2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28" t="s">
        <v>1080</v>
      </c>
      <c r="F1" s="128" t="s">
        <v>121</v>
      </c>
      <c r="J1" s="128" t="s">
        <v>1081</v>
      </c>
      <c r="M1" s="128" t="s">
        <v>1082</v>
      </c>
      <c r="P1" s="128" t="s">
        <v>1084</v>
      </c>
    </row>
    <row r="3">
      <c r="A3" s="5" t="s">
        <v>1085</v>
      </c>
      <c r="B3" s="5" t="s">
        <v>1086</v>
      </c>
      <c r="C3" s="5" t="s">
        <v>1087</v>
      </c>
      <c r="D3" s="5" t="s">
        <v>1088</v>
      </c>
      <c r="F3" s="10" t="s">
        <v>784</v>
      </c>
      <c r="G3" s="174" t="s">
        <v>1735</v>
      </c>
      <c r="J3" s="10" t="s">
        <v>1736</v>
      </c>
      <c r="K3" s="10" t="s">
        <v>1737</v>
      </c>
      <c r="M3" s="10" t="s">
        <v>1480</v>
      </c>
      <c r="P3" s="3" t="s">
        <v>1095</v>
      </c>
      <c r="Q3" s="3" t="s">
        <v>1096</v>
      </c>
      <c r="R3" s="3" t="s">
        <v>1097</v>
      </c>
      <c r="S3" s="3" t="s">
        <v>1098</v>
      </c>
      <c r="T3" s="3" t="s">
        <v>1099</v>
      </c>
      <c r="U3" s="3" t="s">
        <v>1100</v>
      </c>
    </row>
    <row r="4">
      <c r="A4" s="5" t="s">
        <v>1102</v>
      </c>
      <c r="B4" s="5">
        <v>60.0</v>
      </c>
      <c r="C4" s="5">
        <v>60.0</v>
      </c>
      <c r="D4" s="5">
        <f t="shared" ref="D4:D10" si="1">C4-B4</f>
        <v>0</v>
      </c>
      <c r="G4" s="174"/>
      <c r="H4" s="174"/>
      <c r="P4" s="5" t="s">
        <v>1733</v>
      </c>
      <c r="Q4" s="5">
        <v>153.0</v>
      </c>
      <c r="R4" s="5" t="s">
        <v>1206</v>
      </c>
      <c r="S4" s="5" t="s">
        <v>1493</v>
      </c>
      <c r="T4" s="5" t="s">
        <v>1739</v>
      </c>
      <c r="U4" s="5" t="s">
        <v>1566</v>
      </c>
    </row>
    <row r="5">
      <c r="A5" s="5" t="s">
        <v>1115</v>
      </c>
      <c r="B5" s="5">
        <v>75.0</v>
      </c>
      <c r="C5" s="5">
        <v>75.0</v>
      </c>
      <c r="D5" s="5">
        <f t="shared" si="1"/>
        <v>0</v>
      </c>
      <c r="G5" s="174"/>
      <c r="H5" s="174"/>
    </row>
    <row r="6">
      <c r="A6" s="5" t="s">
        <v>1117</v>
      </c>
      <c r="B6" s="5">
        <v>100.0</v>
      </c>
      <c r="C6" s="5">
        <v>100.0</v>
      </c>
      <c r="D6" s="5">
        <f t="shared" si="1"/>
        <v>0</v>
      </c>
    </row>
    <row r="7">
      <c r="A7" s="5" t="s">
        <v>1119</v>
      </c>
      <c r="B7" s="5">
        <v>55.0</v>
      </c>
      <c r="C7" s="5">
        <v>55.0</v>
      </c>
      <c r="D7" s="5">
        <f t="shared" si="1"/>
        <v>0</v>
      </c>
      <c r="F7" s="128" t="s">
        <v>1120</v>
      </c>
    </row>
    <row r="8">
      <c r="A8" s="5" t="s">
        <v>1122</v>
      </c>
      <c r="B8" s="5">
        <v>80.0</v>
      </c>
      <c r="C8" s="5">
        <v>80.0</v>
      </c>
      <c r="D8" s="5">
        <f t="shared" si="1"/>
        <v>0</v>
      </c>
    </row>
    <row r="9">
      <c r="A9" s="5" t="s">
        <v>1123</v>
      </c>
      <c r="B9" s="5">
        <v>50.0</v>
      </c>
      <c r="C9" s="5">
        <v>50.0</v>
      </c>
      <c r="D9" s="5">
        <f t="shared" si="1"/>
        <v>0</v>
      </c>
      <c r="F9" s="5" t="s">
        <v>120</v>
      </c>
      <c r="G9" s="5" t="s">
        <v>152</v>
      </c>
      <c r="H9" s="5" t="s">
        <v>0</v>
      </c>
      <c r="I9" s="5" t="s">
        <v>342</v>
      </c>
      <c r="J9" s="5" t="s">
        <v>343</v>
      </c>
      <c r="K9" s="5" t="s">
        <v>345</v>
      </c>
      <c r="L9" s="10" t="s">
        <v>346</v>
      </c>
    </row>
    <row r="10">
      <c r="A10" s="5" t="s">
        <v>1124</v>
      </c>
      <c r="B10" s="5">
        <f t="shared" ref="B10:C10" si="2">SUM(B4:B9)</f>
        <v>420</v>
      </c>
      <c r="C10" s="5">
        <f t="shared" si="2"/>
        <v>420</v>
      </c>
      <c r="D10" s="5">
        <f t="shared" si="1"/>
        <v>0</v>
      </c>
      <c r="F10" s="163">
        <v>1.0</v>
      </c>
      <c r="G10" s="5" t="s">
        <v>144</v>
      </c>
      <c r="H10" s="28" t="s">
        <v>57</v>
      </c>
      <c r="I10" s="5">
        <v>35.0</v>
      </c>
      <c r="J10" s="5">
        <v>100.0</v>
      </c>
      <c r="K10" s="5">
        <v>35.0</v>
      </c>
    </row>
    <row r="11">
      <c r="A11" s="139"/>
      <c r="B11" s="139"/>
      <c r="F11" s="163" t="s">
        <v>1257</v>
      </c>
      <c r="G11" s="77" t="s">
        <v>1346</v>
      </c>
      <c r="H11" s="100" t="s">
        <v>66</v>
      </c>
      <c r="I11" s="77">
        <v>50.0</v>
      </c>
      <c r="J11" s="77">
        <v>90.0</v>
      </c>
      <c r="K11" s="77">
        <v>30.0</v>
      </c>
      <c r="L11" s="130" t="s">
        <v>1347</v>
      </c>
    </row>
    <row r="12">
      <c r="A12" s="128"/>
      <c r="B12" s="128"/>
      <c r="F12" s="163" t="s">
        <v>1257</v>
      </c>
      <c r="G12" s="77" t="s">
        <v>131</v>
      </c>
      <c r="H12" s="165" t="s">
        <v>62</v>
      </c>
      <c r="I12" s="77">
        <v>45.0</v>
      </c>
      <c r="J12" s="77">
        <v>100.0</v>
      </c>
      <c r="K12" s="98">
        <v>30.0</v>
      </c>
      <c r="L12" s="93" t="s">
        <v>1194</v>
      </c>
    </row>
    <row r="13">
      <c r="A13" s="128" t="s">
        <v>0</v>
      </c>
      <c r="F13" s="10">
        <v>20.0</v>
      </c>
      <c r="G13" s="77" t="s">
        <v>1346</v>
      </c>
      <c r="H13" s="100" t="s">
        <v>66</v>
      </c>
      <c r="I13" s="77">
        <v>50.0</v>
      </c>
      <c r="J13" s="77">
        <v>90.0</v>
      </c>
      <c r="K13" s="77">
        <v>30.0</v>
      </c>
      <c r="L13" s="93" t="s">
        <v>1347</v>
      </c>
    </row>
    <row r="14">
      <c r="F14" s="10">
        <v>20.0</v>
      </c>
      <c r="G14" s="77" t="s">
        <v>131</v>
      </c>
      <c r="H14" s="165" t="s">
        <v>62</v>
      </c>
      <c r="I14" s="77">
        <v>45.0</v>
      </c>
      <c r="J14" s="77">
        <v>100.0</v>
      </c>
      <c r="K14" s="98">
        <v>30.0</v>
      </c>
      <c r="L14" s="93" t="s">
        <v>1194</v>
      </c>
    </row>
    <row r="15">
      <c r="A15" s="33" t="s">
        <v>66</v>
      </c>
      <c r="B15" s="82" t="s">
        <v>62</v>
      </c>
      <c r="F15" s="10">
        <v>25.0</v>
      </c>
      <c r="G15" s="77" t="s">
        <v>573</v>
      </c>
      <c r="H15" s="177" t="s">
        <v>25</v>
      </c>
      <c r="I15" s="77">
        <v>40.0</v>
      </c>
      <c r="J15" s="77">
        <v>100.0</v>
      </c>
      <c r="K15" s="77">
        <v>15.0</v>
      </c>
      <c r="L15" s="93" t="s">
        <v>589</v>
      </c>
    </row>
    <row r="16">
      <c r="F16" s="10">
        <v>30.0</v>
      </c>
      <c r="G16" s="77" t="s">
        <v>172</v>
      </c>
      <c r="H16" s="189" t="s">
        <v>36</v>
      </c>
      <c r="I16" s="77">
        <v>60.0</v>
      </c>
      <c r="J16" s="77" t="s">
        <v>431</v>
      </c>
      <c r="K16" s="77">
        <v>20.0</v>
      </c>
      <c r="L16" s="93" t="s">
        <v>509</v>
      </c>
    </row>
    <row r="17">
      <c r="F17" s="10">
        <v>35.0</v>
      </c>
      <c r="G17" s="77" t="s">
        <v>497</v>
      </c>
      <c r="H17" s="100" t="s">
        <v>66</v>
      </c>
      <c r="I17" s="77">
        <v>40.0</v>
      </c>
      <c r="J17" s="77">
        <v>100.0</v>
      </c>
      <c r="K17" s="77">
        <v>20.0</v>
      </c>
      <c r="L17" s="93" t="s">
        <v>997</v>
      </c>
    </row>
    <row r="18">
      <c r="A18" s="143" t="s">
        <v>1137</v>
      </c>
      <c r="F18" s="10">
        <v>40.0</v>
      </c>
      <c r="G18" s="77" t="s">
        <v>1185</v>
      </c>
      <c r="H18" s="138" t="s">
        <v>57</v>
      </c>
      <c r="I18" s="77">
        <v>85.0</v>
      </c>
      <c r="J18" s="77">
        <v>100.0</v>
      </c>
      <c r="K18" s="77">
        <v>15.0</v>
      </c>
      <c r="L18" s="93" t="s">
        <v>695</v>
      </c>
    </row>
    <row r="19">
      <c r="F19" s="10">
        <v>45.0</v>
      </c>
      <c r="G19" s="77" t="s">
        <v>469</v>
      </c>
      <c r="H19" s="165" t="s">
        <v>62</v>
      </c>
      <c r="I19" s="77">
        <v>80.0</v>
      </c>
      <c r="J19" s="77">
        <v>100.0</v>
      </c>
      <c r="K19" s="77">
        <v>20.0</v>
      </c>
      <c r="L19" s="93" t="s">
        <v>476</v>
      </c>
    </row>
    <row r="20">
      <c r="A20" s="144" t="s">
        <v>1141</v>
      </c>
      <c r="B20" s="144" t="s">
        <v>1142</v>
      </c>
      <c r="C20" s="144" t="s">
        <v>1143</v>
      </c>
      <c r="F20" s="10">
        <v>50.0</v>
      </c>
      <c r="G20" s="77" t="s">
        <v>506</v>
      </c>
      <c r="H20" s="100" t="s">
        <v>66</v>
      </c>
      <c r="I20" s="77" t="s">
        <v>431</v>
      </c>
      <c r="J20" s="77" t="s">
        <v>431</v>
      </c>
      <c r="K20" s="77">
        <v>15.0</v>
      </c>
      <c r="L20" s="93" t="s">
        <v>1343</v>
      </c>
    </row>
    <row r="21">
      <c r="A21" s="146" t="s">
        <v>36</v>
      </c>
      <c r="B21" s="148" t="s">
        <v>41</v>
      </c>
      <c r="C21" s="119" t="s">
        <v>59</v>
      </c>
      <c r="F21" s="10">
        <v>55.0</v>
      </c>
      <c r="G21" s="77" t="s">
        <v>176</v>
      </c>
      <c r="H21" s="189" t="s">
        <v>36</v>
      </c>
      <c r="I21" s="77">
        <v>95.0</v>
      </c>
      <c r="J21" s="77">
        <v>100.0</v>
      </c>
      <c r="K21" s="77">
        <v>15.0</v>
      </c>
      <c r="L21" s="93" t="s">
        <v>755</v>
      </c>
    </row>
    <row r="22">
      <c r="A22" s="145" t="s">
        <v>45</v>
      </c>
      <c r="B22" s="148" t="s">
        <v>41</v>
      </c>
      <c r="F22" s="10">
        <v>60.0</v>
      </c>
      <c r="G22" s="77" t="s">
        <v>697</v>
      </c>
      <c r="H22" s="189" t="s">
        <v>36</v>
      </c>
      <c r="I22" s="77" t="s">
        <v>431</v>
      </c>
      <c r="J22" s="77" t="s">
        <v>431</v>
      </c>
      <c r="K22" s="77">
        <v>10.0</v>
      </c>
      <c r="L22" s="93" t="s">
        <v>706</v>
      </c>
    </row>
    <row r="23">
      <c r="A23" s="178" t="s">
        <v>48</v>
      </c>
      <c r="B23" s="147" t="s">
        <v>47</v>
      </c>
      <c r="F23" s="5"/>
      <c r="G23" s="5"/>
      <c r="H23" s="5"/>
      <c r="I23" s="5"/>
      <c r="J23" s="5"/>
      <c r="K23" s="5"/>
      <c r="L23" s="5"/>
    </row>
    <row r="24">
      <c r="A24" s="24" t="s">
        <v>53</v>
      </c>
      <c r="B24" s="150" t="s">
        <v>55</v>
      </c>
    </row>
    <row r="25">
      <c r="B25" s="186" t="s">
        <v>57</v>
      </c>
      <c r="G25" s="5"/>
      <c r="H25" s="5"/>
      <c r="I25" s="5"/>
      <c r="J25" s="5"/>
      <c r="K25" s="5"/>
    </row>
    <row r="26">
      <c r="B26" s="31" t="s">
        <v>62</v>
      </c>
      <c r="G26" s="5"/>
      <c r="H26" s="5"/>
      <c r="I26" s="5"/>
      <c r="J26" s="5"/>
      <c r="K26" s="5"/>
    </row>
    <row r="27">
      <c r="B27" s="31" t="s">
        <v>62</v>
      </c>
    </row>
    <row r="28">
      <c r="B28" s="106" t="s">
        <v>63</v>
      </c>
      <c r="G28" s="7"/>
      <c r="H28" s="7"/>
      <c r="I28" s="7"/>
      <c r="J28" s="7"/>
      <c r="K28" s="7"/>
    </row>
    <row r="29">
      <c r="B29" s="170" t="s">
        <v>66</v>
      </c>
    </row>
    <row r="31">
      <c r="G31" s="7"/>
      <c r="H31" s="7"/>
      <c r="I31" s="7"/>
      <c r="J31" s="7"/>
      <c r="K31" s="7"/>
    </row>
  </sheetData>
  <mergeCells count="22">
    <mergeCell ref="A1:D2"/>
    <mergeCell ref="F1:H2"/>
    <mergeCell ref="J1:K2"/>
    <mergeCell ref="M1:N2"/>
    <mergeCell ref="P1:U2"/>
    <mergeCell ref="G3:H3"/>
    <mergeCell ref="F7:O8"/>
    <mergeCell ref="L16:O16"/>
    <mergeCell ref="L17:O17"/>
    <mergeCell ref="A18:C19"/>
    <mergeCell ref="L18:O18"/>
    <mergeCell ref="L19:O19"/>
    <mergeCell ref="L20:O20"/>
    <mergeCell ref="L21:O21"/>
    <mergeCell ref="L22:O22"/>
    <mergeCell ref="L9:O9"/>
    <mergeCell ref="L11:O11"/>
    <mergeCell ref="L12:O12"/>
    <mergeCell ref="A13:B14"/>
    <mergeCell ref="L13:O13"/>
    <mergeCell ref="L14:O14"/>
    <mergeCell ref="L15:O15"/>
  </mergeCells>
  <drawing r:id="rId2"/>
  <legacyDrawing r:id="rId3"/>
</worksheet>
</file>

<file path=xl/worksheets/sheet2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28" t="s">
        <v>1080</v>
      </c>
      <c r="F1" s="128" t="s">
        <v>121</v>
      </c>
      <c r="J1" s="128" t="s">
        <v>1081</v>
      </c>
      <c r="M1" s="128" t="s">
        <v>1082</v>
      </c>
      <c r="P1" s="128" t="s">
        <v>1084</v>
      </c>
    </row>
    <row r="3">
      <c r="A3" s="5" t="s">
        <v>1085</v>
      </c>
      <c r="B3" s="5" t="s">
        <v>1086</v>
      </c>
      <c r="C3" s="5" t="s">
        <v>1087</v>
      </c>
      <c r="D3" s="5" t="s">
        <v>1088</v>
      </c>
      <c r="F3" s="10" t="s">
        <v>784</v>
      </c>
      <c r="G3" s="174" t="s">
        <v>1735</v>
      </c>
      <c r="M3" s="10" t="s">
        <v>1480</v>
      </c>
      <c r="P3" s="3" t="s">
        <v>1095</v>
      </c>
      <c r="Q3" s="3" t="s">
        <v>1096</v>
      </c>
      <c r="R3" s="3" t="s">
        <v>1097</v>
      </c>
      <c r="S3" s="3" t="s">
        <v>1098</v>
      </c>
      <c r="T3" s="3" t="s">
        <v>1099</v>
      </c>
      <c r="U3" s="3" t="s">
        <v>1100</v>
      </c>
    </row>
    <row r="4">
      <c r="A4" s="5" t="s">
        <v>1102</v>
      </c>
      <c r="B4" s="5">
        <v>80.0</v>
      </c>
      <c r="C4" s="5">
        <v>80.0</v>
      </c>
      <c r="D4" s="5">
        <f t="shared" ref="D4:D10" si="1">C4-B4</f>
        <v>0</v>
      </c>
      <c r="G4" s="174"/>
      <c r="H4" s="174"/>
      <c r="P4" s="5" t="s">
        <v>1733</v>
      </c>
      <c r="Q4" s="5">
        <v>210.0</v>
      </c>
      <c r="R4" s="5" t="s">
        <v>1206</v>
      </c>
      <c r="S4" s="5" t="s">
        <v>1376</v>
      </c>
      <c r="T4" s="5" t="s">
        <v>1740</v>
      </c>
      <c r="U4" s="5" t="s">
        <v>1566</v>
      </c>
    </row>
    <row r="5">
      <c r="A5" s="5" t="s">
        <v>1115</v>
      </c>
      <c r="B5" s="5">
        <v>135.0</v>
      </c>
      <c r="C5" s="5">
        <v>135.0</v>
      </c>
      <c r="D5" s="5">
        <f t="shared" si="1"/>
        <v>0</v>
      </c>
      <c r="G5" s="174"/>
      <c r="H5" s="174"/>
    </row>
    <row r="6">
      <c r="A6" s="5" t="s">
        <v>1117</v>
      </c>
      <c r="B6" s="5">
        <v>130.0</v>
      </c>
      <c r="C6" s="5">
        <v>130.0</v>
      </c>
      <c r="D6" s="5">
        <f t="shared" si="1"/>
        <v>0</v>
      </c>
    </row>
    <row r="7">
      <c r="A7" s="5" t="s">
        <v>1119</v>
      </c>
      <c r="B7" s="5">
        <v>95.0</v>
      </c>
      <c r="C7" s="5">
        <v>105.0</v>
      </c>
      <c r="D7" s="5">
        <f t="shared" si="1"/>
        <v>10</v>
      </c>
      <c r="F7" s="128" t="s">
        <v>1120</v>
      </c>
    </row>
    <row r="8">
      <c r="A8" s="5" t="s">
        <v>1122</v>
      </c>
      <c r="B8" s="5">
        <v>90.0</v>
      </c>
      <c r="C8" s="5">
        <v>80.0</v>
      </c>
      <c r="D8" s="5">
        <f t="shared" si="1"/>
        <v>-10</v>
      </c>
    </row>
    <row r="9">
      <c r="A9" s="5" t="s">
        <v>1123</v>
      </c>
      <c r="B9" s="5">
        <v>70.0</v>
      </c>
      <c r="C9" s="5">
        <v>70.0</v>
      </c>
      <c r="D9" s="5">
        <f t="shared" si="1"/>
        <v>0</v>
      </c>
      <c r="F9" s="5" t="s">
        <v>120</v>
      </c>
      <c r="G9" s="5" t="s">
        <v>152</v>
      </c>
      <c r="H9" s="5" t="s">
        <v>0</v>
      </c>
      <c r="I9" s="5" t="s">
        <v>342</v>
      </c>
      <c r="J9" s="5" t="s">
        <v>343</v>
      </c>
      <c r="K9" s="5" t="s">
        <v>345</v>
      </c>
      <c r="L9" s="10" t="s">
        <v>346</v>
      </c>
    </row>
    <row r="10">
      <c r="A10" s="5" t="s">
        <v>1124</v>
      </c>
      <c r="B10" s="5">
        <f t="shared" ref="B10:C10" si="2">SUM(B4:B9)</f>
        <v>600</v>
      </c>
      <c r="C10" s="5">
        <f t="shared" si="2"/>
        <v>600</v>
      </c>
      <c r="D10" s="5">
        <f t="shared" si="1"/>
        <v>0</v>
      </c>
      <c r="F10" s="163">
        <v>1.0</v>
      </c>
      <c r="G10" s="5" t="s">
        <v>144</v>
      </c>
      <c r="H10" s="28" t="s">
        <v>57</v>
      </c>
      <c r="I10" s="5">
        <v>35.0</v>
      </c>
      <c r="J10" s="5">
        <v>100.0</v>
      </c>
      <c r="K10" s="5">
        <v>35.0</v>
      </c>
    </row>
    <row r="11">
      <c r="A11" s="139"/>
      <c r="B11" s="139"/>
      <c r="F11" s="10">
        <v>20.0</v>
      </c>
      <c r="G11" s="77" t="s">
        <v>1346</v>
      </c>
      <c r="H11" s="100" t="s">
        <v>66</v>
      </c>
      <c r="I11" s="77">
        <v>50.0</v>
      </c>
      <c r="J11" s="77">
        <v>90.0</v>
      </c>
      <c r="K11" s="77">
        <v>30.0</v>
      </c>
      <c r="L11" s="130" t="s">
        <v>1347</v>
      </c>
    </row>
    <row r="12">
      <c r="A12" s="128"/>
      <c r="B12" s="128"/>
      <c r="F12" s="10">
        <v>20.0</v>
      </c>
      <c r="G12" s="77" t="s">
        <v>131</v>
      </c>
      <c r="H12" s="165" t="s">
        <v>62</v>
      </c>
      <c r="I12" s="77">
        <v>45.0</v>
      </c>
      <c r="J12" s="77">
        <v>100.0</v>
      </c>
      <c r="K12" s="98">
        <v>30.0</v>
      </c>
      <c r="L12" s="93" t="s">
        <v>1194</v>
      </c>
    </row>
    <row r="13">
      <c r="A13" s="128" t="s">
        <v>0</v>
      </c>
      <c r="F13" s="10">
        <v>25.0</v>
      </c>
      <c r="G13" s="77" t="s">
        <v>573</v>
      </c>
      <c r="H13" s="177" t="s">
        <v>25</v>
      </c>
      <c r="I13" s="77">
        <v>40.0</v>
      </c>
      <c r="J13" s="77">
        <v>100.0</v>
      </c>
      <c r="K13" s="77">
        <v>15.0</v>
      </c>
      <c r="L13" s="93" t="s">
        <v>589</v>
      </c>
    </row>
    <row r="14">
      <c r="F14" s="10">
        <v>30.0</v>
      </c>
      <c r="G14" s="77" t="s">
        <v>172</v>
      </c>
      <c r="H14" s="189" t="s">
        <v>36</v>
      </c>
      <c r="I14" s="77">
        <v>60.0</v>
      </c>
      <c r="J14" s="77" t="s">
        <v>431</v>
      </c>
      <c r="K14" s="77">
        <v>20.0</v>
      </c>
      <c r="L14" s="93" t="s">
        <v>509</v>
      </c>
    </row>
    <row r="15">
      <c r="A15" s="33" t="s">
        <v>66</v>
      </c>
      <c r="B15" s="82" t="s">
        <v>62</v>
      </c>
      <c r="F15" s="10">
        <v>35.0</v>
      </c>
      <c r="G15" s="77" t="s">
        <v>497</v>
      </c>
      <c r="H15" s="100" t="s">
        <v>66</v>
      </c>
      <c r="I15" s="77">
        <v>40.0</v>
      </c>
      <c r="J15" s="77">
        <v>100.0</v>
      </c>
      <c r="K15" s="77">
        <v>20.0</v>
      </c>
      <c r="L15" s="93" t="s">
        <v>997</v>
      </c>
    </row>
    <row r="16">
      <c r="F16" s="10">
        <v>40.0</v>
      </c>
      <c r="G16" s="77" t="s">
        <v>1185</v>
      </c>
      <c r="H16" s="138" t="s">
        <v>57</v>
      </c>
      <c r="I16" s="77">
        <v>85.0</v>
      </c>
      <c r="J16" s="77">
        <v>100.0</v>
      </c>
      <c r="K16" s="77">
        <v>15.0</v>
      </c>
      <c r="L16" s="93" t="s">
        <v>695</v>
      </c>
    </row>
    <row r="17">
      <c r="F17" s="10">
        <v>45.0</v>
      </c>
      <c r="G17" s="77" t="s">
        <v>469</v>
      </c>
      <c r="H17" s="165" t="s">
        <v>62</v>
      </c>
      <c r="I17" s="77">
        <v>80.0</v>
      </c>
      <c r="J17" s="77">
        <v>100.0</v>
      </c>
      <c r="K17" s="77">
        <v>20.0</v>
      </c>
      <c r="L17" s="93" t="s">
        <v>476</v>
      </c>
    </row>
    <row r="18">
      <c r="A18" s="143" t="s">
        <v>1137</v>
      </c>
      <c r="F18" s="10">
        <v>50.0</v>
      </c>
      <c r="G18" s="77" t="s">
        <v>506</v>
      </c>
      <c r="H18" s="100" t="s">
        <v>66</v>
      </c>
      <c r="I18" s="77" t="s">
        <v>431</v>
      </c>
      <c r="J18" s="77" t="s">
        <v>431</v>
      </c>
      <c r="K18" s="77">
        <v>15.0</v>
      </c>
      <c r="L18" s="93" t="s">
        <v>1343</v>
      </c>
    </row>
    <row r="19">
      <c r="F19" s="163" t="s">
        <v>1257</v>
      </c>
      <c r="G19" s="77" t="s">
        <v>512</v>
      </c>
      <c r="H19" s="100" t="s">
        <v>66</v>
      </c>
      <c r="I19" s="77">
        <v>100.0</v>
      </c>
      <c r="J19" s="77">
        <v>90.0</v>
      </c>
      <c r="K19" s="77">
        <v>10.0</v>
      </c>
      <c r="L19" s="93" t="s">
        <v>1334</v>
      </c>
    </row>
    <row r="20">
      <c r="A20" s="144" t="s">
        <v>1141</v>
      </c>
      <c r="B20" s="144" t="s">
        <v>1142</v>
      </c>
      <c r="C20" s="144" t="s">
        <v>1143</v>
      </c>
      <c r="F20" s="10">
        <v>52.0</v>
      </c>
      <c r="G20" s="77" t="s">
        <v>512</v>
      </c>
      <c r="H20" s="100" t="s">
        <v>66</v>
      </c>
      <c r="I20" s="77">
        <v>100.0</v>
      </c>
      <c r="J20" s="77">
        <v>90.0</v>
      </c>
      <c r="K20" s="77">
        <v>10.0</v>
      </c>
      <c r="L20" s="93" t="s">
        <v>1334</v>
      </c>
    </row>
    <row r="21">
      <c r="A21" s="146" t="s">
        <v>36</v>
      </c>
      <c r="B21" s="148" t="s">
        <v>41</v>
      </c>
      <c r="C21" s="119" t="s">
        <v>59</v>
      </c>
      <c r="F21" s="10">
        <v>56.0</v>
      </c>
      <c r="G21" s="77" t="s">
        <v>176</v>
      </c>
      <c r="H21" s="189" t="s">
        <v>36</v>
      </c>
      <c r="I21" s="77">
        <v>95.0</v>
      </c>
      <c r="J21" s="77">
        <v>100.0</v>
      </c>
      <c r="K21" s="77">
        <v>15.0</v>
      </c>
      <c r="L21" s="93" t="s">
        <v>755</v>
      </c>
    </row>
    <row r="22">
      <c r="A22" s="145" t="s">
        <v>45</v>
      </c>
      <c r="B22" s="148" t="s">
        <v>41</v>
      </c>
      <c r="F22" s="10">
        <v>62.0</v>
      </c>
      <c r="G22" s="77" t="s">
        <v>697</v>
      </c>
      <c r="H22" s="189" t="s">
        <v>36</v>
      </c>
      <c r="I22" s="77" t="s">
        <v>431</v>
      </c>
      <c r="J22" s="77" t="s">
        <v>431</v>
      </c>
      <c r="K22" s="77">
        <v>10.0</v>
      </c>
      <c r="L22" s="93" t="s">
        <v>706</v>
      </c>
    </row>
    <row r="23">
      <c r="A23" s="178" t="s">
        <v>48</v>
      </c>
      <c r="B23" s="147" t="s">
        <v>47</v>
      </c>
      <c r="F23" s="10">
        <v>68.0</v>
      </c>
      <c r="G23" s="77" t="s">
        <v>1328</v>
      </c>
      <c r="H23" s="165" t="s">
        <v>62</v>
      </c>
      <c r="I23" s="77">
        <v>95.0</v>
      </c>
      <c r="J23" s="77">
        <v>100.0</v>
      </c>
      <c r="K23" s="77">
        <v>10.0</v>
      </c>
      <c r="L23" s="93" t="s">
        <v>1101</v>
      </c>
    </row>
    <row r="24">
      <c r="A24" s="24" t="s">
        <v>53</v>
      </c>
      <c r="B24" s="150" t="s">
        <v>55</v>
      </c>
      <c r="F24" s="10">
        <v>74.0</v>
      </c>
      <c r="G24" s="77" t="s">
        <v>502</v>
      </c>
      <c r="H24" s="100" t="s">
        <v>66</v>
      </c>
      <c r="I24" s="77" t="s">
        <v>431</v>
      </c>
      <c r="J24" s="77">
        <v>100.0</v>
      </c>
      <c r="K24" s="77">
        <v>10.0</v>
      </c>
      <c r="L24" s="93" t="s">
        <v>1342</v>
      </c>
    </row>
    <row r="25">
      <c r="B25" s="186" t="s">
        <v>57</v>
      </c>
      <c r="F25" s="10">
        <v>80.0</v>
      </c>
      <c r="G25" s="101" t="s">
        <v>1318</v>
      </c>
      <c r="H25" s="31" t="s">
        <v>62</v>
      </c>
      <c r="I25" s="101">
        <v>100.0</v>
      </c>
      <c r="J25" s="101">
        <v>100.0</v>
      </c>
      <c r="K25" s="101">
        <v>10.0</v>
      </c>
      <c r="L25" s="173" t="s">
        <v>1319</v>
      </c>
    </row>
    <row r="26">
      <c r="B26" s="31" t="s">
        <v>62</v>
      </c>
      <c r="G26" s="5"/>
      <c r="H26" s="5"/>
      <c r="I26" s="5"/>
      <c r="J26" s="5"/>
      <c r="K26" s="5"/>
    </row>
    <row r="27">
      <c r="B27" s="31" t="s">
        <v>62</v>
      </c>
      <c r="F27" s="163" t="s">
        <v>1407</v>
      </c>
      <c r="G27" s="101" t="s">
        <v>174</v>
      </c>
      <c r="H27" s="109" t="s">
        <v>36</v>
      </c>
      <c r="I27" s="101">
        <v>120.0</v>
      </c>
      <c r="J27" s="101">
        <v>70.0</v>
      </c>
      <c r="K27" s="101">
        <v>5.0</v>
      </c>
      <c r="L27" s="79" t="s">
        <v>695</v>
      </c>
    </row>
    <row r="28">
      <c r="B28" s="106" t="s">
        <v>63</v>
      </c>
      <c r="F28" s="163" t="s">
        <v>1407</v>
      </c>
      <c r="G28" s="101" t="s">
        <v>177</v>
      </c>
      <c r="H28" s="109" t="s">
        <v>36</v>
      </c>
      <c r="I28" s="101">
        <v>75.0</v>
      </c>
      <c r="J28" s="101">
        <v>100.0</v>
      </c>
      <c r="K28" s="101">
        <v>20.0</v>
      </c>
      <c r="L28" s="93" t="s">
        <v>755</v>
      </c>
    </row>
    <row r="29">
      <c r="B29" s="170" t="s">
        <v>66</v>
      </c>
      <c r="F29" s="163" t="s">
        <v>1407</v>
      </c>
      <c r="G29" s="101" t="s">
        <v>187</v>
      </c>
      <c r="H29" s="102" t="s">
        <v>43</v>
      </c>
      <c r="I29" s="101">
        <v>75.0</v>
      </c>
      <c r="J29" s="101">
        <v>100.0</v>
      </c>
      <c r="K29" s="101">
        <v>15.0</v>
      </c>
      <c r="L29" s="79" t="s">
        <v>924</v>
      </c>
    </row>
    <row r="30">
      <c r="F30" s="163" t="s">
        <v>1407</v>
      </c>
      <c r="G30" s="101" t="s">
        <v>189</v>
      </c>
      <c r="H30" s="102" t="s">
        <v>43</v>
      </c>
      <c r="I30" s="101">
        <v>75.0</v>
      </c>
      <c r="J30" s="101">
        <v>100.0</v>
      </c>
      <c r="K30" s="101">
        <v>10.0</v>
      </c>
      <c r="L30" s="79" t="s">
        <v>387</v>
      </c>
    </row>
    <row r="31">
      <c r="F31" s="163" t="s">
        <v>1407</v>
      </c>
      <c r="G31" s="101" t="s">
        <v>149</v>
      </c>
      <c r="H31" s="102" t="s">
        <v>43</v>
      </c>
      <c r="I31" s="101">
        <v>40.0</v>
      </c>
      <c r="J31" s="101">
        <v>100.0</v>
      </c>
      <c r="K31" s="101">
        <v>15.0</v>
      </c>
      <c r="L31" s="93" t="s">
        <v>1013</v>
      </c>
    </row>
    <row r="32">
      <c r="F32" s="163" t="s">
        <v>1407</v>
      </c>
      <c r="G32" s="101" t="s">
        <v>196</v>
      </c>
      <c r="H32" s="102" t="s">
        <v>43</v>
      </c>
      <c r="I32" s="101">
        <v>120.0</v>
      </c>
      <c r="J32" s="101">
        <v>100.0</v>
      </c>
      <c r="K32" s="101">
        <v>5.0</v>
      </c>
      <c r="L32" s="93" t="s">
        <v>1032</v>
      </c>
    </row>
    <row r="33">
      <c r="F33" s="163" t="s">
        <v>1407</v>
      </c>
      <c r="G33" s="101" t="s">
        <v>208</v>
      </c>
      <c r="H33" s="167" t="s">
        <v>45</v>
      </c>
      <c r="I33" s="101">
        <v>75.0</v>
      </c>
      <c r="J33" s="101">
        <v>100.0</v>
      </c>
      <c r="K33" s="101">
        <v>20.0</v>
      </c>
      <c r="L33" s="93" t="s">
        <v>1042</v>
      </c>
    </row>
    <row r="34">
      <c r="F34" s="163" t="s">
        <v>1407</v>
      </c>
      <c r="G34" s="101" t="s">
        <v>327</v>
      </c>
      <c r="H34" s="159" t="s">
        <v>55</v>
      </c>
      <c r="I34" s="101">
        <v>100.0</v>
      </c>
      <c r="J34" s="101">
        <v>100.0</v>
      </c>
      <c r="K34" s="101">
        <v>10.0</v>
      </c>
      <c r="L34" s="93" t="s">
        <v>1163</v>
      </c>
    </row>
    <row r="35">
      <c r="F35" s="163" t="s">
        <v>1407</v>
      </c>
      <c r="G35" s="101" t="s">
        <v>758</v>
      </c>
      <c r="H35" s="159" t="s">
        <v>55</v>
      </c>
      <c r="I35" s="101">
        <v>75.0</v>
      </c>
      <c r="J35" s="101">
        <v>100.0</v>
      </c>
      <c r="K35" s="101">
        <v>20.0</v>
      </c>
      <c r="L35" s="93" t="s">
        <v>1169</v>
      </c>
    </row>
    <row r="36">
      <c r="F36" s="163" t="s">
        <v>1407</v>
      </c>
      <c r="G36" s="101" t="s">
        <v>1150</v>
      </c>
      <c r="H36" s="108" t="s">
        <v>57</v>
      </c>
      <c r="I36" s="101">
        <v>120.0</v>
      </c>
      <c r="J36" s="101">
        <v>100.0</v>
      </c>
      <c r="K36" s="101">
        <v>10.0</v>
      </c>
      <c r="L36" s="93" t="s">
        <v>777</v>
      </c>
    </row>
    <row r="37">
      <c r="F37" s="163" t="s">
        <v>1407</v>
      </c>
      <c r="G37" s="101" t="s">
        <v>634</v>
      </c>
      <c r="H37" s="108" t="s">
        <v>57</v>
      </c>
      <c r="I37" s="101" t="s">
        <v>431</v>
      </c>
      <c r="J37" s="101" t="s">
        <v>431</v>
      </c>
      <c r="K37" s="101">
        <v>10.0</v>
      </c>
      <c r="L37" s="130" t="s">
        <v>1202</v>
      </c>
    </row>
    <row r="38">
      <c r="F38" s="163" t="s">
        <v>1407</v>
      </c>
      <c r="G38" s="101" t="s">
        <v>1203</v>
      </c>
      <c r="H38" s="108" t="s">
        <v>57</v>
      </c>
      <c r="I38" s="101">
        <v>300.0</v>
      </c>
      <c r="J38" s="101">
        <v>100.0</v>
      </c>
      <c r="K38" s="101">
        <v>5.0</v>
      </c>
      <c r="L38" s="79" t="s">
        <v>1204</v>
      </c>
    </row>
    <row r="39">
      <c r="F39" s="163" t="s">
        <v>1407</v>
      </c>
      <c r="G39" s="101" t="s">
        <v>482</v>
      </c>
      <c r="H39" s="108" t="s">
        <v>57</v>
      </c>
      <c r="I39" s="101">
        <v>60.0</v>
      </c>
      <c r="J39" s="101">
        <v>100.0</v>
      </c>
      <c r="K39" s="101">
        <v>30.0</v>
      </c>
      <c r="L39" s="79" t="s">
        <v>1220</v>
      </c>
    </row>
    <row r="40">
      <c r="F40" s="163" t="s">
        <v>1407</v>
      </c>
      <c r="G40" s="77" t="s">
        <v>593</v>
      </c>
      <c r="H40" s="138" t="s">
        <v>57</v>
      </c>
      <c r="I40" s="98">
        <v>160.0</v>
      </c>
      <c r="J40" s="98">
        <v>80.0</v>
      </c>
      <c r="K40" s="77">
        <v>5.0</v>
      </c>
      <c r="L40" s="93" t="s">
        <v>1225</v>
      </c>
    </row>
    <row r="41">
      <c r="F41" s="163" t="s">
        <v>1407</v>
      </c>
      <c r="G41" s="101" t="s">
        <v>613</v>
      </c>
      <c r="H41" s="108" t="s">
        <v>57</v>
      </c>
      <c r="I41" s="101" t="s">
        <v>431</v>
      </c>
      <c r="J41" s="101" t="s">
        <v>431</v>
      </c>
      <c r="K41" s="101">
        <v>10.0</v>
      </c>
      <c r="L41" s="79" t="s">
        <v>946</v>
      </c>
    </row>
    <row r="42">
      <c r="F42" s="163" t="s">
        <v>1407</v>
      </c>
      <c r="G42" s="101" t="s">
        <v>1277</v>
      </c>
      <c r="H42" s="108" t="s">
        <v>57</v>
      </c>
      <c r="I42" s="101" t="s">
        <v>431</v>
      </c>
      <c r="J42" s="101" t="s">
        <v>431</v>
      </c>
      <c r="K42" s="101">
        <v>10.0</v>
      </c>
      <c r="L42" s="79" t="s">
        <v>1278</v>
      </c>
    </row>
    <row r="43">
      <c r="F43" s="163" t="s">
        <v>1407</v>
      </c>
      <c r="G43" s="101" t="s">
        <v>1335</v>
      </c>
      <c r="H43" s="106" t="s">
        <v>63</v>
      </c>
      <c r="I43" s="101">
        <v>75.0</v>
      </c>
      <c r="J43" s="101">
        <v>90.0</v>
      </c>
      <c r="K43" s="101">
        <v>10.0</v>
      </c>
      <c r="L43" s="93" t="s">
        <v>1171</v>
      </c>
    </row>
    <row r="44">
      <c r="F44" s="163" t="s">
        <v>1407</v>
      </c>
      <c r="G44" s="101" t="s">
        <v>493</v>
      </c>
      <c r="H44" s="106" t="s">
        <v>63</v>
      </c>
      <c r="I44" s="101">
        <v>100.0</v>
      </c>
      <c r="J44" s="101">
        <v>80.0</v>
      </c>
      <c r="K44" s="101">
        <v>5.0</v>
      </c>
      <c r="L44" s="79" t="s">
        <v>559</v>
      </c>
    </row>
    <row r="45">
      <c r="F45" s="163" t="s">
        <v>1407</v>
      </c>
      <c r="G45" s="101" t="s">
        <v>1323</v>
      </c>
      <c r="H45" s="31" t="s">
        <v>62</v>
      </c>
      <c r="I45" s="101" t="s">
        <v>431</v>
      </c>
      <c r="J45" s="101" t="s">
        <v>431</v>
      </c>
      <c r="K45" s="101">
        <v>10.0</v>
      </c>
      <c r="L45" s="93" t="s">
        <v>1324</v>
      </c>
    </row>
    <row r="46">
      <c r="F46" s="163" t="s">
        <v>1407</v>
      </c>
      <c r="G46" s="101" t="s">
        <v>1329</v>
      </c>
      <c r="H46" s="31" t="s">
        <v>62</v>
      </c>
      <c r="I46" s="101" t="s">
        <v>431</v>
      </c>
      <c r="J46" s="101" t="s">
        <v>431</v>
      </c>
      <c r="K46" s="101">
        <v>10.0</v>
      </c>
      <c r="L46" s="130" t="s">
        <v>1330</v>
      </c>
    </row>
    <row r="47">
      <c r="F47" s="163" t="s">
        <v>1407</v>
      </c>
      <c r="G47" s="101" t="s">
        <v>861</v>
      </c>
      <c r="H47" s="31" t="s">
        <v>62</v>
      </c>
      <c r="I47" s="101" t="s">
        <v>431</v>
      </c>
      <c r="J47" s="101" t="s">
        <v>431</v>
      </c>
      <c r="K47" s="101">
        <v>5.0</v>
      </c>
      <c r="L47" s="130" t="s">
        <v>1297</v>
      </c>
    </row>
    <row r="48">
      <c r="F48" s="163" t="s">
        <v>1407</v>
      </c>
      <c r="G48" s="101" t="s">
        <v>643</v>
      </c>
      <c r="H48" s="103" t="s">
        <v>66</v>
      </c>
      <c r="I48" s="101">
        <v>80.0</v>
      </c>
      <c r="J48" s="101">
        <v>100.0</v>
      </c>
      <c r="K48" s="101">
        <v>15.0</v>
      </c>
      <c r="L48" s="130" t="s">
        <v>1171</v>
      </c>
    </row>
    <row r="51">
      <c r="G51" s="7"/>
      <c r="H51" s="7"/>
      <c r="I51" s="7"/>
      <c r="J51" s="7"/>
      <c r="K51" s="7"/>
    </row>
  </sheetData>
  <mergeCells count="48">
    <mergeCell ref="A1:D2"/>
    <mergeCell ref="F1:H2"/>
    <mergeCell ref="J1:K2"/>
    <mergeCell ref="M1:N2"/>
    <mergeCell ref="P1:U2"/>
    <mergeCell ref="G3:H3"/>
    <mergeCell ref="F7:O8"/>
    <mergeCell ref="L9:O9"/>
    <mergeCell ref="L10:O10"/>
    <mergeCell ref="L11:O11"/>
    <mergeCell ref="L12:O12"/>
    <mergeCell ref="A13:B14"/>
    <mergeCell ref="L13:O13"/>
    <mergeCell ref="L14:O14"/>
    <mergeCell ref="L15:O15"/>
    <mergeCell ref="L16:O16"/>
    <mergeCell ref="L17:O17"/>
    <mergeCell ref="A18:C19"/>
    <mergeCell ref="L18:O18"/>
    <mergeCell ref="L19:O19"/>
    <mergeCell ref="L20:O20"/>
    <mergeCell ref="L21:O21"/>
    <mergeCell ref="L22:O22"/>
    <mergeCell ref="L23:O23"/>
    <mergeCell ref="L24:O24"/>
    <mergeCell ref="L25:O25"/>
    <mergeCell ref="L27:O27"/>
    <mergeCell ref="L28:O28"/>
    <mergeCell ref="L29:O29"/>
    <mergeCell ref="L30:O30"/>
    <mergeCell ref="L31:O31"/>
    <mergeCell ref="L32:O32"/>
    <mergeCell ref="L33:O33"/>
    <mergeCell ref="L34:O34"/>
    <mergeCell ref="L35:O35"/>
    <mergeCell ref="L43:O43"/>
    <mergeCell ref="L44:O44"/>
    <mergeCell ref="L45:O45"/>
    <mergeCell ref="L46:O46"/>
    <mergeCell ref="L47:O47"/>
    <mergeCell ref="L48:O48"/>
    <mergeCell ref="L36:O36"/>
    <mergeCell ref="L37:O37"/>
    <mergeCell ref="L38:O38"/>
    <mergeCell ref="L39:O39"/>
    <mergeCell ref="L40:O40"/>
    <mergeCell ref="L41:O41"/>
    <mergeCell ref="L42:O42"/>
  </mergeCells>
  <drawing r:id="rId2"/>
  <legacyDrawing r:id="rId3"/>
</worksheet>
</file>

<file path=xl/worksheets/sheet2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28" t="s">
        <v>1080</v>
      </c>
      <c r="F1" s="128" t="s">
        <v>121</v>
      </c>
      <c r="J1" s="128" t="s">
        <v>1081</v>
      </c>
      <c r="M1" s="128" t="s">
        <v>1082</v>
      </c>
      <c r="P1" s="128" t="s">
        <v>1084</v>
      </c>
    </row>
    <row r="3">
      <c r="A3" s="5" t="s">
        <v>1085</v>
      </c>
      <c r="B3" s="5" t="s">
        <v>1086</v>
      </c>
      <c r="C3" s="5" t="s">
        <v>1087</v>
      </c>
      <c r="D3" s="5" t="s">
        <v>1088</v>
      </c>
      <c r="F3" s="10" t="s">
        <v>517</v>
      </c>
      <c r="G3" s="174" t="s">
        <v>518</v>
      </c>
      <c r="J3" s="10" t="s">
        <v>1741</v>
      </c>
      <c r="K3" s="10" t="s">
        <v>1400</v>
      </c>
      <c r="M3" s="10" t="s">
        <v>1401</v>
      </c>
      <c r="P3" s="3" t="s">
        <v>1095</v>
      </c>
      <c r="Q3" s="3" t="s">
        <v>1096</v>
      </c>
      <c r="R3" s="3" t="s">
        <v>1097</v>
      </c>
      <c r="S3" s="3" t="s">
        <v>1098</v>
      </c>
      <c r="T3" s="3" t="s">
        <v>1099</v>
      </c>
      <c r="U3" s="3" t="s">
        <v>1100</v>
      </c>
    </row>
    <row r="4">
      <c r="A4" s="5" t="s">
        <v>1102</v>
      </c>
      <c r="B4" s="5">
        <v>45.0</v>
      </c>
      <c r="C4" s="5">
        <v>50.0</v>
      </c>
      <c r="D4" s="5">
        <f t="shared" ref="D4:D10" si="1">C4-B4</f>
        <v>5</v>
      </c>
      <c r="P4" s="5" t="s">
        <v>1415</v>
      </c>
      <c r="Q4" s="5">
        <v>60.0</v>
      </c>
      <c r="R4" s="5" t="s">
        <v>1109</v>
      </c>
      <c r="S4" s="5" t="s">
        <v>1372</v>
      </c>
      <c r="T4" s="5" t="s">
        <v>1524</v>
      </c>
      <c r="U4" s="5" t="s">
        <v>1113</v>
      </c>
    </row>
    <row r="5">
      <c r="A5" s="5" t="s">
        <v>1115</v>
      </c>
      <c r="B5" s="5">
        <v>65.0</v>
      </c>
      <c r="C5" s="5">
        <v>70.0</v>
      </c>
      <c r="D5" s="5">
        <f t="shared" si="1"/>
        <v>5</v>
      </c>
      <c r="G5" s="174"/>
      <c r="H5" s="174"/>
    </row>
    <row r="6">
      <c r="A6" s="5" t="s">
        <v>1117</v>
      </c>
      <c r="B6" s="5">
        <v>34.0</v>
      </c>
      <c r="C6" s="5">
        <v>40.0</v>
      </c>
      <c r="D6" s="5">
        <f t="shared" si="1"/>
        <v>6</v>
      </c>
    </row>
    <row r="7">
      <c r="A7" s="5" t="s">
        <v>1119</v>
      </c>
      <c r="B7" s="5">
        <v>40.0</v>
      </c>
      <c r="C7" s="5">
        <v>45.0</v>
      </c>
      <c r="D7" s="5">
        <f t="shared" si="1"/>
        <v>5</v>
      </c>
      <c r="F7" s="128" t="s">
        <v>1120</v>
      </c>
    </row>
    <row r="8">
      <c r="A8" s="5" t="s">
        <v>1122</v>
      </c>
      <c r="B8" s="5">
        <v>34.0</v>
      </c>
      <c r="C8" s="5">
        <v>40.0</v>
      </c>
      <c r="D8" s="5">
        <f t="shared" si="1"/>
        <v>6</v>
      </c>
    </row>
    <row r="9">
      <c r="A9" s="5" t="s">
        <v>1123</v>
      </c>
      <c r="B9" s="5">
        <v>45.0</v>
      </c>
      <c r="C9" s="5">
        <v>45.0</v>
      </c>
      <c r="D9" s="5">
        <f t="shared" si="1"/>
        <v>0</v>
      </c>
      <c r="F9" s="5" t="s">
        <v>120</v>
      </c>
      <c r="G9" s="5" t="s">
        <v>152</v>
      </c>
      <c r="H9" s="5" t="s">
        <v>0</v>
      </c>
      <c r="I9" s="5" t="s">
        <v>342</v>
      </c>
      <c r="J9" s="5" t="s">
        <v>343</v>
      </c>
      <c r="K9" s="5" t="s">
        <v>345</v>
      </c>
      <c r="L9" s="10" t="s">
        <v>346</v>
      </c>
    </row>
    <row r="10">
      <c r="A10" s="5" t="s">
        <v>1124</v>
      </c>
      <c r="B10" s="5">
        <f t="shared" ref="B10:C10" si="2">SUM(B4:B9)</f>
        <v>263</v>
      </c>
      <c r="C10" s="5">
        <f t="shared" si="2"/>
        <v>290</v>
      </c>
      <c r="D10" s="5">
        <f t="shared" si="1"/>
        <v>27</v>
      </c>
      <c r="F10" s="10">
        <v>1.0</v>
      </c>
      <c r="G10" s="101" t="s">
        <v>178</v>
      </c>
      <c r="H10" s="109" t="s">
        <v>36</v>
      </c>
      <c r="I10" s="101">
        <v>40.0</v>
      </c>
      <c r="J10" s="101">
        <v>100.0</v>
      </c>
      <c r="K10" s="101">
        <v>30.0</v>
      </c>
      <c r="L10" s="130" t="s">
        <v>755</v>
      </c>
    </row>
    <row r="11">
      <c r="A11" s="139"/>
      <c r="B11" s="139"/>
      <c r="F11" s="10">
        <v>1.0</v>
      </c>
      <c r="G11" s="101" t="s">
        <v>1242</v>
      </c>
      <c r="H11" s="108" t="s">
        <v>57</v>
      </c>
      <c r="I11" s="101">
        <v>40.0</v>
      </c>
      <c r="J11" s="101">
        <v>100.0</v>
      </c>
      <c r="K11" s="101">
        <v>20.0</v>
      </c>
      <c r="L11" s="130" t="s">
        <v>997</v>
      </c>
    </row>
    <row r="12">
      <c r="A12" s="128" t="s">
        <v>0</v>
      </c>
      <c r="F12" s="10">
        <v>5.0</v>
      </c>
      <c r="G12" s="101" t="s">
        <v>133</v>
      </c>
      <c r="H12" s="108" t="s">
        <v>57</v>
      </c>
      <c r="I12" s="101" t="s">
        <v>431</v>
      </c>
      <c r="J12" s="101" t="s">
        <v>431</v>
      </c>
      <c r="K12" s="101">
        <v>30.0</v>
      </c>
      <c r="L12" s="130" t="s">
        <v>1189</v>
      </c>
    </row>
    <row r="13">
      <c r="F13" s="10">
        <v>9.0</v>
      </c>
      <c r="G13" s="101" t="s">
        <v>475</v>
      </c>
      <c r="H13" s="99" t="s">
        <v>25</v>
      </c>
      <c r="I13" s="101">
        <v>50.0</v>
      </c>
      <c r="J13" s="101">
        <v>100.0</v>
      </c>
      <c r="K13" s="101">
        <v>30.0</v>
      </c>
      <c r="L13" s="130" t="s">
        <v>476</v>
      </c>
    </row>
    <row r="14">
      <c r="A14" s="11" t="s">
        <v>36</v>
      </c>
      <c r="F14" s="10">
        <v>13.0</v>
      </c>
      <c r="G14" s="101" t="s">
        <v>363</v>
      </c>
      <c r="H14" s="108" t="s">
        <v>57</v>
      </c>
      <c r="I14" s="101" t="s">
        <v>431</v>
      </c>
      <c r="J14" s="101" t="s">
        <v>431</v>
      </c>
      <c r="K14" s="101">
        <v>40.0</v>
      </c>
      <c r="L14" s="130" t="s">
        <v>1224</v>
      </c>
    </row>
    <row r="15">
      <c r="F15" s="10">
        <v>17.0</v>
      </c>
      <c r="G15" s="5" t="s">
        <v>1323</v>
      </c>
      <c r="H15" s="82" t="s">
        <v>62</v>
      </c>
      <c r="I15" s="5" t="s">
        <v>431</v>
      </c>
      <c r="J15" s="5" t="s">
        <v>431</v>
      </c>
      <c r="K15" s="5">
        <v>10.0</v>
      </c>
      <c r="L15" s="130" t="s">
        <v>1324</v>
      </c>
    </row>
    <row r="16">
      <c r="F16" s="10">
        <v>21.0</v>
      </c>
      <c r="G16" s="101" t="s">
        <v>949</v>
      </c>
      <c r="H16" s="102" t="s">
        <v>43</v>
      </c>
      <c r="I16" s="101">
        <v>30.0</v>
      </c>
      <c r="J16" s="101">
        <v>100.0</v>
      </c>
      <c r="K16" s="101">
        <v>30.0</v>
      </c>
      <c r="L16" s="130" t="s">
        <v>951</v>
      </c>
    </row>
    <row r="17">
      <c r="A17" s="143" t="s">
        <v>1137</v>
      </c>
      <c r="F17" s="10">
        <v>25.0</v>
      </c>
      <c r="G17" s="101" t="s">
        <v>674</v>
      </c>
      <c r="H17" s="109" t="s">
        <v>36</v>
      </c>
      <c r="I17" s="101" t="s">
        <v>431</v>
      </c>
      <c r="J17" s="101" t="s">
        <v>431</v>
      </c>
      <c r="K17" s="101">
        <v>20.0</v>
      </c>
      <c r="L17" s="130" t="s">
        <v>684</v>
      </c>
    </row>
    <row r="18">
      <c r="F18" s="10">
        <v>29.0</v>
      </c>
      <c r="G18" s="101" t="s">
        <v>1185</v>
      </c>
      <c r="H18" s="108" t="s">
        <v>57</v>
      </c>
      <c r="I18" s="101">
        <v>85.0</v>
      </c>
      <c r="J18" s="101">
        <v>100.0</v>
      </c>
      <c r="K18" s="101">
        <v>15.0</v>
      </c>
      <c r="L18" s="130" t="s">
        <v>695</v>
      </c>
    </row>
    <row r="19">
      <c r="A19" s="144" t="s">
        <v>1141</v>
      </c>
      <c r="B19" s="144" t="s">
        <v>1142</v>
      </c>
      <c r="C19" s="144" t="s">
        <v>1143</v>
      </c>
      <c r="F19" s="10">
        <v>33.0</v>
      </c>
      <c r="G19" s="101" t="s">
        <v>180</v>
      </c>
      <c r="H19" s="109" t="s">
        <v>36</v>
      </c>
      <c r="I19" s="101">
        <v>90.0</v>
      </c>
      <c r="J19" s="101">
        <v>100.0</v>
      </c>
      <c r="K19" s="101">
        <v>15.0</v>
      </c>
      <c r="L19" s="130" t="s">
        <v>789</v>
      </c>
    </row>
    <row r="20">
      <c r="A20" s="24" t="s">
        <v>53</v>
      </c>
      <c r="B20" s="147" t="s">
        <v>47</v>
      </c>
      <c r="C20" s="146" t="s">
        <v>36</v>
      </c>
      <c r="F20" s="10">
        <v>37.0</v>
      </c>
      <c r="G20" s="101" t="s">
        <v>166</v>
      </c>
      <c r="H20" s="99" t="s">
        <v>25</v>
      </c>
      <c r="I20" s="101" t="s">
        <v>431</v>
      </c>
      <c r="J20" s="101">
        <v>100.0</v>
      </c>
      <c r="K20" s="101">
        <v>10.0</v>
      </c>
      <c r="L20" s="130" t="s">
        <v>605</v>
      </c>
    </row>
    <row r="21">
      <c r="B21" s="170" t="s">
        <v>66</v>
      </c>
      <c r="F21" s="10">
        <v>41.0</v>
      </c>
      <c r="G21" s="101" t="s">
        <v>1313</v>
      </c>
      <c r="H21" s="31" t="s">
        <v>62</v>
      </c>
      <c r="I21" s="101" t="s">
        <v>431</v>
      </c>
      <c r="J21" s="101" t="s">
        <v>431</v>
      </c>
      <c r="K21" s="101">
        <v>30.0</v>
      </c>
      <c r="L21" s="130" t="s">
        <v>1314</v>
      </c>
    </row>
    <row r="22">
      <c r="F22" s="10">
        <v>45.0</v>
      </c>
      <c r="G22" s="101" t="s">
        <v>742</v>
      </c>
      <c r="H22" s="109" t="s">
        <v>36</v>
      </c>
      <c r="I22" s="101" t="s">
        <v>431</v>
      </c>
      <c r="J22" s="101">
        <v>100.0</v>
      </c>
      <c r="K22" s="101">
        <v>20.0</v>
      </c>
      <c r="L22" s="130" t="s">
        <v>747</v>
      </c>
    </row>
    <row r="23">
      <c r="F23" s="10">
        <v>49.0</v>
      </c>
      <c r="G23" s="77" t="s">
        <v>1150</v>
      </c>
      <c r="H23" s="138" t="s">
        <v>57</v>
      </c>
      <c r="I23" s="77">
        <v>120.0</v>
      </c>
      <c r="J23" s="77">
        <v>100.0</v>
      </c>
      <c r="K23" s="77">
        <v>10.0</v>
      </c>
      <c r="L23" s="130" t="s">
        <v>777</v>
      </c>
    </row>
    <row r="24">
      <c r="F24" s="10">
        <v>53.0</v>
      </c>
      <c r="G24" s="77" t="s">
        <v>643</v>
      </c>
      <c r="H24" s="100" t="s">
        <v>66</v>
      </c>
      <c r="I24" s="77">
        <v>80.0</v>
      </c>
      <c r="J24" s="77">
        <v>100.0</v>
      </c>
      <c r="K24" s="77">
        <v>15.0</v>
      </c>
      <c r="L24" s="130" t="s">
        <v>1171</v>
      </c>
    </row>
    <row r="25">
      <c r="F25" s="10">
        <v>57.0</v>
      </c>
      <c r="G25" s="101" t="s">
        <v>593</v>
      </c>
      <c r="H25" s="108" t="s">
        <v>57</v>
      </c>
      <c r="I25" s="101">
        <v>160.0</v>
      </c>
      <c r="J25" s="101">
        <v>80.0</v>
      </c>
      <c r="K25" s="101">
        <v>5.0</v>
      </c>
      <c r="L25" s="130" t="s">
        <v>1225</v>
      </c>
    </row>
  </sheetData>
  <mergeCells count="2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24:O24"/>
    <mergeCell ref="L25:O25"/>
    <mergeCell ref="L15:O15"/>
    <mergeCell ref="L16:O16"/>
    <mergeCell ref="A17:C18"/>
    <mergeCell ref="L17:O17"/>
    <mergeCell ref="L18:O18"/>
    <mergeCell ref="L19:O19"/>
    <mergeCell ref="L20:O20"/>
  </mergeCells>
  <drawing r:id="rId2"/>
  <legacyDrawing r:id="rId3"/>
</worksheet>
</file>

<file path=xl/worksheets/sheet2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28" t="s">
        <v>1080</v>
      </c>
      <c r="F1" s="128" t="s">
        <v>121</v>
      </c>
      <c r="J1" s="128" t="s">
        <v>1081</v>
      </c>
      <c r="M1" s="128" t="s">
        <v>1082</v>
      </c>
      <c r="P1" s="128" t="s">
        <v>1084</v>
      </c>
    </row>
    <row r="3">
      <c r="A3" s="5" t="s">
        <v>1085</v>
      </c>
      <c r="B3" s="5" t="s">
        <v>1086</v>
      </c>
      <c r="C3" s="5" t="s">
        <v>1087</v>
      </c>
      <c r="D3" s="5" t="s">
        <v>1088</v>
      </c>
      <c r="F3" s="10" t="s">
        <v>517</v>
      </c>
      <c r="G3" s="174" t="s">
        <v>518</v>
      </c>
      <c r="J3" s="10" t="s">
        <v>1742</v>
      </c>
      <c r="K3" s="10" t="s">
        <v>1444</v>
      </c>
      <c r="M3" s="10" t="s">
        <v>1401</v>
      </c>
      <c r="P3" s="3" t="s">
        <v>1095</v>
      </c>
      <c r="Q3" s="3" t="s">
        <v>1096</v>
      </c>
      <c r="R3" s="3" t="s">
        <v>1097</v>
      </c>
      <c r="S3" s="3" t="s">
        <v>1098</v>
      </c>
      <c r="T3" s="3" t="s">
        <v>1099</v>
      </c>
      <c r="U3" s="3" t="s">
        <v>1100</v>
      </c>
    </row>
    <row r="4">
      <c r="A4" s="5" t="s">
        <v>1102</v>
      </c>
      <c r="B4" s="5">
        <v>60.0</v>
      </c>
      <c r="C4" s="5">
        <v>65.0</v>
      </c>
      <c r="D4" s="5">
        <f t="shared" ref="D4:D10" si="1">C4-B4</f>
        <v>5</v>
      </c>
      <c r="P4" s="5" t="s">
        <v>1385</v>
      </c>
      <c r="Q4" s="5">
        <v>117.0</v>
      </c>
      <c r="R4" s="5" t="s">
        <v>1109</v>
      </c>
      <c r="S4" s="5" t="s">
        <v>1428</v>
      </c>
      <c r="T4" s="5" t="s">
        <v>1743</v>
      </c>
      <c r="U4" s="5" t="s">
        <v>1113</v>
      </c>
    </row>
    <row r="5">
      <c r="A5" s="5" t="s">
        <v>1115</v>
      </c>
      <c r="B5" s="5">
        <v>85.0</v>
      </c>
      <c r="C5" s="5">
        <v>95.0</v>
      </c>
      <c r="D5" s="5">
        <f t="shared" si="1"/>
        <v>10</v>
      </c>
      <c r="G5" s="174"/>
      <c r="H5" s="174"/>
    </row>
    <row r="6">
      <c r="A6" s="5" t="s">
        <v>1117</v>
      </c>
      <c r="B6" s="5">
        <v>49.0</v>
      </c>
      <c r="C6" s="5">
        <v>55.0</v>
      </c>
      <c r="D6" s="5">
        <f t="shared" si="1"/>
        <v>6</v>
      </c>
    </row>
    <row r="7">
      <c r="A7" s="5" t="s">
        <v>1119</v>
      </c>
      <c r="B7" s="5">
        <v>60.0</v>
      </c>
      <c r="C7" s="5">
        <v>70.0</v>
      </c>
      <c r="D7" s="5">
        <f t="shared" si="1"/>
        <v>10</v>
      </c>
      <c r="F7" s="128" t="s">
        <v>1120</v>
      </c>
    </row>
    <row r="8">
      <c r="A8" s="5" t="s">
        <v>1122</v>
      </c>
      <c r="B8" s="5">
        <v>49.0</v>
      </c>
      <c r="C8" s="5">
        <v>55.0</v>
      </c>
      <c r="D8" s="5">
        <f t="shared" si="1"/>
        <v>6</v>
      </c>
    </row>
    <row r="9">
      <c r="A9" s="5" t="s">
        <v>1123</v>
      </c>
      <c r="B9" s="5">
        <v>60.0</v>
      </c>
      <c r="C9" s="5">
        <v>60.0</v>
      </c>
      <c r="D9" s="5">
        <f t="shared" si="1"/>
        <v>0</v>
      </c>
      <c r="F9" s="5" t="s">
        <v>120</v>
      </c>
      <c r="G9" s="5" t="s">
        <v>152</v>
      </c>
      <c r="H9" s="5" t="s">
        <v>0</v>
      </c>
      <c r="I9" s="5" t="s">
        <v>342</v>
      </c>
      <c r="J9" s="5" t="s">
        <v>343</v>
      </c>
      <c r="K9" s="5" t="s">
        <v>345</v>
      </c>
      <c r="L9" s="10" t="s">
        <v>346</v>
      </c>
    </row>
    <row r="10">
      <c r="A10" s="5" t="s">
        <v>1124</v>
      </c>
      <c r="B10" s="5">
        <f t="shared" ref="B10:C10" si="2">SUM(B4:B9)</f>
        <v>363</v>
      </c>
      <c r="C10" s="5">
        <f t="shared" si="2"/>
        <v>400</v>
      </c>
      <c r="D10" s="5">
        <f t="shared" si="1"/>
        <v>37</v>
      </c>
      <c r="F10" s="10">
        <v>1.0</v>
      </c>
      <c r="G10" s="101" t="s">
        <v>178</v>
      </c>
      <c r="H10" s="109" t="s">
        <v>36</v>
      </c>
      <c r="I10" s="101">
        <v>40.0</v>
      </c>
      <c r="J10" s="101">
        <v>100.0</v>
      </c>
      <c r="K10" s="101">
        <v>30.0</v>
      </c>
      <c r="L10" s="130" t="s">
        <v>755</v>
      </c>
    </row>
    <row r="11">
      <c r="A11" s="139"/>
      <c r="B11" s="139"/>
      <c r="F11" s="10">
        <v>1.0</v>
      </c>
      <c r="G11" s="101" t="s">
        <v>1242</v>
      </c>
      <c r="H11" s="108" t="s">
        <v>57</v>
      </c>
      <c r="I11" s="101">
        <v>40.0</v>
      </c>
      <c r="J11" s="101">
        <v>100.0</v>
      </c>
      <c r="K11" s="101">
        <v>20.0</v>
      </c>
      <c r="L11" s="130" t="s">
        <v>997</v>
      </c>
    </row>
    <row r="12">
      <c r="A12" s="128" t="s">
        <v>0</v>
      </c>
      <c r="F12" s="10">
        <v>5.0</v>
      </c>
      <c r="G12" s="101" t="s">
        <v>133</v>
      </c>
      <c r="H12" s="108" t="s">
        <v>57</v>
      </c>
      <c r="I12" s="101" t="s">
        <v>431</v>
      </c>
      <c r="J12" s="101" t="s">
        <v>431</v>
      </c>
      <c r="K12" s="101">
        <v>30.0</v>
      </c>
      <c r="L12" s="130" t="s">
        <v>1189</v>
      </c>
    </row>
    <row r="13">
      <c r="F13" s="10">
        <v>9.0</v>
      </c>
      <c r="G13" s="101" t="s">
        <v>475</v>
      </c>
      <c r="H13" s="99" t="s">
        <v>25</v>
      </c>
      <c r="I13" s="101">
        <v>50.0</v>
      </c>
      <c r="J13" s="101">
        <v>100.0</v>
      </c>
      <c r="K13" s="101">
        <v>30.0</v>
      </c>
      <c r="L13" s="130" t="s">
        <v>476</v>
      </c>
    </row>
    <row r="14">
      <c r="A14" s="11" t="s">
        <v>36</v>
      </c>
      <c r="F14" s="10">
        <v>13.0</v>
      </c>
      <c r="G14" s="101" t="s">
        <v>363</v>
      </c>
      <c r="H14" s="108" t="s">
        <v>57</v>
      </c>
      <c r="I14" s="101" t="s">
        <v>431</v>
      </c>
      <c r="J14" s="101" t="s">
        <v>431</v>
      </c>
      <c r="K14" s="101">
        <v>40.0</v>
      </c>
      <c r="L14" s="130" t="s">
        <v>1224</v>
      </c>
    </row>
    <row r="15">
      <c r="F15" s="10">
        <v>17.0</v>
      </c>
      <c r="G15" s="5" t="s">
        <v>1323</v>
      </c>
      <c r="H15" s="82" t="s">
        <v>62</v>
      </c>
      <c r="I15" s="5" t="s">
        <v>431</v>
      </c>
      <c r="J15" s="5" t="s">
        <v>431</v>
      </c>
      <c r="K15" s="5">
        <v>10.0</v>
      </c>
      <c r="L15" s="130" t="s">
        <v>1324</v>
      </c>
    </row>
    <row r="16">
      <c r="F16" s="163" t="s">
        <v>1257</v>
      </c>
      <c r="G16" s="101" t="s">
        <v>175</v>
      </c>
      <c r="H16" s="109" t="s">
        <v>36</v>
      </c>
      <c r="I16" s="101">
        <v>65.0</v>
      </c>
      <c r="J16" s="101">
        <v>90.0</v>
      </c>
      <c r="K16" s="101">
        <v>20.0</v>
      </c>
      <c r="L16" s="130" t="s">
        <v>740</v>
      </c>
    </row>
    <row r="17">
      <c r="A17" s="143" t="s">
        <v>1137</v>
      </c>
      <c r="F17" s="10">
        <v>20.0</v>
      </c>
      <c r="G17" s="101" t="s">
        <v>175</v>
      </c>
      <c r="H17" s="109" t="s">
        <v>36</v>
      </c>
      <c r="I17" s="101">
        <v>65.0</v>
      </c>
      <c r="J17" s="101">
        <v>90.0</v>
      </c>
      <c r="K17" s="101">
        <v>20.0</v>
      </c>
      <c r="L17" s="130" t="s">
        <v>740</v>
      </c>
    </row>
    <row r="18">
      <c r="F18" s="10">
        <v>22.0</v>
      </c>
      <c r="G18" s="101" t="s">
        <v>949</v>
      </c>
      <c r="H18" s="102" t="s">
        <v>43</v>
      </c>
      <c r="I18" s="101">
        <v>30.0</v>
      </c>
      <c r="J18" s="101">
        <v>100.0</v>
      </c>
      <c r="K18" s="101">
        <v>30.0</v>
      </c>
      <c r="L18" s="130" t="s">
        <v>951</v>
      </c>
    </row>
    <row r="19">
      <c r="A19" s="144" t="s">
        <v>1141</v>
      </c>
      <c r="B19" s="144" t="s">
        <v>1142</v>
      </c>
      <c r="C19" s="144" t="s">
        <v>1143</v>
      </c>
      <c r="F19" s="10">
        <v>27.0</v>
      </c>
      <c r="G19" s="101" t="s">
        <v>674</v>
      </c>
      <c r="H19" s="109" t="s">
        <v>36</v>
      </c>
      <c r="I19" s="101" t="s">
        <v>431</v>
      </c>
      <c r="J19" s="101" t="s">
        <v>431</v>
      </c>
      <c r="K19" s="101">
        <v>20.0</v>
      </c>
      <c r="L19" s="130" t="s">
        <v>684</v>
      </c>
    </row>
    <row r="20">
      <c r="A20" s="24" t="s">
        <v>53</v>
      </c>
      <c r="B20" s="147" t="s">
        <v>47</v>
      </c>
      <c r="C20" s="146" t="s">
        <v>36</v>
      </c>
      <c r="F20" s="10">
        <v>32.0</v>
      </c>
      <c r="G20" s="101" t="s">
        <v>1185</v>
      </c>
      <c r="H20" s="108" t="s">
        <v>57</v>
      </c>
      <c r="I20" s="101">
        <v>85.0</v>
      </c>
      <c r="J20" s="101">
        <v>100.0</v>
      </c>
      <c r="K20" s="101">
        <v>15.0</v>
      </c>
      <c r="L20" s="130" t="s">
        <v>695</v>
      </c>
    </row>
    <row r="21">
      <c r="B21" s="170" t="s">
        <v>66</v>
      </c>
      <c r="F21" s="10">
        <v>37.0</v>
      </c>
      <c r="G21" s="101" t="s">
        <v>180</v>
      </c>
      <c r="H21" s="109" t="s">
        <v>36</v>
      </c>
      <c r="I21" s="101">
        <v>90.0</v>
      </c>
      <c r="J21" s="101">
        <v>100.0</v>
      </c>
      <c r="K21" s="101">
        <v>15.0</v>
      </c>
      <c r="L21" s="130" t="s">
        <v>789</v>
      </c>
    </row>
    <row r="22">
      <c r="F22" s="10">
        <v>42.0</v>
      </c>
      <c r="G22" s="101" t="s">
        <v>166</v>
      </c>
      <c r="H22" s="99" t="s">
        <v>25</v>
      </c>
      <c r="I22" s="101" t="s">
        <v>431</v>
      </c>
      <c r="J22" s="101">
        <v>100.0</v>
      </c>
      <c r="K22" s="101">
        <v>10.0</v>
      </c>
      <c r="L22" s="130" t="s">
        <v>605</v>
      </c>
    </row>
    <row r="23">
      <c r="F23" s="10">
        <v>47.0</v>
      </c>
      <c r="G23" s="101" t="s">
        <v>1313</v>
      </c>
      <c r="H23" s="31" t="s">
        <v>62</v>
      </c>
      <c r="I23" s="101" t="s">
        <v>431</v>
      </c>
      <c r="J23" s="101" t="s">
        <v>431</v>
      </c>
      <c r="K23" s="101">
        <v>30.0</v>
      </c>
      <c r="L23" s="130" t="s">
        <v>1314</v>
      </c>
    </row>
    <row r="24">
      <c r="F24" s="10">
        <v>52.0</v>
      </c>
      <c r="G24" s="101" t="s">
        <v>742</v>
      </c>
      <c r="H24" s="109" t="s">
        <v>36</v>
      </c>
      <c r="I24" s="101" t="s">
        <v>431</v>
      </c>
      <c r="J24" s="101">
        <v>100.0</v>
      </c>
      <c r="K24" s="101">
        <v>20.0</v>
      </c>
      <c r="L24" s="130" t="s">
        <v>747</v>
      </c>
    </row>
    <row r="25">
      <c r="F25" s="10">
        <v>57.0</v>
      </c>
      <c r="G25" s="77" t="s">
        <v>1150</v>
      </c>
      <c r="H25" s="138" t="s">
        <v>57</v>
      </c>
      <c r="I25" s="77">
        <v>120.0</v>
      </c>
      <c r="J25" s="77">
        <v>100.0</v>
      </c>
      <c r="K25" s="77">
        <v>10.0</v>
      </c>
      <c r="L25" s="130" t="s">
        <v>777</v>
      </c>
    </row>
    <row r="26">
      <c r="F26" s="10">
        <v>62.0</v>
      </c>
      <c r="G26" s="77" t="s">
        <v>643</v>
      </c>
      <c r="H26" s="100" t="s">
        <v>66</v>
      </c>
      <c r="I26" s="77">
        <v>80.0</v>
      </c>
      <c r="J26" s="77">
        <v>100.0</v>
      </c>
      <c r="K26" s="77">
        <v>15.0</v>
      </c>
      <c r="L26" s="130" t="s">
        <v>1171</v>
      </c>
    </row>
    <row r="27">
      <c r="F27" s="10">
        <v>67.0</v>
      </c>
      <c r="G27" s="101" t="s">
        <v>593</v>
      </c>
      <c r="H27" s="108" t="s">
        <v>57</v>
      </c>
      <c r="I27" s="101">
        <v>160.0</v>
      </c>
      <c r="J27" s="101">
        <v>80.0</v>
      </c>
      <c r="K27" s="101">
        <v>5.0</v>
      </c>
      <c r="L27" s="130" t="s">
        <v>1225</v>
      </c>
    </row>
  </sheetData>
  <mergeCells count="28">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24:O24"/>
    <mergeCell ref="L25:O25"/>
    <mergeCell ref="L26:O26"/>
    <mergeCell ref="L27:O27"/>
    <mergeCell ref="L15:O15"/>
    <mergeCell ref="L16:O16"/>
    <mergeCell ref="A17:C18"/>
    <mergeCell ref="L17:O17"/>
    <mergeCell ref="L18:O18"/>
    <mergeCell ref="L19:O19"/>
    <mergeCell ref="L20:O20"/>
  </mergeCells>
  <drawing r:id="rId2"/>
  <legacyDrawing r:id="rId3"/>
</worksheet>
</file>

<file path=xl/worksheets/sheet2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28" t="s">
        <v>1080</v>
      </c>
      <c r="F1" s="128" t="s">
        <v>121</v>
      </c>
      <c r="J1" s="128" t="s">
        <v>1081</v>
      </c>
      <c r="M1" s="128" t="s">
        <v>1082</v>
      </c>
      <c r="P1" s="128" t="s">
        <v>1084</v>
      </c>
    </row>
    <row r="3">
      <c r="A3" s="5" t="s">
        <v>1085</v>
      </c>
      <c r="B3" s="5" t="s">
        <v>1086</v>
      </c>
      <c r="C3" s="5" t="s">
        <v>1087</v>
      </c>
      <c r="D3" s="5" t="s">
        <v>1088</v>
      </c>
      <c r="F3" s="10" t="s">
        <v>517</v>
      </c>
      <c r="G3" s="174" t="s">
        <v>518</v>
      </c>
      <c r="M3" s="10" t="s">
        <v>1401</v>
      </c>
      <c r="P3" s="3" t="s">
        <v>1095</v>
      </c>
      <c r="Q3" s="3" t="s">
        <v>1096</v>
      </c>
      <c r="R3" s="3" t="s">
        <v>1097</v>
      </c>
      <c r="S3" s="3" t="s">
        <v>1098</v>
      </c>
      <c r="T3" s="3" t="s">
        <v>1099</v>
      </c>
      <c r="U3" s="3" t="s">
        <v>1100</v>
      </c>
    </row>
    <row r="4">
      <c r="A4" s="5" t="s">
        <v>1102</v>
      </c>
      <c r="B4" s="5">
        <v>80.0</v>
      </c>
      <c r="C4" s="5">
        <v>85.0</v>
      </c>
      <c r="D4" s="5">
        <f t="shared" ref="D4:D10" si="1">C4-B4</f>
        <v>5</v>
      </c>
      <c r="P4" s="5" t="s">
        <v>1108</v>
      </c>
      <c r="Q4" s="5">
        <v>194.0</v>
      </c>
      <c r="R4" s="5" t="s">
        <v>1109</v>
      </c>
      <c r="S4" s="5" t="s">
        <v>1430</v>
      </c>
      <c r="T4" s="5" t="s">
        <v>1746</v>
      </c>
      <c r="U4" s="5" t="s">
        <v>1113</v>
      </c>
    </row>
    <row r="5">
      <c r="A5" s="5" t="s">
        <v>1115</v>
      </c>
      <c r="B5" s="5">
        <v>120.0</v>
      </c>
      <c r="C5" s="5">
        <v>120.0</v>
      </c>
      <c r="D5" s="5">
        <f t="shared" si="1"/>
        <v>0</v>
      </c>
      <c r="G5" s="174"/>
      <c r="H5" s="174"/>
    </row>
    <row r="6">
      <c r="A6" s="5" t="s">
        <v>1117</v>
      </c>
      <c r="B6" s="5">
        <v>79.0</v>
      </c>
      <c r="C6" s="5">
        <v>85.0</v>
      </c>
      <c r="D6" s="5">
        <f t="shared" si="1"/>
        <v>6</v>
      </c>
    </row>
    <row r="7">
      <c r="A7" s="5" t="s">
        <v>1119</v>
      </c>
      <c r="B7" s="5">
        <v>95.0</v>
      </c>
      <c r="C7" s="5">
        <v>95.0</v>
      </c>
      <c r="D7" s="5">
        <f t="shared" si="1"/>
        <v>0</v>
      </c>
      <c r="F7" s="128" t="s">
        <v>1120</v>
      </c>
    </row>
    <row r="8">
      <c r="A8" s="5" t="s">
        <v>1122</v>
      </c>
      <c r="B8" s="5">
        <v>79.0</v>
      </c>
      <c r="C8" s="5">
        <v>85.0</v>
      </c>
      <c r="D8" s="5">
        <f t="shared" si="1"/>
        <v>6</v>
      </c>
    </row>
    <row r="9">
      <c r="A9" s="5" t="s">
        <v>1123</v>
      </c>
      <c r="B9" s="5">
        <v>70.0</v>
      </c>
      <c r="C9" s="5">
        <v>70.0</v>
      </c>
      <c r="D9" s="5">
        <f t="shared" si="1"/>
        <v>0</v>
      </c>
      <c r="F9" s="5" t="s">
        <v>120</v>
      </c>
      <c r="G9" s="5" t="s">
        <v>152</v>
      </c>
      <c r="H9" s="5" t="s">
        <v>0</v>
      </c>
      <c r="I9" s="5" t="s">
        <v>342</v>
      </c>
      <c r="J9" s="5" t="s">
        <v>343</v>
      </c>
      <c r="K9" s="5" t="s">
        <v>345</v>
      </c>
      <c r="L9" s="10" t="s">
        <v>346</v>
      </c>
    </row>
    <row r="10">
      <c r="A10" s="5" t="s">
        <v>1124</v>
      </c>
      <c r="B10" s="5">
        <f t="shared" ref="B10:C10" si="2">SUM(B4:B9)</f>
        <v>523</v>
      </c>
      <c r="C10" s="5">
        <f t="shared" si="2"/>
        <v>540</v>
      </c>
      <c r="D10" s="5">
        <f t="shared" si="1"/>
        <v>17</v>
      </c>
      <c r="F10" s="10">
        <v>1.0</v>
      </c>
      <c r="G10" s="101" t="s">
        <v>178</v>
      </c>
      <c r="H10" s="109" t="s">
        <v>36</v>
      </c>
      <c r="I10" s="101">
        <v>40.0</v>
      </c>
      <c r="J10" s="101">
        <v>100.0</v>
      </c>
      <c r="K10" s="101">
        <v>30.0</v>
      </c>
      <c r="L10" s="130" t="s">
        <v>755</v>
      </c>
    </row>
    <row r="11">
      <c r="A11" s="139"/>
      <c r="B11" s="139"/>
      <c r="F11" s="10">
        <v>1.0</v>
      </c>
      <c r="G11" s="101" t="s">
        <v>1242</v>
      </c>
      <c r="H11" s="108" t="s">
        <v>57</v>
      </c>
      <c r="I11" s="101">
        <v>40.0</v>
      </c>
      <c r="J11" s="101">
        <v>100.0</v>
      </c>
      <c r="K11" s="101">
        <v>20.0</v>
      </c>
      <c r="L11" s="130" t="s">
        <v>997</v>
      </c>
    </row>
    <row r="12">
      <c r="A12" s="128" t="s">
        <v>0</v>
      </c>
      <c r="F12" s="10">
        <v>5.0</v>
      </c>
      <c r="G12" s="101" t="s">
        <v>133</v>
      </c>
      <c r="H12" s="108" t="s">
        <v>57</v>
      </c>
      <c r="I12" s="101" t="s">
        <v>431</v>
      </c>
      <c r="J12" s="101" t="s">
        <v>431</v>
      </c>
      <c r="K12" s="101">
        <v>30.0</v>
      </c>
      <c r="L12" s="130" t="s">
        <v>1189</v>
      </c>
    </row>
    <row r="13">
      <c r="F13" s="10">
        <v>9.0</v>
      </c>
      <c r="G13" s="101" t="s">
        <v>475</v>
      </c>
      <c r="H13" s="99" t="s">
        <v>25</v>
      </c>
      <c r="I13" s="101">
        <v>50.0</v>
      </c>
      <c r="J13" s="101">
        <v>100.0</v>
      </c>
      <c r="K13" s="101">
        <v>30.0</v>
      </c>
      <c r="L13" s="130" t="s">
        <v>476</v>
      </c>
    </row>
    <row r="14">
      <c r="A14" s="11" t="s">
        <v>36</v>
      </c>
      <c r="B14" s="6" t="s">
        <v>25</v>
      </c>
      <c r="F14" s="10">
        <v>13.0</v>
      </c>
      <c r="G14" s="101" t="s">
        <v>363</v>
      </c>
      <c r="H14" s="108" t="s">
        <v>57</v>
      </c>
      <c r="I14" s="101" t="s">
        <v>431</v>
      </c>
      <c r="J14" s="101" t="s">
        <v>431</v>
      </c>
      <c r="K14" s="101">
        <v>40.0</v>
      </c>
      <c r="L14" s="130" t="s">
        <v>1224</v>
      </c>
    </row>
    <row r="15">
      <c r="F15" s="10">
        <v>17.0</v>
      </c>
      <c r="G15" s="5" t="s">
        <v>1323</v>
      </c>
      <c r="H15" s="82" t="s">
        <v>62</v>
      </c>
      <c r="I15" s="5" t="s">
        <v>431</v>
      </c>
      <c r="J15" s="5" t="s">
        <v>431</v>
      </c>
      <c r="K15" s="5">
        <v>10.0</v>
      </c>
      <c r="L15" s="130" t="s">
        <v>1324</v>
      </c>
    </row>
    <row r="16">
      <c r="F16" s="10">
        <v>20.0</v>
      </c>
      <c r="G16" s="101" t="s">
        <v>175</v>
      </c>
      <c r="H16" s="109" t="s">
        <v>36</v>
      </c>
      <c r="I16" s="101">
        <v>65.0</v>
      </c>
      <c r="J16" s="101">
        <v>90.0</v>
      </c>
      <c r="K16" s="101">
        <v>20.0</v>
      </c>
      <c r="L16" s="130" t="s">
        <v>740</v>
      </c>
    </row>
    <row r="17">
      <c r="A17" s="143" t="s">
        <v>1137</v>
      </c>
      <c r="F17" s="10">
        <v>22.0</v>
      </c>
      <c r="G17" s="101" t="s">
        <v>949</v>
      </c>
      <c r="H17" s="102" t="s">
        <v>43</v>
      </c>
      <c r="I17" s="101">
        <v>30.0</v>
      </c>
      <c r="J17" s="101">
        <v>100.0</v>
      </c>
      <c r="K17" s="101">
        <v>30.0</v>
      </c>
      <c r="L17" s="130" t="s">
        <v>951</v>
      </c>
    </row>
    <row r="18">
      <c r="F18" s="10">
        <v>27.0</v>
      </c>
      <c r="G18" s="101" t="s">
        <v>674</v>
      </c>
      <c r="H18" s="109" t="s">
        <v>36</v>
      </c>
      <c r="I18" s="101" t="s">
        <v>431</v>
      </c>
      <c r="J18" s="101" t="s">
        <v>431</v>
      </c>
      <c r="K18" s="101">
        <v>20.0</v>
      </c>
      <c r="L18" s="130" t="s">
        <v>684</v>
      </c>
    </row>
    <row r="19">
      <c r="A19" s="144" t="s">
        <v>1141</v>
      </c>
      <c r="B19" s="144" t="s">
        <v>1142</v>
      </c>
      <c r="C19" s="144" t="s">
        <v>1143</v>
      </c>
      <c r="F19" s="10">
        <v>32.0</v>
      </c>
      <c r="G19" s="101" t="s">
        <v>1185</v>
      </c>
      <c r="H19" s="108" t="s">
        <v>57</v>
      </c>
      <c r="I19" s="101">
        <v>85.0</v>
      </c>
      <c r="J19" s="101">
        <v>100.0</v>
      </c>
      <c r="K19" s="101">
        <v>15.0</v>
      </c>
      <c r="L19" s="130" t="s">
        <v>695</v>
      </c>
    </row>
    <row r="20">
      <c r="A20" s="169" t="s">
        <v>8</v>
      </c>
      <c r="B20" s="185" t="s">
        <v>25</v>
      </c>
      <c r="C20" s="146" t="s">
        <v>36</v>
      </c>
      <c r="F20" s="10">
        <v>37.0</v>
      </c>
      <c r="G20" s="101" t="s">
        <v>180</v>
      </c>
      <c r="H20" s="109" t="s">
        <v>36</v>
      </c>
      <c r="I20" s="101">
        <v>90.0</v>
      </c>
      <c r="J20" s="101">
        <v>100.0</v>
      </c>
      <c r="K20" s="101">
        <v>15.0</v>
      </c>
      <c r="L20" s="130" t="s">
        <v>789</v>
      </c>
    </row>
    <row r="21">
      <c r="A21" s="148" t="s">
        <v>41</v>
      </c>
      <c r="B21" s="147" t="s">
        <v>47</v>
      </c>
      <c r="C21" s="31" t="s">
        <v>62</v>
      </c>
      <c r="F21" s="163" t="s">
        <v>1257</v>
      </c>
      <c r="G21" s="101" t="s">
        <v>491</v>
      </c>
      <c r="H21" s="99" t="s">
        <v>25</v>
      </c>
      <c r="I21" s="101">
        <v>90.0</v>
      </c>
      <c r="J21" s="101">
        <v>100.0</v>
      </c>
      <c r="K21" s="101">
        <v>15.0</v>
      </c>
      <c r="L21" s="130" t="s">
        <v>476</v>
      </c>
    </row>
    <row r="22">
      <c r="A22" s="151" t="s">
        <v>43</v>
      </c>
      <c r="B22" s="178" t="s">
        <v>48</v>
      </c>
      <c r="F22" s="10">
        <v>40.0</v>
      </c>
      <c r="G22" s="101" t="s">
        <v>491</v>
      </c>
      <c r="H22" s="99" t="s">
        <v>25</v>
      </c>
      <c r="I22" s="101">
        <v>90.0</v>
      </c>
      <c r="J22" s="101">
        <v>100.0</v>
      </c>
      <c r="K22" s="101">
        <v>15.0</v>
      </c>
      <c r="L22" s="130" t="s">
        <v>476</v>
      </c>
    </row>
    <row r="23">
      <c r="A23" s="24" t="s">
        <v>53</v>
      </c>
      <c r="B23" s="170" t="s">
        <v>66</v>
      </c>
      <c r="F23" s="10">
        <v>43.0</v>
      </c>
      <c r="G23" s="101" t="s">
        <v>166</v>
      </c>
      <c r="H23" s="99" t="s">
        <v>25</v>
      </c>
      <c r="I23" s="101" t="s">
        <v>431</v>
      </c>
      <c r="J23" s="101">
        <v>100.0</v>
      </c>
      <c r="K23" s="101">
        <v>10.0</v>
      </c>
      <c r="L23" s="130" t="s">
        <v>605</v>
      </c>
    </row>
    <row r="24">
      <c r="F24" s="10">
        <v>49.0</v>
      </c>
      <c r="G24" s="101" t="s">
        <v>1313</v>
      </c>
      <c r="H24" s="31" t="s">
        <v>62</v>
      </c>
      <c r="I24" s="101" t="s">
        <v>431</v>
      </c>
      <c r="J24" s="101" t="s">
        <v>431</v>
      </c>
      <c r="K24" s="101">
        <v>30.0</v>
      </c>
      <c r="L24" s="130" t="s">
        <v>1314</v>
      </c>
    </row>
    <row r="25">
      <c r="F25" s="10">
        <v>55.0</v>
      </c>
      <c r="G25" s="101" t="s">
        <v>742</v>
      </c>
      <c r="H25" s="109" t="s">
        <v>36</v>
      </c>
      <c r="I25" s="101" t="s">
        <v>431</v>
      </c>
      <c r="J25" s="101">
        <v>100.0</v>
      </c>
      <c r="K25" s="101">
        <v>20.0</v>
      </c>
      <c r="L25" s="130" t="s">
        <v>747</v>
      </c>
    </row>
    <row r="26">
      <c r="F26" s="10">
        <v>61.0</v>
      </c>
      <c r="G26" s="77" t="s">
        <v>1150</v>
      </c>
      <c r="H26" s="138" t="s">
        <v>57</v>
      </c>
      <c r="I26" s="77">
        <v>120.0</v>
      </c>
      <c r="J26" s="77">
        <v>100.0</v>
      </c>
      <c r="K26" s="77">
        <v>10.0</v>
      </c>
      <c r="L26" s="130" t="s">
        <v>777</v>
      </c>
    </row>
    <row r="27">
      <c r="F27" s="10">
        <v>67.0</v>
      </c>
      <c r="G27" s="101" t="s">
        <v>661</v>
      </c>
      <c r="H27" s="103" t="s">
        <v>66</v>
      </c>
      <c r="I27" s="101">
        <v>110.0</v>
      </c>
      <c r="J27" s="101">
        <v>85.0</v>
      </c>
      <c r="K27" s="101">
        <v>10.0</v>
      </c>
      <c r="L27" s="130" t="s">
        <v>1344</v>
      </c>
    </row>
    <row r="28">
      <c r="F28" s="10">
        <v>73.0</v>
      </c>
      <c r="G28" s="101" t="s">
        <v>593</v>
      </c>
      <c r="H28" s="108" t="s">
        <v>57</v>
      </c>
      <c r="I28" s="101">
        <v>160.0</v>
      </c>
      <c r="J28" s="101">
        <v>80.0</v>
      </c>
      <c r="K28" s="101">
        <v>5.0</v>
      </c>
      <c r="L28" s="130" t="s">
        <v>1225</v>
      </c>
    </row>
    <row r="29">
      <c r="F29" s="163"/>
      <c r="G29" s="101"/>
      <c r="H29" s="101"/>
      <c r="I29" s="101"/>
      <c r="J29" s="101"/>
      <c r="K29" s="101"/>
      <c r="L29" s="130"/>
      <c r="M29" s="130"/>
      <c r="N29" s="130"/>
      <c r="O29" s="130"/>
    </row>
    <row r="30">
      <c r="F30" s="163" t="s">
        <v>1407</v>
      </c>
      <c r="G30" s="101" t="s">
        <v>549</v>
      </c>
      <c r="H30" s="109" t="s">
        <v>36</v>
      </c>
      <c r="I30" s="101">
        <v>80.0</v>
      </c>
      <c r="J30" s="101">
        <v>100.0</v>
      </c>
      <c r="K30" s="101">
        <v>15.0</v>
      </c>
      <c r="L30" s="130" t="s">
        <v>695</v>
      </c>
    </row>
    <row r="31">
      <c r="F31" s="163" t="s">
        <v>1407</v>
      </c>
      <c r="G31" s="101" t="s">
        <v>174</v>
      </c>
      <c r="H31" s="109" t="s">
        <v>36</v>
      </c>
      <c r="I31" s="101">
        <v>120.0</v>
      </c>
      <c r="J31" s="101">
        <v>70.0</v>
      </c>
      <c r="K31" s="101">
        <v>5.0</v>
      </c>
      <c r="L31" s="130" t="s">
        <v>695</v>
      </c>
    </row>
    <row r="32">
      <c r="F32" s="163" t="s">
        <v>1407</v>
      </c>
      <c r="G32" s="101" t="s">
        <v>742</v>
      </c>
      <c r="H32" s="109" t="s">
        <v>36</v>
      </c>
      <c r="I32" s="101" t="s">
        <v>431</v>
      </c>
      <c r="J32" s="101">
        <v>100.0</v>
      </c>
      <c r="K32" s="101">
        <v>20.0</v>
      </c>
      <c r="L32" s="130" t="s">
        <v>747</v>
      </c>
    </row>
    <row r="33">
      <c r="F33" s="163" t="s">
        <v>1407</v>
      </c>
      <c r="G33" s="101" t="s">
        <v>176</v>
      </c>
      <c r="H33" s="109" t="s">
        <v>36</v>
      </c>
      <c r="I33" s="101">
        <v>95.0</v>
      </c>
      <c r="J33" s="101">
        <v>100.0</v>
      </c>
      <c r="K33" s="101">
        <v>15.0</v>
      </c>
      <c r="L33" s="130" t="s">
        <v>755</v>
      </c>
    </row>
    <row r="34">
      <c r="F34" s="163" t="s">
        <v>1407</v>
      </c>
      <c r="G34" s="101" t="s">
        <v>516</v>
      </c>
      <c r="H34" s="109" t="s">
        <v>36</v>
      </c>
      <c r="I34" s="101">
        <v>100.0</v>
      </c>
      <c r="J34" s="101">
        <v>70.0</v>
      </c>
      <c r="K34" s="101">
        <v>5.0</v>
      </c>
      <c r="L34" s="130" t="s">
        <v>747</v>
      </c>
    </row>
    <row r="35">
      <c r="F35" s="163" t="s">
        <v>1407</v>
      </c>
      <c r="G35" s="101" t="s">
        <v>181</v>
      </c>
      <c r="H35" s="111" t="s">
        <v>41</v>
      </c>
      <c r="I35" s="101">
        <v>80.0</v>
      </c>
      <c r="J35" s="101">
        <v>100.0</v>
      </c>
      <c r="K35" s="101">
        <v>15.0</v>
      </c>
      <c r="L35" s="130"/>
    </row>
    <row r="36">
      <c r="F36" s="163" t="s">
        <v>1407</v>
      </c>
      <c r="G36" s="101" t="s">
        <v>196</v>
      </c>
      <c r="H36" s="102" t="s">
        <v>43</v>
      </c>
      <c r="I36" s="101">
        <v>120.0</v>
      </c>
      <c r="J36" s="101">
        <v>100.0</v>
      </c>
      <c r="K36" s="101">
        <v>5.0</v>
      </c>
      <c r="L36" s="130" t="s">
        <v>1032</v>
      </c>
    </row>
    <row r="37">
      <c r="F37" s="163" t="s">
        <v>1407</v>
      </c>
      <c r="G37" s="101" t="s">
        <v>205</v>
      </c>
      <c r="H37" s="167" t="s">
        <v>45</v>
      </c>
      <c r="I37" s="101">
        <v>65.0</v>
      </c>
      <c r="J37" s="101">
        <v>90.0</v>
      </c>
      <c r="K37" s="101">
        <v>25.0</v>
      </c>
      <c r="L37" s="130" t="s">
        <v>1041</v>
      </c>
    </row>
    <row r="38">
      <c r="F38" s="163" t="s">
        <v>1407</v>
      </c>
      <c r="G38" s="101" t="s">
        <v>1065</v>
      </c>
      <c r="H38" s="182" t="s">
        <v>48</v>
      </c>
      <c r="I38" s="101" t="s">
        <v>431</v>
      </c>
      <c r="J38" s="101">
        <v>100.0</v>
      </c>
      <c r="K38" s="101">
        <v>10.0</v>
      </c>
      <c r="L38" s="130" t="s">
        <v>887</v>
      </c>
    </row>
    <row r="39">
      <c r="F39" s="163" t="s">
        <v>1407</v>
      </c>
      <c r="G39" s="5" t="s">
        <v>336</v>
      </c>
      <c r="H39" s="26" t="s">
        <v>55</v>
      </c>
      <c r="I39" s="5">
        <v>65.0</v>
      </c>
      <c r="J39" s="5">
        <v>90.0</v>
      </c>
      <c r="K39" s="5">
        <v>25.0</v>
      </c>
      <c r="L39" s="10" t="s">
        <v>1170</v>
      </c>
    </row>
    <row r="40">
      <c r="F40" s="163" t="s">
        <v>1407</v>
      </c>
      <c r="G40" s="101" t="s">
        <v>634</v>
      </c>
      <c r="H40" s="108" t="s">
        <v>57</v>
      </c>
      <c r="I40" s="101" t="s">
        <v>431</v>
      </c>
      <c r="J40" s="101" t="s">
        <v>431</v>
      </c>
      <c r="K40" s="101">
        <v>10.0</v>
      </c>
      <c r="L40" s="130" t="s">
        <v>1202</v>
      </c>
    </row>
    <row r="41">
      <c r="F41" s="163" t="s">
        <v>1407</v>
      </c>
      <c r="G41" s="101" t="s">
        <v>613</v>
      </c>
      <c r="H41" s="108" t="s">
        <v>57</v>
      </c>
      <c r="I41" s="101" t="s">
        <v>431</v>
      </c>
      <c r="J41" s="101" t="s">
        <v>431</v>
      </c>
      <c r="K41" s="101">
        <v>10.0</v>
      </c>
      <c r="L41" s="130" t="s">
        <v>946</v>
      </c>
    </row>
    <row r="42">
      <c r="F42" s="163" t="s">
        <v>1407</v>
      </c>
      <c r="G42" s="101" t="s">
        <v>145</v>
      </c>
      <c r="H42" s="108" t="s">
        <v>57</v>
      </c>
      <c r="I42" s="101" t="s">
        <v>431</v>
      </c>
      <c r="J42" s="101" t="s">
        <v>431</v>
      </c>
      <c r="K42" s="101">
        <v>20.0</v>
      </c>
      <c r="L42" s="130" t="s">
        <v>934</v>
      </c>
    </row>
    <row r="43">
      <c r="F43" s="163" t="s">
        <v>1407</v>
      </c>
      <c r="G43" s="101" t="s">
        <v>861</v>
      </c>
      <c r="H43" s="31" t="s">
        <v>62</v>
      </c>
      <c r="I43" s="101" t="s">
        <v>431</v>
      </c>
      <c r="J43" s="101" t="s">
        <v>431</v>
      </c>
      <c r="K43" s="101">
        <v>5.0</v>
      </c>
      <c r="L43" s="130" t="s">
        <v>1297</v>
      </c>
    </row>
    <row r="44">
      <c r="F44" s="163" t="s">
        <v>1407</v>
      </c>
      <c r="G44" s="77" t="s">
        <v>643</v>
      </c>
      <c r="H44" s="100" t="s">
        <v>66</v>
      </c>
      <c r="I44" s="77">
        <v>80.0</v>
      </c>
      <c r="J44" s="77">
        <v>100.0</v>
      </c>
      <c r="K44" s="77">
        <v>15.0</v>
      </c>
      <c r="L44" s="130" t="s">
        <v>1171</v>
      </c>
    </row>
  </sheetData>
  <mergeCells count="44">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30:O30"/>
    <mergeCell ref="L31:O31"/>
    <mergeCell ref="L32:O32"/>
    <mergeCell ref="L33:O33"/>
    <mergeCell ref="L34:O34"/>
    <mergeCell ref="L35:O35"/>
    <mergeCell ref="L43:O43"/>
    <mergeCell ref="L44:O44"/>
    <mergeCell ref="L36:O36"/>
    <mergeCell ref="L37:O37"/>
    <mergeCell ref="L38:O38"/>
    <mergeCell ref="L39:O39"/>
    <mergeCell ref="L40:O40"/>
    <mergeCell ref="L41:O41"/>
    <mergeCell ref="L42:O42"/>
  </mergeCells>
  <drawing r:id="rId2"/>
  <legacyDrawing r:id="rId3"/>
</worksheet>
</file>

<file path=xl/worksheets/sheet2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28" t="s">
        <v>1080</v>
      </c>
      <c r="F1" s="128" t="s">
        <v>121</v>
      </c>
      <c r="J1" s="128" t="s">
        <v>1081</v>
      </c>
      <c r="M1" s="128" t="s">
        <v>1082</v>
      </c>
      <c r="P1" s="128" t="s">
        <v>1084</v>
      </c>
    </row>
    <row r="3">
      <c r="A3" s="5" t="s">
        <v>1085</v>
      </c>
      <c r="B3" s="5" t="s">
        <v>1086</v>
      </c>
      <c r="C3" s="5" t="s">
        <v>1087</v>
      </c>
      <c r="D3" s="5" t="s">
        <v>1088</v>
      </c>
      <c r="F3" s="10" t="s">
        <v>392</v>
      </c>
      <c r="G3" s="174" t="s">
        <v>393</v>
      </c>
      <c r="J3" s="10" t="s">
        <v>1744</v>
      </c>
      <c r="K3" s="10" t="s">
        <v>1456</v>
      </c>
      <c r="M3" s="10" t="s">
        <v>1093</v>
      </c>
      <c r="N3" s="132" t="s">
        <v>33</v>
      </c>
      <c r="P3" s="3" t="s">
        <v>1095</v>
      </c>
      <c r="Q3" s="3" t="s">
        <v>1096</v>
      </c>
      <c r="R3" s="3" t="s">
        <v>1097</v>
      </c>
      <c r="S3" s="3" t="s">
        <v>1098</v>
      </c>
      <c r="T3" s="3" t="s">
        <v>1099</v>
      </c>
      <c r="U3" s="3" t="s">
        <v>1100</v>
      </c>
    </row>
    <row r="4">
      <c r="A4" s="5" t="s">
        <v>1102</v>
      </c>
      <c r="B4" s="5">
        <v>58.0</v>
      </c>
      <c r="C4" s="5">
        <v>55.0</v>
      </c>
      <c r="D4" s="5">
        <f t="shared" ref="D4:D10" si="1">C4-B4</f>
        <v>-3</v>
      </c>
      <c r="P4" s="5" t="s">
        <v>1108</v>
      </c>
      <c r="Q4" s="5">
        <v>67.0</v>
      </c>
      <c r="R4" s="5" t="s">
        <v>1206</v>
      </c>
      <c r="S4" s="5" t="s">
        <v>1110</v>
      </c>
      <c r="T4" s="5" t="s">
        <v>1745</v>
      </c>
      <c r="U4" s="5" t="s">
        <v>1566</v>
      </c>
    </row>
    <row r="5">
      <c r="A5" s="5" t="s">
        <v>1115</v>
      </c>
      <c r="B5" s="5">
        <v>70.0</v>
      </c>
      <c r="C5" s="5">
        <v>70.0</v>
      </c>
      <c r="D5" s="5">
        <f t="shared" si="1"/>
        <v>0</v>
      </c>
      <c r="G5" s="174"/>
      <c r="H5" s="174"/>
    </row>
    <row r="6">
      <c r="A6" s="5" t="s">
        <v>1117</v>
      </c>
      <c r="B6" s="5">
        <v>45.0</v>
      </c>
      <c r="C6" s="5">
        <v>45.0</v>
      </c>
      <c r="D6" s="5">
        <f t="shared" si="1"/>
        <v>0</v>
      </c>
    </row>
    <row r="7">
      <c r="A7" s="5" t="s">
        <v>1119</v>
      </c>
      <c r="B7" s="5">
        <v>40.0</v>
      </c>
      <c r="C7" s="5">
        <v>40.0</v>
      </c>
      <c r="D7" s="5">
        <f t="shared" si="1"/>
        <v>0</v>
      </c>
      <c r="F7" s="128" t="s">
        <v>1120</v>
      </c>
    </row>
    <row r="8">
      <c r="A8" s="5" t="s">
        <v>1122</v>
      </c>
      <c r="B8" s="5">
        <v>45.0</v>
      </c>
      <c r="C8" s="5">
        <v>45.0</v>
      </c>
      <c r="D8" s="5">
        <f t="shared" si="1"/>
        <v>0</v>
      </c>
    </row>
    <row r="9">
      <c r="A9" s="5" t="s">
        <v>1123</v>
      </c>
      <c r="B9" s="5">
        <v>42.0</v>
      </c>
      <c r="C9" s="5">
        <v>45.0</v>
      </c>
      <c r="D9" s="5">
        <f t="shared" si="1"/>
        <v>3</v>
      </c>
      <c r="F9" s="5" t="s">
        <v>120</v>
      </c>
      <c r="G9" s="5" t="s">
        <v>152</v>
      </c>
      <c r="H9" s="5" t="s">
        <v>0</v>
      </c>
      <c r="I9" s="5" t="s">
        <v>342</v>
      </c>
      <c r="J9" s="5" t="s">
        <v>343</v>
      </c>
      <c r="K9" s="5" t="s">
        <v>345</v>
      </c>
      <c r="L9" s="10" t="s">
        <v>346</v>
      </c>
    </row>
    <row r="10">
      <c r="A10" s="5" t="s">
        <v>1124</v>
      </c>
      <c r="B10" s="5">
        <f t="shared" ref="B10:C10" si="2">SUM(B4:B9)</f>
        <v>300</v>
      </c>
      <c r="C10" s="5">
        <f t="shared" si="2"/>
        <v>300</v>
      </c>
      <c r="D10" s="5">
        <f t="shared" si="1"/>
        <v>0</v>
      </c>
      <c r="F10" s="163">
        <v>1.0</v>
      </c>
      <c r="G10" s="5" t="s">
        <v>144</v>
      </c>
      <c r="H10" s="28" t="s">
        <v>57</v>
      </c>
      <c r="I10" s="5">
        <v>35.0</v>
      </c>
      <c r="J10" s="5">
        <v>100.0</v>
      </c>
      <c r="K10" s="5">
        <v>35.0</v>
      </c>
      <c r="L10" s="130"/>
    </row>
    <row r="11">
      <c r="A11" s="139"/>
      <c r="B11" s="139"/>
      <c r="F11" s="10">
        <v>5.0</v>
      </c>
      <c r="G11" s="77" t="s">
        <v>1156</v>
      </c>
      <c r="H11" s="175" t="s">
        <v>53</v>
      </c>
      <c r="I11" s="77" t="s">
        <v>431</v>
      </c>
      <c r="J11" s="77">
        <v>100.0</v>
      </c>
      <c r="K11" s="77">
        <v>25.0</v>
      </c>
      <c r="L11" s="93" t="s">
        <v>1157</v>
      </c>
    </row>
    <row r="12">
      <c r="A12" s="128" t="s">
        <v>0</v>
      </c>
      <c r="F12" s="10">
        <v>9.0</v>
      </c>
      <c r="G12" s="77" t="s">
        <v>169</v>
      </c>
      <c r="H12" s="97" t="s">
        <v>33</v>
      </c>
      <c r="I12" s="77">
        <v>45.0</v>
      </c>
      <c r="J12" s="77">
        <v>100.0</v>
      </c>
      <c r="K12" s="77">
        <v>25.0</v>
      </c>
      <c r="L12" s="130" t="s">
        <v>638</v>
      </c>
    </row>
    <row r="13">
      <c r="F13" s="10">
        <v>12.0</v>
      </c>
      <c r="G13" s="77" t="s">
        <v>490</v>
      </c>
      <c r="H13" s="32" t="s">
        <v>63</v>
      </c>
      <c r="I13" s="77">
        <v>50.0</v>
      </c>
      <c r="J13" s="77">
        <v>85.0</v>
      </c>
      <c r="K13" s="77">
        <v>15.0</v>
      </c>
      <c r="L13" s="93" t="s">
        <v>1337</v>
      </c>
    </row>
    <row r="14">
      <c r="A14" s="9" t="s">
        <v>33</v>
      </c>
      <c r="B14" s="73" t="s">
        <v>53</v>
      </c>
      <c r="F14" s="10">
        <v>16.0</v>
      </c>
      <c r="G14" s="77" t="s">
        <v>318</v>
      </c>
      <c r="H14" s="175" t="s">
        <v>53</v>
      </c>
      <c r="I14" s="98">
        <v>35.0</v>
      </c>
      <c r="J14" s="98">
        <v>90.0</v>
      </c>
      <c r="K14" s="77">
        <v>20.0</v>
      </c>
      <c r="L14" s="130" t="s">
        <v>1043</v>
      </c>
    </row>
    <row r="15">
      <c r="F15" s="163">
        <v>20.0</v>
      </c>
      <c r="G15" s="77" t="s">
        <v>1149</v>
      </c>
      <c r="H15" s="175" t="s">
        <v>53</v>
      </c>
      <c r="I15" s="77" t="s">
        <v>431</v>
      </c>
      <c r="J15" s="77">
        <v>100.0</v>
      </c>
      <c r="K15" s="77">
        <v>20.0</v>
      </c>
      <c r="L15" s="130" t="s">
        <v>1151</v>
      </c>
    </row>
    <row r="16">
      <c r="F16" s="10">
        <v>24.0</v>
      </c>
      <c r="G16" s="77" t="s">
        <v>800</v>
      </c>
      <c r="H16" s="32" t="s">
        <v>63</v>
      </c>
      <c r="I16" s="77" t="s">
        <v>431</v>
      </c>
      <c r="J16" s="77" t="s">
        <v>431</v>
      </c>
      <c r="K16" s="77">
        <v>10.0</v>
      </c>
      <c r="L16" s="93" t="s">
        <v>1339</v>
      </c>
    </row>
    <row r="17">
      <c r="A17" s="143" t="s">
        <v>1137</v>
      </c>
      <c r="F17" s="10">
        <v>28.0</v>
      </c>
      <c r="G17" s="77" t="s">
        <v>704</v>
      </c>
      <c r="H17" s="175" t="s">
        <v>53</v>
      </c>
      <c r="I17" s="77">
        <v>80.0</v>
      </c>
      <c r="J17" s="77">
        <v>100.0</v>
      </c>
      <c r="K17" s="77">
        <v>20.0</v>
      </c>
      <c r="L17" s="93" t="s">
        <v>1146</v>
      </c>
    </row>
    <row r="18">
      <c r="F18" s="10">
        <v>34.0</v>
      </c>
      <c r="G18" s="77" t="s">
        <v>1251</v>
      </c>
      <c r="H18" s="138" t="s">
        <v>57</v>
      </c>
      <c r="I18" s="77" t="s">
        <v>431</v>
      </c>
      <c r="J18" s="77">
        <v>90.0</v>
      </c>
      <c r="K18" s="77">
        <v>10.0</v>
      </c>
      <c r="L18" s="93" t="s">
        <v>1252</v>
      </c>
    </row>
    <row r="19">
      <c r="A19" s="144" t="s">
        <v>1141</v>
      </c>
      <c r="B19" s="144" t="s">
        <v>1142</v>
      </c>
      <c r="C19" s="144" t="s">
        <v>1143</v>
      </c>
      <c r="F19" s="10">
        <v>38.0</v>
      </c>
      <c r="G19" s="77" t="s">
        <v>1335</v>
      </c>
      <c r="H19" s="32" t="s">
        <v>63</v>
      </c>
      <c r="I19" s="77">
        <v>75.0</v>
      </c>
      <c r="J19" s="77">
        <v>90.0</v>
      </c>
      <c r="K19" s="98">
        <v>10.0</v>
      </c>
      <c r="L19" s="93" t="s">
        <v>1171</v>
      </c>
    </row>
    <row r="20">
      <c r="A20" s="190" t="s">
        <v>33</v>
      </c>
      <c r="B20" s="145" t="s">
        <v>45</v>
      </c>
      <c r="C20" s="146" t="s">
        <v>36</v>
      </c>
      <c r="F20" s="10">
        <v>42.0</v>
      </c>
      <c r="G20" s="77" t="s">
        <v>1290</v>
      </c>
      <c r="H20" s="138" t="s">
        <v>57</v>
      </c>
      <c r="I20" s="98">
        <v>95.0</v>
      </c>
      <c r="J20" s="98">
        <v>80.0</v>
      </c>
      <c r="K20" s="77">
        <v>20.0</v>
      </c>
      <c r="L20" s="93" t="s">
        <v>981</v>
      </c>
    </row>
    <row r="21">
      <c r="A21" s="148" t="s">
        <v>41</v>
      </c>
      <c r="B21" s="119" t="s">
        <v>59</v>
      </c>
      <c r="F21" s="163">
        <v>46.0</v>
      </c>
      <c r="G21" s="77" t="s">
        <v>145</v>
      </c>
      <c r="H21" s="138" t="s">
        <v>57</v>
      </c>
      <c r="I21" s="77" t="s">
        <v>431</v>
      </c>
      <c r="J21" s="77" t="s">
        <v>431</v>
      </c>
      <c r="K21" s="77">
        <v>20.0</v>
      </c>
      <c r="L21" s="93" t="s">
        <v>934</v>
      </c>
    </row>
    <row r="22">
      <c r="A22" s="150" t="s">
        <v>55</v>
      </c>
      <c r="B22" s="106" t="s">
        <v>63</v>
      </c>
      <c r="F22" s="10">
        <v>50.0</v>
      </c>
      <c r="G22" s="77" t="s">
        <v>167</v>
      </c>
      <c r="H22" s="97" t="s">
        <v>33</v>
      </c>
      <c r="I22" s="77">
        <v>95.0</v>
      </c>
      <c r="J22" s="77">
        <v>100.0</v>
      </c>
      <c r="K22" s="77">
        <v>10.0</v>
      </c>
      <c r="L22" s="130"/>
    </row>
    <row r="23">
      <c r="A23" s="150" t="s">
        <v>55</v>
      </c>
    </row>
  </sheetData>
  <mergeCells count="23">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15:O15"/>
    <mergeCell ref="L16:O16"/>
    <mergeCell ref="A17:C18"/>
    <mergeCell ref="L17:O17"/>
    <mergeCell ref="L18:O18"/>
    <mergeCell ref="L19:O19"/>
    <mergeCell ref="L20:O20"/>
  </mergeCells>
  <drawing r:id="rId2"/>
  <legacyDrawing r:id="rId3"/>
</worksheet>
</file>

<file path=xl/worksheets/sheet2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28" t="s">
        <v>1080</v>
      </c>
      <c r="F1" s="128" t="s">
        <v>121</v>
      </c>
      <c r="J1" s="128" t="s">
        <v>1081</v>
      </c>
      <c r="M1" s="128" t="s">
        <v>1082</v>
      </c>
      <c r="P1" s="128" t="s">
        <v>1084</v>
      </c>
    </row>
    <row r="3">
      <c r="A3" s="5" t="s">
        <v>1085</v>
      </c>
      <c r="B3" s="5" t="s">
        <v>1086</v>
      </c>
      <c r="C3" s="5" t="s">
        <v>1087</v>
      </c>
      <c r="D3" s="5" t="s">
        <v>1088</v>
      </c>
      <c r="F3" s="10" t="s">
        <v>719</v>
      </c>
      <c r="G3" s="174" t="s">
        <v>721</v>
      </c>
      <c r="J3" s="10" t="s">
        <v>1747</v>
      </c>
      <c r="K3" s="10" t="s">
        <v>1748</v>
      </c>
      <c r="M3" s="10" t="s">
        <v>1093</v>
      </c>
      <c r="N3" s="132" t="s">
        <v>33</v>
      </c>
      <c r="P3" s="3" t="s">
        <v>1095</v>
      </c>
      <c r="Q3" s="3" t="s">
        <v>1096</v>
      </c>
      <c r="R3" s="3" t="s">
        <v>1097</v>
      </c>
      <c r="S3" s="3" t="s">
        <v>1098</v>
      </c>
      <c r="T3" s="3" t="s">
        <v>1099</v>
      </c>
      <c r="U3" s="3" t="s">
        <v>1100</v>
      </c>
    </row>
    <row r="4">
      <c r="A4" s="5" t="s">
        <v>1102</v>
      </c>
      <c r="B4" s="5">
        <v>68.0</v>
      </c>
      <c r="C4" s="5">
        <v>65.0</v>
      </c>
      <c r="D4" s="5">
        <f t="shared" ref="D4:D10" si="1">C4-B4</f>
        <v>-3</v>
      </c>
      <c r="P4" s="5" t="s">
        <v>1108</v>
      </c>
      <c r="Q4" s="5">
        <v>144.0</v>
      </c>
      <c r="R4" s="5" t="s">
        <v>1206</v>
      </c>
      <c r="S4" s="5" t="s">
        <v>1430</v>
      </c>
      <c r="T4" s="5" t="s">
        <v>1549</v>
      </c>
      <c r="U4" s="5" t="s">
        <v>1566</v>
      </c>
    </row>
    <row r="5">
      <c r="A5" s="5" t="s">
        <v>1115</v>
      </c>
      <c r="B5" s="5">
        <v>90.0</v>
      </c>
      <c r="C5" s="5">
        <v>90.0</v>
      </c>
      <c r="D5" s="5">
        <f t="shared" si="1"/>
        <v>0</v>
      </c>
    </row>
    <row r="6">
      <c r="A6" s="5" t="s">
        <v>1117</v>
      </c>
      <c r="B6" s="5">
        <v>65.0</v>
      </c>
      <c r="C6" s="5">
        <v>65.0</v>
      </c>
      <c r="D6" s="5">
        <f t="shared" si="1"/>
        <v>0</v>
      </c>
    </row>
    <row r="7">
      <c r="A7" s="5" t="s">
        <v>1119</v>
      </c>
      <c r="B7" s="5">
        <v>50.0</v>
      </c>
      <c r="C7" s="5">
        <v>50.0</v>
      </c>
      <c r="D7" s="5">
        <f t="shared" si="1"/>
        <v>0</v>
      </c>
      <c r="F7" s="128" t="s">
        <v>1120</v>
      </c>
    </row>
    <row r="8">
      <c r="A8" s="5" t="s">
        <v>1122</v>
      </c>
      <c r="B8" s="5">
        <v>55.0</v>
      </c>
      <c r="C8" s="5">
        <v>55.0</v>
      </c>
      <c r="D8" s="5">
        <f t="shared" si="1"/>
        <v>0</v>
      </c>
    </row>
    <row r="9">
      <c r="A9" s="5" t="s">
        <v>1123</v>
      </c>
      <c r="B9" s="5">
        <v>82.0</v>
      </c>
      <c r="C9" s="5">
        <v>85.0</v>
      </c>
      <c r="D9" s="5">
        <f t="shared" si="1"/>
        <v>3</v>
      </c>
      <c r="F9" s="5" t="s">
        <v>120</v>
      </c>
      <c r="G9" s="5" t="s">
        <v>152</v>
      </c>
      <c r="H9" s="5" t="s">
        <v>0</v>
      </c>
      <c r="I9" s="5" t="s">
        <v>342</v>
      </c>
      <c r="J9" s="5" t="s">
        <v>343</v>
      </c>
      <c r="K9" s="5" t="s">
        <v>345</v>
      </c>
      <c r="L9" s="10" t="s">
        <v>346</v>
      </c>
    </row>
    <row r="10">
      <c r="A10" s="5" t="s">
        <v>1124</v>
      </c>
      <c r="B10" s="5">
        <f t="shared" ref="B10:C10" si="2">SUM(B4:B9)</f>
        <v>410</v>
      </c>
      <c r="C10" s="5">
        <f t="shared" si="2"/>
        <v>410</v>
      </c>
      <c r="D10" s="5">
        <f t="shared" si="1"/>
        <v>0</v>
      </c>
      <c r="F10" s="163">
        <v>1.0</v>
      </c>
      <c r="G10" s="5" t="s">
        <v>144</v>
      </c>
      <c r="H10" s="28" t="s">
        <v>57</v>
      </c>
      <c r="I10" s="5">
        <v>35.0</v>
      </c>
      <c r="J10" s="5">
        <v>100.0</v>
      </c>
      <c r="K10" s="5">
        <v>35.0</v>
      </c>
      <c r="L10" s="130"/>
    </row>
    <row r="11">
      <c r="A11" s="139"/>
      <c r="B11" s="139"/>
      <c r="F11" s="10">
        <v>5.0</v>
      </c>
      <c r="G11" s="77" t="s">
        <v>1156</v>
      </c>
      <c r="H11" s="175" t="s">
        <v>53</v>
      </c>
      <c r="I11" s="77" t="s">
        <v>431</v>
      </c>
      <c r="J11" s="77">
        <v>100.0</v>
      </c>
      <c r="K11" s="77">
        <v>25.0</v>
      </c>
      <c r="L11" s="93" t="s">
        <v>1157</v>
      </c>
    </row>
    <row r="12">
      <c r="A12" s="128" t="s">
        <v>0</v>
      </c>
      <c r="F12" s="10">
        <v>9.0</v>
      </c>
      <c r="G12" s="77" t="s">
        <v>169</v>
      </c>
      <c r="H12" s="97" t="s">
        <v>33</v>
      </c>
      <c r="I12" s="77">
        <v>45.0</v>
      </c>
      <c r="J12" s="77">
        <v>100.0</v>
      </c>
      <c r="K12" s="77">
        <v>25.0</v>
      </c>
      <c r="L12" s="130" t="s">
        <v>638</v>
      </c>
    </row>
    <row r="13">
      <c r="F13" s="10">
        <v>12.0</v>
      </c>
      <c r="G13" s="77" t="s">
        <v>490</v>
      </c>
      <c r="H13" s="32" t="s">
        <v>63</v>
      </c>
      <c r="I13" s="77">
        <v>50.0</v>
      </c>
      <c r="J13" s="77">
        <v>85.0</v>
      </c>
      <c r="K13" s="77">
        <v>15.0</v>
      </c>
      <c r="L13" s="93" t="s">
        <v>1337</v>
      </c>
    </row>
    <row r="14">
      <c r="A14" s="9" t="s">
        <v>33</v>
      </c>
      <c r="B14" s="73" t="s">
        <v>53</v>
      </c>
      <c r="F14" s="10">
        <v>16.0</v>
      </c>
      <c r="G14" s="77" t="s">
        <v>318</v>
      </c>
      <c r="H14" s="175" t="s">
        <v>53</v>
      </c>
      <c r="I14" s="98">
        <v>35.0</v>
      </c>
      <c r="J14" s="98">
        <v>90.0</v>
      </c>
      <c r="K14" s="77">
        <v>20.0</v>
      </c>
      <c r="L14" s="130" t="s">
        <v>1043</v>
      </c>
    </row>
    <row r="15">
      <c r="F15" s="163">
        <v>20.0</v>
      </c>
      <c r="G15" s="77" t="s">
        <v>1149</v>
      </c>
      <c r="H15" s="175" t="s">
        <v>53</v>
      </c>
      <c r="I15" s="77" t="s">
        <v>431</v>
      </c>
      <c r="J15" s="77">
        <v>100.0</v>
      </c>
      <c r="K15" s="77">
        <v>20.0</v>
      </c>
      <c r="L15" s="130" t="s">
        <v>1151</v>
      </c>
    </row>
    <row r="16">
      <c r="F16" s="10">
        <v>24.0</v>
      </c>
      <c r="G16" s="77" t="s">
        <v>800</v>
      </c>
      <c r="H16" s="32" t="s">
        <v>63</v>
      </c>
      <c r="I16" s="77" t="s">
        <v>431</v>
      </c>
      <c r="J16" s="77" t="s">
        <v>431</v>
      </c>
      <c r="K16" s="77">
        <v>10.0</v>
      </c>
      <c r="L16" s="93" t="s">
        <v>1339</v>
      </c>
    </row>
    <row r="17">
      <c r="A17" s="143" t="s">
        <v>1137</v>
      </c>
      <c r="F17" s="10">
        <v>28.0</v>
      </c>
      <c r="G17" s="77" t="s">
        <v>704</v>
      </c>
      <c r="H17" s="175" t="s">
        <v>53</v>
      </c>
      <c r="I17" s="77">
        <v>80.0</v>
      </c>
      <c r="J17" s="77">
        <v>100.0</v>
      </c>
      <c r="K17" s="77">
        <v>20.0</v>
      </c>
      <c r="L17" s="93" t="s">
        <v>1146</v>
      </c>
    </row>
    <row r="18">
      <c r="F18" s="163" t="s">
        <v>1257</v>
      </c>
      <c r="G18" s="77" t="s">
        <v>1346</v>
      </c>
      <c r="H18" s="100" t="s">
        <v>66</v>
      </c>
      <c r="I18" s="77">
        <v>50.0</v>
      </c>
      <c r="J18" s="77">
        <v>90.0</v>
      </c>
      <c r="K18" s="77">
        <v>30.0</v>
      </c>
      <c r="L18" s="93" t="s">
        <v>1347</v>
      </c>
    </row>
    <row r="19">
      <c r="A19" s="144" t="s">
        <v>1141</v>
      </c>
      <c r="B19" s="144" t="s">
        <v>1142</v>
      </c>
      <c r="C19" s="144" t="s">
        <v>1143</v>
      </c>
      <c r="F19" s="10">
        <v>32.0</v>
      </c>
      <c r="G19" s="77" t="s">
        <v>1346</v>
      </c>
      <c r="H19" s="100" t="s">
        <v>66</v>
      </c>
      <c r="I19" s="77">
        <v>50.0</v>
      </c>
      <c r="J19" s="77">
        <v>90.0</v>
      </c>
      <c r="K19" s="77">
        <v>30.0</v>
      </c>
      <c r="L19" s="93" t="s">
        <v>1347</v>
      </c>
    </row>
    <row r="20">
      <c r="A20" s="190" t="s">
        <v>33</v>
      </c>
      <c r="B20" s="145" t="s">
        <v>45</v>
      </c>
      <c r="C20" s="146" t="s">
        <v>36</v>
      </c>
      <c r="F20" s="10">
        <v>35.0</v>
      </c>
      <c r="G20" s="77" t="s">
        <v>245</v>
      </c>
      <c r="H20" s="94" t="s">
        <v>47</v>
      </c>
      <c r="I20" s="77">
        <v>60.0</v>
      </c>
      <c r="J20" s="77">
        <v>100.0</v>
      </c>
      <c r="K20" s="77">
        <v>20.0</v>
      </c>
      <c r="L20" s="93" t="s">
        <v>476</v>
      </c>
    </row>
    <row r="21">
      <c r="A21" s="148" t="s">
        <v>41</v>
      </c>
      <c r="B21" s="119" t="s">
        <v>59</v>
      </c>
      <c r="F21" s="10">
        <v>40.0</v>
      </c>
      <c r="G21" s="77" t="s">
        <v>1335</v>
      </c>
      <c r="H21" s="32" t="s">
        <v>63</v>
      </c>
      <c r="I21" s="77">
        <v>75.0</v>
      </c>
      <c r="J21" s="77">
        <v>90.0</v>
      </c>
      <c r="K21" s="98">
        <v>10.0</v>
      </c>
      <c r="L21" s="93" t="s">
        <v>1171</v>
      </c>
    </row>
    <row r="22">
      <c r="A22" s="150" t="s">
        <v>55</v>
      </c>
      <c r="B22" s="106" t="s">
        <v>63</v>
      </c>
      <c r="F22" s="10">
        <v>45.0</v>
      </c>
      <c r="G22" s="77" t="s">
        <v>1185</v>
      </c>
      <c r="H22" s="138" t="s">
        <v>57</v>
      </c>
      <c r="I22" s="77">
        <v>85.0</v>
      </c>
      <c r="J22" s="77">
        <v>100.0</v>
      </c>
      <c r="K22" s="77">
        <v>15.0</v>
      </c>
      <c r="L22" s="93" t="s">
        <v>695</v>
      </c>
    </row>
    <row r="23">
      <c r="A23" s="150" t="s">
        <v>55</v>
      </c>
      <c r="F23" s="163">
        <v>50.0</v>
      </c>
      <c r="G23" s="77" t="s">
        <v>145</v>
      </c>
      <c r="H23" s="138" t="s">
        <v>57</v>
      </c>
      <c r="I23" s="77" t="s">
        <v>431</v>
      </c>
      <c r="J23" s="77" t="s">
        <v>431</v>
      </c>
      <c r="K23" s="77">
        <v>20.0</v>
      </c>
      <c r="L23" s="93" t="s">
        <v>934</v>
      </c>
    </row>
    <row r="24">
      <c r="F24" s="10">
        <v>55.0</v>
      </c>
      <c r="G24" s="77" t="s">
        <v>167</v>
      </c>
      <c r="H24" s="97" t="s">
        <v>33</v>
      </c>
      <c r="I24" s="77">
        <v>95.0</v>
      </c>
      <c r="J24" s="77">
        <v>100.0</v>
      </c>
      <c r="K24" s="77">
        <v>10.0</v>
      </c>
      <c r="L24" s="130"/>
    </row>
    <row r="25">
      <c r="F25" s="10">
        <v>60.0</v>
      </c>
      <c r="G25" s="77" t="s">
        <v>1150</v>
      </c>
      <c r="H25" s="138" t="s">
        <v>57</v>
      </c>
      <c r="I25" s="77">
        <v>120.0</v>
      </c>
      <c r="J25" s="77">
        <v>100.0</v>
      </c>
      <c r="K25" s="77">
        <v>10.0</v>
      </c>
      <c r="L25" s="130" t="s">
        <v>777</v>
      </c>
    </row>
    <row r="30">
      <c r="G30" s="5"/>
      <c r="H30" s="5"/>
      <c r="I30" s="5"/>
      <c r="J30" s="5"/>
      <c r="K30" s="5"/>
    </row>
  </sheetData>
  <mergeCells count="26">
    <mergeCell ref="A1:D2"/>
    <mergeCell ref="F1:H2"/>
    <mergeCell ref="J1:K2"/>
    <mergeCell ref="M1:N2"/>
    <mergeCell ref="P1:U2"/>
    <mergeCell ref="G3:H5"/>
    <mergeCell ref="F7:O8"/>
    <mergeCell ref="L9:O9"/>
    <mergeCell ref="L10:O10"/>
    <mergeCell ref="L11:O11"/>
    <mergeCell ref="A12:B13"/>
    <mergeCell ref="L12:O12"/>
    <mergeCell ref="L13:O13"/>
    <mergeCell ref="L14:O14"/>
    <mergeCell ref="L21:O21"/>
    <mergeCell ref="L22:O22"/>
    <mergeCell ref="L23:O23"/>
    <mergeCell ref="L24:O24"/>
    <mergeCell ref="L25:O25"/>
    <mergeCell ref="L15:O15"/>
    <mergeCell ref="L16:O16"/>
    <mergeCell ref="A17:C18"/>
    <mergeCell ref="L17:O17"/>
    <mergeCell ref="L18:O18"/>
    <mergeCell ref="L19:O19"/>
    <mergeCell ref="L20:O20"/>
  </mergeCells>
  <drawing r:id="rId2"/>
  <legacyDrawing r:id="rId3"/>
</worksheet>
</file>

<file path=xl/worksheets/sheet2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28" t="s">
        <v>1080</v>
      </c>
      <c r="F1" s="128" t="s">
        <v>121</v>
      </c>
      <c r="J1" s="128" t="s">
        <v>1081</v>
      </c>
      <c r="M1" s="128" t="s">
        <v>1082</v>
      </c>
      <c r="P1" s="128" t="s">
        <v>1084</v>
      </c>
    </row>
    <row r="3">
      <c r="A3" s="5" t="s">
        <v>1085</v>
      </c>
      <c r="B3" s="5" t="s">
        <v>1086</v>
      </c>
      <c r="C3" s="5" t="s">
        <v>1087</v>
      </c>
      <c r="D3" s="5" t="s">
        <v>1088</v>
      </c>
      <c r="F3" s="10" t="s">
        <v>719</v>
      </c>
      <c r="G3" s="174" t="s">
        <v>721</v>
      </c>
      <c r="M3" s="10" t="s">
        <v>1093</v>
      </c>
      <c r="N3" s="132" t="s">
        <v>33</v>
      </c>
      <c r="P3" s="3" t="s">
        <v>1095</v>
      </c>
      <c r="Q3" s="3" t="s">
        <v>1096</v>
      </c>
      <c r="R3" s="3" t="s">
        <v>1097</v>
      </c>
      <c r="S3" s="3" t="s">
        <v>1098</v>
      </c>
      <c r="T3" s="3" t="s">
        <v>1099</v>
      </c>
      <c r="U3" s="3" t="s">
        <v>1100</v>
      </c>
    </row>
    <row r="4">
      <c r="A4" s="5" t="s">
        <v>1102</v>
      </c>
      <c r="B4" s="5">
        <v>108.0</v>
      </c>
      <c r="C4" s="5">
        <v>110.0</v>
      </c>
      <c r="D4" s="5">
        <f t="shared" ref="D4:D10" si="1">C4-B4</f>
        <v>2</v>
      </c>
      <c r="P4" s="5" t="s">
        <v>1108</v>
      </c>
      <c r="Q4" s="5">
        <v>218.0</v>
      </c>
      <c r="R4" s="5" t="s">
        <v>1206</v>
      </c>
      <c r="S4" s="5" t="s">
        <v>1450</v>
      </c>
      <c r="T4" s="5" t="s">
        <v>1486</v>
      </c>
      <c r="U4" s="5" t="s">
        <v>1566</v>
      </c>
    </row>
    <row r="5">
      <c r="A5" s="5" t="s">
        <v>1115</v>
      </c>
      <c r="B5" s="5">
        <v>130.0</v>
      </c>
      <c r="C5" s="5">
        <v>130.0</v>
      </c>
      <c r="D5" s="5">
        <f t="shared" si="1"/>
        <v>0</v>
      </c>
    </row>
    <row r="6">
      <c r="A6" s="5" t="s">
        <v>1117</v>
      </c>
      <c r="B6" s="5">
        <v>95.0</v>
      </c>
      <c r="C6" s="5">
        <v>95.0</v>
      </c>
      <c r="D6" s="5">
        <f t="shared" si="1"/>
        <v>0</v>
      </c>
    </row>
    <row r="7">
      <c r="A7" s="5" t="s">
        <v>1119</v>
      </c>
      <c r="B7" s="5">
        <v>80.0</v>
      </c>
      <c r="C7" s="5">
        <v>80.0</v>
      </c>
      <c r="D7" s="5">
        <f t="shared" si="1"/>
        <v>0</v>
      </c>
      <c r="F7" s="128" t="s">
        <v>1120</v>
      </c>
    </row>
    <row r="8">
      <c r="A8" s="5" t="s">
        <v>1122</v>
      </c>
      <c r="B8" s="5">
        <v>85.0</v>
      </c>
      <c r="C8" s="5">
        <v>80.0</v>
      </c>
      <c r="D8" s="5">
        <f t="shared" si="1"/>
        <v>-5</v>
      </c>
    </row>
    <row r="9">
      <c r="A9" s="5" t="s">
        <v>1123</v>
      </c>
      <c r="B9" s="5">
        <v>102.0</v>
      </c>
      <c r="C9" s="5">
        <v>105.0</v>
      </c>
      <c r="D9" s="5">
        <f t="shared" si="1"/>
        <v>3</v>
      </c>
      <c r="F9" s="5" t="s">
        <v>120</v>
      </c>
      <c r="G9" s="5" t="s">
        <v>152</v>
      </c>
      <c r="H9" s="5" t="s">
        <v>0</v>
      </c>
      <c r="I9" s="5" t="s">
        <v>342</v>
      </c>
      <c r="J9" s="5" t="s">
        <v>343</v>
      </c>
      <c r="K9" s="5" t="s">
        <v>345</v>
      </c>
      <c r="L9" s="10" t="s">
        <v>346</v>
      </c>
    </row>
    <row r="10">
      <c r="A10" s="5" t="s">
        <v>1124</v>
      </c>
      <c r="B10" s="5">
        <f t="shared" ref="B10:C10" si="2">SUM(B4:B9)</f>
        <v>600</v>
      </c>
      <c r="C10" s="5">
        <f t="shared" si="2"/>
        <v>600</v>
      </c>
      <c r="D10" s="5">
        <f t="shared" si="1"/>
        <v>0</v>
      </c>
      <c r="F10" s="163">
        <v>1.0</v>
      </c>
      <c r="G10" s="5" t="s">
        <v>144</v>
      </c>
      <c r="H10" s="28" t="s">
        <v>57</v>
      </c>
      <c r="I10" s="5">
        <v>35.0</v>
      </c>
      <c r="J10" s="5">
        <v>100.0</v>
      </c>
      <c r="K10" s="5">
        <v>35.0</v>
      </c>
      <c r="L10" s="130"/>
    </row>
    <row r="11">
      <c r="A11" s="139"/>
      <c r="B11" s="139"/>
      <c r="F11" s="10">
        <v>5.0</v>
      </c>
      <c r="G11" s="77" t="s">
        <v>1156</v>
      </c>
      <c r="H11" s="175" t="s">
        <v>53</v>
      </c>
      <c r="I11" s="77" t="s">
        <v>431</v>
      </c>
      <c r="J11" s="77">
        <v>100.0</v>
      </c>
      <c r="K11" s="77">
        <v>25.0</v>
      </c>
      <c r="L11" s="93" t="s">
        <v>1157</v>
      </c>
    </row>
    <row r="12">
      <c r="A12" s="128" t="s">
        <v>0</v>
      </c>
      <c r="F12" s="10">
        <v>9.0</v>
      </c>
      <c r="G12" s="77" t="s">
        <v>169</v>
      </c>
      <c r="H12" s="97" t="s">
        <v>33</v>
      </c>
      <c r="I12" s="77">
        <v>45.0</v>
      </c>
      <c r="J12" s="77">
        <v>100.0</v>
      </c>
      <c r="K12" s="77">
        <v>25.0</v>
      </c>
      <c r="L12" s="130" t="s">
        <v>638</v>
      </c>
    </row>
    <row r="13">
      <c r="F13" s="10">
        <v>12.0</v>
      </c>
      <c r="G13" s="77" t="s">
        <v>490</v>
      </c>
      <c r="H13" s="32" t="s">
        <v>63</v>
      </c>
      <c r="I13" s="77">
        <v>50.0</v>
      </c>
      <c r="J13" s="77">
        <v>85.0</v>
      </c>
      <c r="K13" s="77">
        <v>15.0</v>
      </c>
      <c r="L13" s="93" t="s">
        <v>1337</v>
      </c>
    </row>
    <row r="14">
      <c r="A14" s="9" t="s">
        <v>33</v>
      </c>
      <c r="B14" s="73" t="s">
        <v>53</v>
      </c>
      <c r="F14" s="10">
        <v>16.0</v>
      </c>
      <c r="G14" s="77" t="s">
        <v>318</v>
      </c>
      <c r="H14" s="175" t="s">
        <v>53</v>
      </c>
      <c r="I14" s="98">
        <v>35.0</v>
      </c>
      <c r="J14" s="98">
        <v>90.0</v>
      </c>
      <c r="K14" s="77">
        <v>20.0</v>
      </c>
      <c r="L14" s="130" t="s">
        <v>1043</v>
      </c>
    </row>
    <row r="15">
      <c r="F15" s="163">
        <v>20.0</v>
      </c>
      <c r="G15" s="77" t="s">
        <v>1149</v>
      </c>
      <c r="H15" s="175" t="s">
        <v>53</v>
      </c>
      <c r="I15" s="77" t="s">
        <v>431</v>
      </c>
      <c r="J15" s="77">
        <v>100.0</v>
      </c>
      <c r="K15" s="77">
        <v>20.0</v>
      </c>
      <c r="L15" s="130" t="s">
        <v>1151</v>
      </c>
    </row>
    <row r="16">
      <c r="F16" s="10">
        <v>24.0</v>
      </c>
      <c r="G16" s="77" t="s">
        <v>800</v>
      </c>
      <c r="H16" s="32" t="s">
        <v>63</v>
      </c>
      <c r="I16" s="77" t="s">
        <v>431</v>
      </c>
      <c r="J16" s="77" t="s">
        <v>431</v>
      </c>
      <c r="K16" s="77">
        <v>10.0</v>
      </c>
      <c r="L16" s="93" t="s">
        <v>1339</v>
      </c>
    </row>
    <row r="17">
      <c r="A17" s="143" t="s">
        <v>1137</v>
      </c>
      <c r="F17" s="10">
        <v>28.0</v>
      </c>
      <c r="G17" s="77" t="s">
        <v>704</v>
      </c>
      <c r="H17" s="175" t="s">
        <v>53</v>
      </c>
      <c r="I17" s="77">
        <v>80.0</v>
      </c>
      <c r="J17" s="77">
        <v>100.0</v>
      </c>
      <c r="K17" s="77">
        <v>20.0</v>
      </c>
      <c r="L17" s="93" t="s">
        <v>1146</v>
      </c>
    </row>
    <row r="18">
      <c r="F18" s="10">
        <v>32.0</v>
      </c>
      <c r="G18" s="77" t="s">
        <v>1346</v>
      </c>
      <c r="H18" s="100" t="s">
        <v>66</v>
      </c>
      <c r="I18" s="77">
        <v>50.0</v>
      </c>
      <c r="J18" s="77">
        <v>90.0</v>
      </c>
      <c r="K18" s="77">
        <v>30.0</v>
      </c>
      <c r="L18" s="93" t="s">
        <v>1347</v>
      </c>
    </row>
    <row r="19">
      <c r="A19" s="144" t="s">
        <v>1141</v>
      </c>
      <c r="B19" s="144" t="s">
        <v>1142</v>
      </c>
      <c r="C19" s="144" t="s">
        <v>1143</v>
      </c>
      <c r="F19" s="10">
        <v>35.0</v>
      </c>
      <c r="G19" s="77" t="s">
        <v>245</v>
      </c>
      <c r="H19" s="94" t="s">
        <v>47</v>
      </c>
      <c r="I19" s="77">
        <v>60.0</v>
      </c>
      <c r="J19" s="77">
        <v>100.0</v>
      </c>
      <c r="K19" s="77">
        <v>20.0</v>
      </c>
      <c r="L19" s="93" t="s">
        <v>476</v>
      </c>
    </row>
    <row r="20">
      <c r="A20" s="190" t="s">
        <v>33</v>
      </c>
      <c r="B20" s="145" t="s">
        <v>45</v>
      </c>
      <c r="C20" s="146" t="s">
        <v>36</v>
      </c>
      <c r="F20" s="10">
        <v>40.0</v>
      </c>
      <c r="G20" s="77" t="s">
        <v>1335</v>
      </c>
      <c r="H20" s="32" t="s">
        <v>63</v>
      </c>
      <c r="I20" s="77">
        <v>75.0</v>
      </c>
      <c r="J20" s="77">
        <v>90.0</v>
      </c>
      <c r="K20" s="98">
        <v>10.0</v>
      </c>
      <c r="L20" s="93" t="s">
        <v>1171</v>
      </c>
    </row>
    <row r="21">
      <c r="A21" s="148" t="s">
        <v>41</v>
      </c>
      <c r="B21" s="119" t="s">
        <v>59</v>
      </c>
      <c r="F21" s="10">
        <v>45.0</v>
      </c>
      <c r="G21" s="77" t="s">
        <v>1185</v>
      </c>
      <c r="H21" s="138" t="s">
        <v>57</v>
      </c>
      <c r="I21" s="77">
        <v>85.0</v>
      </c>
      <c r="J21" s="77">
        <v>100.0</v>
      </c>
      <c r="K21" s="77">
        <v>15.0</v>
      </c>
      <c r="L21" s="93" t="s">
        <v>695</v>
      </c>
    </row>
    <row r="22">
      <c r="A22" s="150" t="s">
        <v>55</v>
      </c>
      <c r="B22" s="106" t="s">
        <v>63</v>
      </c>
      <c r="F22" s="163">
        <v>50.0</v>
      </c>
      <c r="G22" s="77" t="s">
        <v>145</v>
      </c>
      <c r="H22" s="138" t="s">
        <v>57</v>
      </c>
      <c r="I22" s="77" t="s">
        <v>431</v>
      </c>
      <c r="J22" s="77" t="s">
        <v>431</v>
      </c>
      <c r="K22" s="77">
        <v>20.0</v>
      </c>
      <c r="L22" s="93" t="s">
        <v>934</v>
      </c>
    </row>
    <row r="23">
      <c r="A23" s="150" t="s">
        <v>55</v>
      </c>
      <c r="F23" s="10">
        <v>55.0</v>
      </c>
      <c r="G23" s="77" t="s">
        <v>167</v>
      </c>
      <c r="H23" s="97" t="s">
        <v>33</v>
      </c>
      <c r="I23" s="77">
        <v>95.0</v>
      </c>
      <c r="J23" s="77">
        <v>100.0</v>
      </c>
      <c r="K23" s="77">
        <v>10.0</v>
      </c>
      <c r="L23" s="130"/>
    </row>
    <row r="24">
      <c r="F24" s="163" t="s">
        <v>1257</v>
      </c>
      <c r="G24" s="77" t="s">
        <v>237</v>
      </c>
      <c r="H24" s="94" t="s">
        <v>47</v>
      </c>
      <c r="I24" s="77">
        <v>100.0</v>
      </c>
      <c r="J24" s="77">
        <v>90.0</v>
      </c>
      <c r="K24" s="77">
        <v>10.0</v>
      </c>
      <c r="L24" s="130" t="s">
        <v>981</v>
      </c>
    </row>
    <row r="25">
      <c r="F25" s="10">
        <v>56.0</v>
      </c>
      <c r="G25" s="77" t="s">
        <v>237</v>
      </c>
      <c r="H25" s="94" t="s">
        <v>47</v>
      </c>
      <c r="I25" s="77">
        <v>100.0</v>
      </c>
      <c r="J25" s="77">
        <v>90.0</v>
      </c>
      <c r="K25" s="77">
        <v>10.0</v>
      </c>
      <c r="L25" s="130" t="s">
        <v>981</v>
      </c>
    </row>
    <row r="26">
      <c r="F26" s="10">
        <v>61.0</v>
      </c>
      <c r="G26" s="77" t="s">
        <v>1150</v>
      </c>
      <c r="H26" s="138" t="s">
        <v>57</v>
      </c>
      <c r="I26" s="77">
        <v>120.0</v>
      </c>
      <c r="J26" s="77">
        <v>100.0</v>
      </c>
      <c r="K26" s="77">
        <v>10.0</v>
      </c>
      <c r="L26" s="130" t="s">
        <v>777</v>
      </c>
    </row>
    <row r="27">
      <c r="F27" s="10">
        <v>67.0</v>
      </c>
      <c r="G27" s="5" t="s">
        <v>683</v>
      </c>
      <c r="H27" s="73" t="s">
        <v>53</v>
      </c>
      <c r="I27" s="5">
        <v>100.0</v>
      </c>
      <c r="J27" s="5">
        <v>100.0</v>
      </c>
      <c r="K27" s="5">
        <v>10.0</v>
      </c>
      <c r="L27" s="10" t="s">
        <v>1148</v>
      </c>
    </row>
    <row r="28">
      <c r="F28" s="10">
        <v>73.0</v>
      </c>
      <c r="G28" s="101" t="s">
        <v>493</v>
      </c>
      <c r="H28" s="106" t="s">
        <v>63</v>
      </c>
      <c r="I28" s="101">
        <v>100.0</v>
      </c>
      <c r="J28" s="101">
        <v>80.0</v>
      </c>
      <c r="K28" s="101">
        <v>5.0</v>
      </c>
      <c r="L28" s="130" t="s">
        <v>559</v>
      </c>
    </row>
    <row r="29">
      <c r="F29" s="10">
        <v>79.0</v>
      </c>
      <c r="G29" s="101" t="s">
        <v>171</v>
      </c>
      <c r="H29" s="168" t="s">
        <v>33</v>
      </c>
      <c r="I29" s="101">
        <v>120.0</v>
      </c>
      <c r="J29" s="101">
        <v>100.0</v>
      </c>
      <c r="K29" s="101">
        <v>10.0</v>
      </c>
      <c r="L29" s="130" t="s">
        <v>656</v>
      </c>
    </row>
    <row r="31">
      <c r="F31" s="163" t="s">
        <v>1407</v>
      </c>
      <c r="G31" s="101" t="s">
        <v>491</v>
      </c>
      <c r="H31" s="99" t="s">
        <v>25</v>
      </c>
      <c r="I31" s="101">
        <v>90.0</v>
      </c>
      <c r="J31" s="101">
        <v>100.0</v>
      </c>
      <c r="K31" s="101">
        <v>15.0</v>
      </c>
      <c r="L31" s="130" t="s">
        <v>476</v>
      </c>
    </row>
    <row r="32">
      <c r="F32" s="163" t="s">
        <v>1407</v>
      </c>
      <c r="G32" s="77" t="s">
        <v>192</v>
      </c>
      <c r="H32" s="180" t="s">
        <v>43</v>
      </c>
      <c r="I32" s="77">
        <v>100.0</v>
      </c>
      <c r="J32" s="77">
        <v>90.0</v>
      </c>
      <c r="K32" s="77">
        <v>10.0</v>
      </c>
      <c r="L32" s="130" t="s">
        <v>981</v>
      </c>
    </row>
    <row r="33">
      <c r="F33" s="163" t="s">
        <v>1407</v>
      </c>
      <c r="G33" s="101" t="s">
        <v>149</v>
      </c>
      <c r="H33" s="102" t="s">
        <v>43</v>
      </c>
      <c r="I33" s="101">
        <v>40.0</v>
      </c>
      <c r="J33" s="101">
        <v>100.0</v>
      </c>
      <c r="K33" s="101">
        <v>15.0</v>
      </c>
      <c r="L33" s="130" t="s">
        <v>1013</v>
      </c>
    </row>
    <row r="34">
      <c r="F34" s="163" t="s">
        <v>1407</v>
      </c>
      <c r="G34" s="101" t="s">
        <v>204</v>
      </c>
      <c r="H34" s="167" t="s">
        <v>45</v>
      </c>
      <c r="I34" s="101">
        <v>120.0</v>
      </c>
      <c r="J34" s="101">
        <v>85.0</v>
      </c>
      <c r="K34" s="101">
        <v>5.0</v>
      </c>
      <c r="L34" s="130" t="s">
        <v>1040</v>
      </c>
    </row>
    <row r="35">
      <c r="F35" s="163" t="s">
        <v>1407</v>
      </c>
      <c r="G35" s="101" t="s">
        <v>216</v>
      </c>
      <c r="H35" s="167" t="s">
        <v>45</v>
      </c>
      <c r="I35" s="101">
        <v>95.0</v>
      </c>
      <c r="J35" s="101">
        <v>100.0</v>
      </c>
      <c r="K35" s="101">
        <v>15.0</v>
      </c>
      <c r="L35" s="130" t="s">
        <v>1040</v>
      </c>
    </row>
    <row r="36">
      <c r="F36" s="163" t="s">
        <v>1407</v>
      </c>
      <c r="G36" s="101" t="s">
        <v>943</v>
      </c>
      <c r="H36" s="112" t="s">
        <v>47</v>
      </c>
      <c r="I36" s="101">
        <v>100.0</v>
      </c>
      <c r="J36" s="101">
        <v>100.0</v>
      </c>
      <c r="K36" s="101">
        <v>15.0</v>
      </c>
      <c r="L36" s="130" t="s">
        <v>1054</v>
      </c>
    </row>
    <row r="37">
      <c r="F37" s="163" t="s">
        <v>1407</v>
      </c>
      <c r="G37" s="101" t="s">
        <v>1060</v>
      </c>
      <c r="H37" s="112" t="s">
        <v>47</v>
      </c>
      <c r="I37" s="101">
        <v>140.0</v>
      </c>
      <c r="J37" s="101">
        <v>100.0</v>
      </c>
      <c r="K37" s="101">
        <v>10.0</v>
      </c>
      <c r="L37" s="130" t="s">
        <v>1054</v>
      </c>
    </row>
    <row r="38">
      <c r="F38" s="163" t="s">
        <v>1407</v>
      </c>
      <c r="G38" s="101" t="s">
        <v>1185</v>
      </c>
      <c r="H38" s="108" t="s">
        <v>57</v>
      </c>
      <c r="I38" s="101">
        <v>85.0</v>
      </c>
      <c r="J38" s="101">
        <v>100.0</v>
      </c>
      <c r="K38" s="101">
        <v>15.0</v>
      </c>
      <c r="L38" s="130" t="s">
        <v>695</v>
      </c>
    </row>
    <row r="39">
      <c r="F39" s="163" t="s">
        <v>1738</v>
      </c>
      <c r="G39" s="101" t="s">
        <v>353</v>
      </c>
      <c r="H39" s="108" t="s">
        <v>57</v>
      </c>
      <c r="I39" s="101">
        <v>50.0</v>
      </c>
      <c r="J39" s="101">
        <v>100.0</v>
      </c>
      <c r="K39" s="101">
        <v>10.0</v>
      </c>
      <c r="L39" s="130" t="s">
        <v>1189</v>
      </c>
    </row>
    <row r="40">
      <c r="F40" s="163" t="s">
        <v>1407</v>
      </c>
      <c r="G40" s="101" t="s">
        <v>634</v>
      </c>
      <c r="H40" s="108" t="s">
        <v>57</v>
      </c>
      <c r="I40" s="101" t="s">
        <v>431</v>
      </c>
      <c r="J40" s="101" t="s">
        <v>431</v>
      </c>
      <c r="K40" s="101">
        <v>10.0</v>
      </c>
      <c r="L40" s="130" t="s">
        <v>1202</v>
      </c>
    </row>
    <row r="41">
      <c r="F41" s="163" t="s">
        <v>1407</v>
      </c>
      <c r="G41" s="101" t="s">
        <v>482</v>
      </c>
      <c r="H41" s="108" t="s">
        <v>57</v>
      </c>
      <c r="I41" s="101">
        <v>60.0</v>
      </c>
      <c r="J41" s="101">
        <v>100.0</v>
      </c>
      <c r="K41" s="101">
        <v>30.0</v>
      </c>
      <c r="L41" s="130" t="s">
        <v>1220</v>
      </c>
    </row>
    <row r="42">
      <c r="F42" s="163" t="s">
        <v>1407</v>
      </c>
      <c r="G42" s="101" t="s">
        <v>593</v>
      </c>
      <c r="H42" s="108" t="s">
        <v>57</v>
      </c>
      <c r="I42" s="101">
        <v>160.0</v>
      </c>
      <c r="J42" s="101">
        <v>80.0</v>
      </c>
      <c r="K42" s="101">
        <v>5.0</v>
      </c>
      <c r="L42" s="130" t="s">
        <v>1225</v>
      </c>
    </row>
    <row r="43">
      <c r="F43" s="163" t="s">
        <v>1407</v>
      </c>
      <c r="G43" s="101" t="s">
        <v>613</v>
      </c>
      <c r="H43" s="108" t="s">
        <v>57</v>
      </c>
      <c r="I43" s="101" t="s">
        <v>431</v>
      </c>
      <c r="J43" s="101" t="s">
        <v>431</v>
      </c>
      <c r="K43" s="101">
        <v>10.0</v>
      </c>
      <c r="L43" s="130" t="s">
        <v>946</v>
      </c>
    </row>
    <row r="44">
      <c r="F44" s="163" t="s">
        <v>1407</v>
      </c>
      <c r="G44" s="101" t="s">
        <v>145</v>
      </c>
      <c r="H44" s="108" t="s">
        <v>57</v>
      </c>
      <c r="I44" s="101" t="s">
        <v>431</v>
      </c>
      <c r="J44" s="101" t="s">
        <v>431</v>
      </c>
      <c r="K44" s="101">
        <v>20.0</v>
      </c>
      <c r="L44" s="130" t="s">
        <v>934</v>
      </c>
    </row>
    <row r="45">
      <c r="F45" s="163" t="s">
        <v>1407</v>
      </c>
      <c r="G45" s="101" t="s">
        <v>861</v>
      </c>
      <c r="H45" s="31" t="s">
        <v>62</v>
      </c>
      <c r="I45" s="101" t="s">
        <v>431</v>
      </c>
      <c r="J45" s="101" t="s">
        <v>431</v>
      </c>
      <c r="K45" s="101">
        <v>5.0</v>
      </c>
      <c r="L45" s="130" t="s">
        <v>1297</v>
      </c>
    </row>
    <row r="46">
      <c r="F46" s="163" t="s">
        <v>1407</v>
      </c>
      <c r="G46" s="101" t="s">
        <v>933</v>
      </c>
      <c r="H46" s="103" t="s">
        <v>66</v>
      </c>
      <c r="I46" s="101">
        <v>60.0</v>
      </c>
      <c r="J46" s="101">
        <v>95.0</v>
      </c>
      <c r="K46" s="101">
        <v>25.0</v>
      </c>
      <c r="L46" s="130"/>
    </row>
    <row r="47">
      <c r="F47" s="163" t="s">
        <v>1407</v>
      </c>
      <c r="G47" s="101" t="s">
        <v>648</v>
      </c>
      <c r="H47" s="104" t="s">
        <v>68</v>
      </c>
      <c r="I47" s="85">
        <v>100.0</v>
      </c>
      <c r="J47" s="85">
        <v>90.0</v>
      </c>
      <c r="K47" s="85">
        <v>15.0</v>
      </c>
      <c r="L47" s="130"/>
    </row>
  </sheetData>
  <mergeCells count="47">
    <mergeCell ref="A1:D2"/>
    <mergeCell ref="F1:H2"/>
    <mergeCell ref="J1:K2"/>
    <mergeCell ref="M1:N2"/>
    <mergeCell ref="P1:U2"/>
    <mergeCell ref="G3:H5"/>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1:O31"/>
    <mergeCell ref="L32:O32"/>
    <mergeCell ref="L33:O33"/>
    <mergeCell ref="L34:O34"/>
    <mergeCell ref="L35:O35"/>
    <mergeCell ref="L43:O43"/>
    <mergeCell ref="L44:O44"/>
    <mergeCell ref="L45:O45"/>
    <mergeCell ref="L46:O46"/>
    <mergeCell ref="L47:O47"/>
    <mergeCell ref="L36:O36"/>
    <mergeCell ref="L37:O37"/>
    <mergeCell ref="L38:O38"/>
    <mergeCell ref="L39:O39"/>
    <mergeCell ref="L40:O40"/>
    <mergeCell ref="L41:O41"/>
    <mergeCell ref="L42:O42"/>
  </mergeCells>
  <drawing r:id="rId2"/>
  <legacyDrawing r:id="rId3"/>
</worksheet>
</file>

<file path=xl/worksheets/sheet2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28" t="s">
        <v>1080</v>
      </c>
      <c r="F1" s="128" t="s">
        <v>121</v>
      </c>
      <c r="J1" s="128" t="s">
        <v>1081</v>
      </c>
      <c r="M1" s="128" t="s">
        <v>1082</v>
      </c>
      <c r="P1" s="128" t="s">
        <v>1084</v>
      </c>
    </row>
    <row r="3">
      <c r="A3" s="5" t="s">
        <v>1085</v>
      </c>
      <c r="B3" s="5" t="s">
        <v>1086</v>
      </c>
      <c r="C3" s="5" t="s">
        <v>1087</v>
      </c>
      <c r="D3" s="5" t="s">
        <v>1088</v>
      </c>
      <c r="F3" s="10" t="s">
        <v>734</v>
      </c>
      <c r="G3" s="174" t="s">
        <v>736</v>
      </c>
      <c r="J3" s="10" t="s">
        <v>1749</v>
      </c>
      <c r="K3" s="10" t="s">
        <v>1232</v>
      </c>
      <c r="M3" s="10" t="s">
        <v>1420</v>
      </c>
      <c r="P3" s="3" t="s">
        <v>1095</v>
      </c>
      <c r="Q3" s="3" t="s">
        <v>1096</v>
      </c>
      <c r="R3" s="3" t="s">
        <v>1097</v>
      </c>
      <c r="S3" s="3" t="s">
        <v>1098</v>
      </c>
      <c r="T3" s="3" t="s">
        <v>1099</v>
      </c>
      <c r="U3" s="3" t="s">
        <v>1100</v>
      </c>
    </row>
    <row r="4">
      <c r="A4" s="5" t="s">
        <v>1102</v>
      </c>
      <c r="B4" s="5">
        <v>40.0</v>
      </c>
      <c r="C4" s="5">
        <v>40.0</v>
      </c>
      <c r="D4" s="5">
        <f t="shared" ref="D4:D10" si="1">C4-B4</f>
        <v>0</v>
      </c>
      <c r="P4" s="5" t="s">
        <v>1435</v>
      </c>
      <c r="Q4" s="5">
        <v>72.0</v>
      </c>
      <c r="R4" s="5" t="s">
        <v>1109</v>
      </c>
      <c r="S4" s="5" t="s">
        <v>1110</v>
      </c>
      <c r="T4" s="5" t="s">
        <v>1683</v>
      </c>
      <c r="U4" s="5" t="s">
        <v>1511</v>
      </c>
    </row>
    <row r="5">
      <c r="A5" s="5" t="s">
        <v>1115</v>
      </c>
      <c r="B5" s="5">
        <v>70.0</v>
      </c>
      <c r="C5" s="5">
        <v>70.0</v>
      </c>
      <c r="D5" s="5">
        <f t="shared" si="1"/>
        <v>0</v>
      </c>
    </row>
    <row r="6">
      <c r="A6" s="5" t="s">
        <v>1117</v>
      </c>
      <c r="B6" s="5">
        <v>40.0</v>
      </c>
      <c r="C6" s="5">
        <v>40.0</v>
      </c>
      <c r="D6" s="5">
        <f t="shared" si="1"/>
        <v>0</v>
      </c>
    </row>
    <row r="7">
      <c r="A7" s="5" t="s">
        <v>1119</v>
      </c>
      <c r="B7" s="5">
        <v>35.0</v>
      </c>
      <c r="C7" s="5">
        <v>35.0</v>
      </c>
      <c r="D7" s="5">
        <f t="shared" si="1"/>
        <v>0</v>
      </c>
      <c r="F7" s="128" t="s">
        <v>1120</v>
      </c>
    </row>
    <row r="8">
      <c r="A8" s="5" t="s">
        <v>1122</v>
      </c>
      <c r="B8" s="5">
        <v>40.0</v>
      </c>
      <c r="C8" s="5">
        <v>40.0</v>
      </c>
      <c r="D8" s="5">
        <f t="shared" si="1"/>
        <v>0</v>
      </c>
    </row>
    <row r="9">
      <c r="A9" s="5" t="s">
        <v>1123</v>
      </c>
      <c r="B9" s="5">
        <v>60.0</v>
      </c>
      <c r="C9" s="5">
        <v>60.0</v>
      </c>
      <c r="D9" s="5">
        <f t="shared" si="1"/>
        <v>0</v>
      </c>
      <c r="F9" s="5" t="s">
        <v>120</v>
      </c>
      <c r="G9" s="5" t="s">
        <v>152</v>
      </c>
      <c r="H9" s="5" t="s">
        <v>0</v>
      </c>
      <c r="I9" s="5" t="s">
        <v>342</v>
      </c>
      <c r="J9" s="5" t="s">
        <v>343</v>
      </c>
      <c r="K9" s="5" t="s">
        <v>345</v>
      </c>
      <c r="L9" s="10" t="s">
        <v>346</v>
      </c>
    </row>
    <row r="10">
      <c r="A10" s="5" t="s">
        <v>1124</v>
      </c>
      <c r="B10" s="5">
        <f t="shared" ref="B10:C10" si="2">SUM(B4:B9)</f>
        <v>285</v>
      </c>
      <c r="C10" s="5">
        <f t="shared" si="2"/>
        <v>285</v>
      </c>
      <c r="D10" s="5">
        <f t="shared" si="1"/>
        <v>0</v>
      </c>
      <c r="F10" s="163">
        <v>1.0</v>
      </c>
      <c r="G10" s="77" t="s">
        <v>1213</v>
      </c>
      <c r="H10" s="138" t="s">
        <v>57</v>
      </c>
      <c r="I10" s="77" t="s">
        <v>431</v>
      </c>
      <c r="J10" s="77" t="s">
        <v>431</v>
      </c>
      <c r="K10" s="77">
        <v>40.0</v>
      </c>
      <c r="L10" s="130" t="s">
        <v>1214</v>
      </c>
    </row>
    <row r="11">
      <c r="A11" s="139"/>
      <c r="B11" s="139"/>
      <c r="F11" s="10">
        <v>1.0</v>
      </c>
      <c r="G11" s="77" t="s">
        <v>634</v>
      </c>
      <c r="H11" s="138" t="s">
        <v>57</v>
      </c>
      <c r="I11" s="77" t="s">
        <v>431</v>
      </c>
      <c r="J11" s="77" t="s">
        <v>431</v>
      </c>
      <c r="K11" s="77">
        <v>10.0</v>
      </c>
      <c r="L11" s="79" t="s">
        <v>1202</v>
      </c>
    </row>
    <row r="12">
      <c r="A12" s="128" t="s">
        <v>0</v>
      </c>
      <c r="F12" s="10">
        <v>1.0</v>
      </c>
      <c r="G12" s="101" t="s">
        <v>1239</v>
      </c>
      <c r="H12" s="108" t="s">
        <v>57</v>
      </c>
      <c r="I12" s="101">
        <v>40.0</v>
      </c>
      <c r="J12" s="101">
        <v>100.0</v>
      </c>
      <c r="K12" s="101">
        <v>35.0</v>
      </c>
      <c r="L12" s="130"/>
    </row>
    <row r="13">
      <c r="F13" s="10">
        <v>5.0</v>
      </c>
      <c r="G13" s="101" t="s">
        <v>852</v>
      </c>
      <c r="H13" s="102" t="s">
        <v>43</v>
      </c>
      <c r="I13" s="101" t="s">
        <v>431</v>
      </c>
      <c r="J13" s="101" t="s">
        <v>431</v>
      </c>
      <c r="K13" s="101">
        <v>5.0</v>
      </c>
      <c r="L13" s="130" t="s">
        <v>946</v>
      </c>
    </row>
    <row r="14">
      <c r="A14" s="14" t="s">
        <v>43</v>
      </c>
      <c r="F14" s="10">
        <v>10.0</v>
      </c>
      <c r="G14" s="77" t="s">
        <v>1242</v>
      </c>
      <c r="H14" s="138" t="s">
        <v>57</v>
      </c>
      <c r="I14" s="77">
        <v>40.0</v>
      </c>
      <c r="J14" s="77">
        <v>100.0</v>
      </c>
      <c r="K14" s="77">
        <v>20.0</v>
      </c>
      <c r="L14" s="130" t="s">
        <v>997</v>
      </c>
    </row>
    <row r="15">
      <c r="F15" s="163">
        <v>15.0</v>
      </c>
      <c r="G15" s="77" t="s">
        <v>1346</v>
      </c>
      <c r="H15" s="100" t="s">
        <v>66</v>
      </c>
      <c r="I15" s="77">
        <v>50.0</v>
      </c>
      <c r="J15" s="77">
        <v>90.0</v>
      </c>
      <c r="K15" s="77">
        <v>30.0</v>
      </c>
      <c r="L15" s="130" t="s">
        <v>1347</v>
      </c>
    </row>
    <row r="16">
      <c r="F16" s="10">
        <v>20.0</v>
      </c>
      <c r="G16" s="101" t="s">
        <v>937</v>
      </c>
      <c r="H16" s="102" t="s">
        <v>43</v>
      </c>
      <c r="I16" s="101" t="s">
        <v>431</v>
      </c>
      <c r="J16" s="101">
        <v>100.0</v>
      </c>
      <c r="K16" s="101">
        <v>20.0</v>
      </c>
      <c r="L16" s="130" t="s">
        <v>939</v>
      </c>
    </row>
    <row r="17">
      <c r="A17" s="143" t="s">
        <v>1137</v>
      </c>
      <c r="F17" s="10">
        <v>25.0</v>
      </c>
      <c r="G17" s="77" t="s">
        <v>191</v>
      </c>
      <c r="H17" s="180" t="s">
        <v>43</v>
      </c>
      <c r="I17" s="77">
        <v>65.0</v>
      </c>
      <c r="J17" s="77">
        <v>100.0</v>
      </c>
      <c r="K17" s="77">
        <v>15.0</v>
      </c>
      <c r="L17" s="79" t="s">
        <v>695</v>
      </c>
    </row>
    <row r="18">
      <c r="F18" s="10">
        <v>30.0</v>
      </c>
      <c r="G18" s="77" t="s">
        <v>1254</v>
      </c>
      <c r="H18" s="138" t="s">
        <v>57</v>
      </c>
      <c r="I18" s="77" t="s">
        <v>431</v>
      </c>
      <c r="J18" s="77">
        <v>90.0</v>
      </c>
      <c r="K18" s="77">
        <v>30.0</v>
      </c>
      <c r="L18" s="79" t="s">
        <v>1255</v>
      </c>
    </row>
    <row r="19">
      <c r="A19" s="144" t="s">
        <v>1141</v>
      </c>
      <c r="B19" s="144" t="s">
        <v>1142</v>
      </c>
      <c r="C19" s="144" t="s">
        <v>1143</v>
      </c>
      <c r="G19" s="77"/>
      <c r="I19" s="77"/>
      <c r="J19" s="77"/>
      <c r="K19" s="98"/>
      <c r="L19" s="93"/>
    </row>
    <row r="20">
      <c r="A20" s="148" t="s">
        <v>41</v>
      </c>
      <c r="B20" s="185" t="s">
        <v>25</v>
      </c>
      <c r="G20" s="77"/>
      <c r="I20" s="98"/>
      <c r="J20" s="98"/>
      <c r="K20" s="77"/>
      <c r="L20" s="93"/>
    </row>
    <row r="21">
      <c r="A21" s="147" t="s">
        <v>47</v>
      </c>
      <c r="B21" s="150" t="s">
        <v>55</v>
      </c>
      <c r="F21" s="163"/>
      <c r="G21" s="77"/>
      <c r="I21" s="77"/>
      <c r="J21" s="77"/>
      <c r="K21" s="77"/>
      <c r="L21" s="93"/>
    </row>
    <row r="22">
      <c r="A22" s="31" t="s">
        <v>62</v>
      </c>
      <c r="B22" s="106" t="s">
        <v>63</v>
      </c>
      <c r="G22" s="77"/>
      <c r="I22" s="77"/>
      <c r="J22" s="77"/>
      <c r="K22" s="77"/>
      <c r="L22" s="130"/>
    </row>
  </sheetData>
  <mergeCells count="23">
    <mergeCell ref="A1:D2"/>
    <mergeCell ref="F1:H2"/>
    <mergeCell ref="J1:K2"/>
    <mergeCell ref="M1:N2"/>
    <mergeCell ref="P1:U2"/>
    <mergeCell ref="G3:H6"/>
    <mergeCell ref="F7:O8"/>
    <mergeCell ref="L9:O9"/>
    <mergeCell ref="L10:O10"/>
    <mergeCell ref="L11:O11"/>
    <mergeCell ref="A12:B13"/>
    <mergeCell ref="L12:O12"/>
    <mergeCell ref="L13:O13"/>
    <mergeCell ref="L14:O14"/>
    <mergeCell ref="L21:O21"/>
    <mergeCell ref="L22:O22"/>
    <mergeCell ref="L15:O15"/>
    <mergeCell ref="L16:O16"/>
    <mergeCell ref="A17:C18"/>
    <mergeCell ref="L17:O17"/>
    <mergeCell ref="L18:O18"/>
    <mergeCell ref="L19:O19"/>
    <mergeCell ref="L20:O20"/>
  </mergeCells>
  <drawing r:id="rId2"/>
  <legacyDrawing r:id="rId3"/>
</worksheet>
</file>

<file path=xl/worksheets/sheet2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28" t="s">
        <v>1080</v>
      </c>
      <c r="F1" s="128" t="s">
        <v>121</v>
      </c>
      <c r="J1" s="128" t="s">
        <v>1081</v>
      </c>
      <c r="M1" s="128" t="s">
        <v>1082</v>
      </c>
      <c r="P1" s="128" t="s">
        <v>1084</v>
      </c>
    </row>
    <row r="3">
      <c r="A3" s="5" t="s">
        <v>1085</v>
      </c>
      <c r="B3" s="5" t="s">
        <v>1086</v>
      </c>
      <c r="C3" s="5" t="s">
        <v>1087</v>
      </c>
      <c r="D3" s="5" t="s">
        <v>1088</v>
      </c>
      <c r="F3" s="10" t="s">
        <v>734</v>
      </c>
      <c r="G3" s="174" t="s">
        <v>736</v>
      </c>
      <c r="J3" s="10"/>
      <c r="K3" s="10"/>
      <c r="M3" s="10" t="s">
        <v>1401</v>
      </c>
      <c r="N3" s="132" t="s">
        <v>1462</v>
      </c>
      <c r="P3" s="3" t="s">
        <v>1095</v>
      </c>
      <c r="Q3" s="3" t="s">
        <v>1096</v>
      </c>
      <c r="R3" s="3" t="s">
        <v>1097</v>
      </c>
      <c r="S3" s="3" t="s">
        <v>1098</v>
      </c>
      <c r="T3" s="3" t="s">
        <v>1099</v>
      </c>
      <c r="U3" s="3" t="s">
        <v>1100</v>
      </c>
    </row>
    <row r="4">
      <c r="A4" s="5" t="s">
        <v>1102</v>
      </c>
      <c r="B4" s="5">
        <v>70.0</v>
      </c>
      <c r="C4" s="5">
        <v>70.0</v>
      </c>
      <c r="D4" s="5">
        <f t="shared" ref="D4:D10" si="1">C4-B4</f>
        <v>0</v>
      </c>
      <c r="P4" s="5" t="s">
        <v>1108</v>
      </c>
      <c r="Q4" s="5">
        <v>204.0</v>
      </c>
      <c r="R4" s="5" t="s">
        <v>1109</v>
      </c>
      <c r="S4" s="5" t="s">
        <v>1493</v>
      </c>
      <c r="T4" s="5" t="s">
        <v>1459</v>
      </c>
      <c r="U4" s="5" t="s">
        <v>1511</v>
      </c>
    </row>
    <row r="5">
      <c r="A5" s="5" t="s">
        <v>1115</v>
      </c>
      <c r="B5" s="5">
        <v>110.0</v>
      </c>
      <c r="C5" s="5">
        <v>110.0</v>
      </c>
      <c r="D5" s="5">
        <f t="shared" si="1"/>
        <v>0</v>
      </c>
    </row>
    <row r="6">
      <c r="A6" s="5" t="s">
        <v>1117</v>
      </c>
      <c r="B6" s="5">
        <v>70.0</v>
      </c>
      <c r="C6" s="5">
        <v>70.0</v>
      </c>
      <c r="D6" s="5">
        <f t="shared" si="1"/>
        <v>0</v>
      </c>
    </row>
    <row r="7">
      <c r="A7" s="5" t="s">
        <v>1119</v>
      </c>
      <c r="B7" s="5">
        <v>115.0</v>
      </c>
      <c r="C7" s="5">
        <v>115.0</v>
      </c>
      <c r="D7" s="5">
        <f t="shared" si="1"/>
        <v>0</v>
      </c>
      <c r="F7" s="128" t="s">
        <v>1120</v>
      </c>
    </row>
    <row r="8">
      <c r="A8" s="5" t="s">
        <v>1122</v>
      </c>
      <c r="B8" s="5">
        <v>70.0</v>
      </c>
      <c r="C8" s="5">
        <v>70.0</v>
      </c>
      <c r="D8" s="5">
        <f t="shared" si="1"/>
        <v>0</v>
      </c>
    </row>
    <row r="9">
      <c r="A9" s="5" t="s">
        <v>1123</v>
      </c>
      <c r="B9" s="5">
        <v>90.0</v>
      </c>
      <c r="C9" s="5">
        <v>90.0</v>
      </c>
      <c r="D9" s="5">
        <f t="shared" si="1"/>
        <v>0</v>
      </c>
      <c r="F9" s="5" t="s">
        <v>120</v>
      </c>
      <c r="G9" s="5" t="s">
        <v>152</v>
      </c>
      <c r="H9" s="5" t="s">
        <v>0</v>
      </c>
      <c r="I9" s="5" t="s">
        <v>342</v>
      </c>
      <c r="J9" s="5" t="s">
        <v>343</v>
      </c>
      <c r="K9" s="5" t="s">
        <v>345</v>
      </c>
      <c r="L9" s="10" t="s">
        <v>346</v>
      </c>
    </row>
    <row r="10">
      <c r="A10" s="5" t="s">
        <v>1124</v>
      </c>
      <c r="B10" s="5">
        <f t="shared" ref="B10:C10" si="2">SUM(B4:B9)</f>
        <v>525</v>
      </c>
      <c r="C10" s="5">
        <f t="shared" si="2"/>
        <v>525</v>
      </c>
      <c r="D10" s="5">
        <f t="shared" si="1"/>
        <v>0</v>
      </c>
      <c r="F10" s="163">
        <v>1.0</v>
      </c>
      <c r="G10" s="77" t="s">
        <v>1213</v>
      </c>
      <c r="H10" s="138" t="s">
        <v>57</v>
      </c>
      <c r="I10" s="77" t="s">
        <v>431</v>
      </c>
      <c r="J10" s="77" t="s">
        <v>431</v>
      </c>
      <c r="K10" s="77">
        <v>40.0</v>
      </c>
      <c r="L10" s="130" t="s">
        <v>1214</v>
      </c>
    </row>
    <row r="11">
      <c r="A11" s="139"/>
      <c r="B11" s="139"/>
      <c r="F11" s="10">
        <v>1.0</v>
      </c>
      <c r="G11" s="77" t="s">
        <v>634</v>
      </c>
      <c r="H11" s="138" t="s">
        <v>57</v>
      </c>
      <c r="I11" s="77" t="s">
        <v>431</v>
      </c>
      <c r="J11" s="77" t="s">
        <v>431</v>
      </c>
      <c r="K11" s="77">
        <v>10.0</v>
      </c>
      <c r="L11" s="79" t="s">
        <v>1202</v>
      </c>
    </row>
    <row r="12">
      <c r="A12" s="128" t="s">
        <v>0</v>
      </c>
      <c r="F12" s="10">
        <v>1.0</v>
      </c>
      <c r="G12" s="101" t="s">
        <v>1239</v>
      </c>
      <c r="H12" s="108" t="s">
        <v>57</v>
      </c>
      <c r="I12" s="101">
        <v>40.0</v>
      </c>
      <c r="J12" s="101">
        <v>100.0</v>
      </c>
      <c r="K12" s="101">
        <v>35.0</v>
      </c>
      <c r="L12" s="130"/>
    </row>
    <row r="13">
      <c r="F13" s="10">
        <v>5.0</v>
      </c>
      <c r="G13" s="101" t="s">
        <v>852</v>
      </c>
      <c r="H13" s="102" t="s">
        <v>43</v>
      </c>
      <c r="I13" s="101" t="s">
        <v>431</v>
      </c>
      <c r="J13" s="101" t="s">
        <v>431</v>
      </c>
      <c r="K13" s="101">
        <v>5.0</v>
      </c>
      <c r="L13" s="130" t="s">
        <v>946</v>
      </c>
    </row>
    <row r="14">
      <c r="A14" s="14" t="s">
        <v>43</v>
      </c>
      <c r="B14" s="100" t="s">
        <v>66</v>
      </c>
      <c r="F14" s="10">
        <v>10.0</v>
      </c>
      <c r="G14" s="77" t="s">
        <v>1242</v>
      </c>
      <c r="H14" s="138" t="s">
        <v>57</v>
      </c>
      <c r="I14" s="77">
        <v>40.0</v>
      </c>
      <c r="J14" s="77">
        <v>100.0</v>
      </c>
      <c r="K14" s="77">
        <v>20.0</v>
      </c>
      <c r="L14" s="130" t="s">
        <v>997</v>
      </c>
    </row>
    <row r="15">
      <c r="F15" s="163">
        <v>15.0</v>
      </c>
      <c r="G15" s="77" t="s">
        <v>1346</v>
      </c>
      <c r="H15" s="100" t="s">
        <v>66</v>
      </c>
      <c r="I15" s="77">
        <v>50.0</v>
      </c>
      <c r="J15" s="77">
        <v>90.0</v>
      </c>
      <c r="K15" s="77">
        <v>30.0</v>
      </c>
      <c r="L15" s="130" t="s">
        <v>1347</v>
      </c>
    </row>
    <row r="16">
      <c r="F16" s="10">
        <v>20.0</v>
      </c>
      <c r="G16" s="101" t="s">
        <v>937</v>
      </c>
      <c r="H16" s="102" t="s">
        <v>43</v>
      </c>
      <c r="I16" s="101" t="s">
        <v>431</v>
      </c>
      <c r="J16" s="101">
        <v>100.0</v>
      </c>
      <c r="K16" s="101">
        <v>20.0</v>
      </c>
      <c r="L16" s="130" t="s">
        <v>939</v>
      </c>
    </row>
    <row r="17">
      <c r="A17" s="143" t="s">
        <v>1137</v>
      </c>
      <c r="F17" s="10">
        <v>25.0</v>
      </c>
      <c r="G17" s="77" t="s">
        <v>191</v>
      </c>
      <c r="H17" s="180" t="s">
        <v>43</v>
      </c>
      <c r="I17" s="77">
        <v>65.0</v>
      </c>
      <c r="J17" s="77">
        <v>100.0</v>
      </c>
      <c r="K17" s="77">
        <v>15.0</v>
      </c>
      <c r="L17" s="79" t="s">
        <v>695</v>
      </c>
    </row>
    <row r="18">
      <c r="F18" s="10">
        <v>30.0</v>
      </c>
      <c r="G18" s="77" t="s">
        <v>1254</v>
      </c>
      <c r="H18" s="138" t="s">
        <v>57</v>
      </c>
      <c r="I18" s="77" t="s">
        <v>431</v>
      </c>
      <c r="J18" s="77">
        <v>90.0</v>
      </c>
      <c r="K18" s="77">
        <v>30.0</v>
      </c>
      <c r="L18" s="79" t="s">
        <v>1255</v>
      </c>
    </row>
    <row r="19">
      <c r="A19" s="144" t="s">
        <v>1141</v>
      </c>
      <c r="B19" s="144" t="s">
        <v>1142</v>
      </c>
      <c r="C19" s="144" t="s">
        <v>1143</v>
      </c>
      <c r="F19" s="163" t="s">
        <v>1257</v>
      </c>
      <c r="G19" s="101" t="s">
        <v>801</v>
      </c>
      <c r="H19" s="102" t="s">
        <v>43</v>
      </c>
      <c r="I19" s="101">
        <v>80.0</v>
      </c>
      <c r="J19" s="101" t="s">
        <v>431</v>
      </c>
      <c r="K19" s="101">
        <v>15.0</v>
      </c>
      <c r="L19" s="130" t="s">
        <v>915</v>
      </c>
    </row>
    <row r="20">
      <c r="A20" s="146" t="s">
        <v>36</v>
      </c>
      <c r="B20" s="169" t="s">
        <v>8</v>
      </c>
      <c r="C20" s="119" t="s">
        <v>59</v>
      </c>
      <c r="F20" s="10">
        <v>36.0</v>
      </c>
      <c r="G20" s="101" t="s">
        <v>801</v>
      </c>
      <c r="H20" s="102" t="s">
        <v>43</v>
      </c>
      <c r="I20" s="101">
        <v>80.0</v>
      </c>
      <c r="J20" s="101" t="s">
        <v>431</v>
      </c>
      <c r="K20" s="101">
        <v>15.0</v>
      </c>
      <c r="L20" s="130" t="s">
        <v>915</v>
      </c>
    </row>
    <row r="21">
      <c r="A21" s="151" t="s">
        <v>43</v>
      </c>
      <c r="B21" s="185" t="s">
        <v>25</v>
      </c>
      <c r="F21" s="163">
        <v>42.0</v>
      </c>
      <c r="G21" s="77" t="s">
        <v>177</v>
      </c>
      <c r="H21" s="109" t="s">
        <v>36</v>
      </c>
      <c r="I21" s="77">
        <v>75.0</v>
      </c>
      <c r="J21" s="77">
        <v>100.0</v>
      </c>
      <c r="K21" s="77">
        <v>20.0</v>
      </c>
      <c r="L21" s="79" t="s">
        <v>755</v>
      </c>
    </row>
    <row r="22">
      <c r="A22" s="145" t="s">
        <v>45</v>
      </c>
      <c r="B22" s="185" t="s">
        <v>25</v>
      </c>
      <c r="F22" s="10">
        <v>42.0</v>
      </c>
      <c r="G22" s="77" t="s">
        <v>208</v>
      </c>
      <c r="H22" s="167" t="s">
        <v>45</v>
      </c>
      <c r="I22" s="77">
        <v>75.0</v>
      </c>
      <c r="J22" s="77">
        <v>100.0</v>
      </c>
      <c r="K22" s="77">
        <v>20.0</v>
      </c>
      <c r="L22" s="130" t="s">
        <v>1042</v>
      </c>
    </row>
    <row r="23">
      <c r="A23" s="24" t="s">
        <v>53</v>
      </c>
      <c r="B23" s="150" t="s">
        <v>55</v>
      </c>
      <c r="F23" s="10">
        <v>42.0</v>
      </c>
      <c r="G23" s="77" t="s">
        <v>758</v>
      </c>
      <c r="H23" s="159" t="s">
        <v>55</v>
      </c>
      <c r="I23" s="77">
        <v>75.0</v>
      </c>
      <c r="J23" s="77">
        <v>100.0</v>
      </c>
      <c r="K23" s="77">
        <v>20.0</v>
      </c>
      <c r="L23" s="130" t="s">
        <v>1169</v>
      </c>
    </row>
    <row r="24">
      <c r="B24" s="150" t="s">
        <v>55</v>
      </c>
      <c r="F24" s="10">
        <v>48.0</v>
      </c>
      <c r="G24" s="101" t="s">
        <v>1340</v>
      </c>
      <c r="H24" s="103" t="s">
        <v>66</v>
      </c>
      <c r="I24" s="101">
        <v>20.0</v>
      </c>
      <c r="J24" s="101">
        <v>100.0</v>
      </c>
      <c r="K24" s="101">
        <v>15.0</v>
      </c>
      <c r="L24" s="130" t="s">
        <v>906</v>
      </c>
    </row>
    <row r="25">
      <c r="B25" s="186" t="s">
        <v>57</v>
      </c>
      <c r="F25" s="10">
        <v>54.0</v>
      </c>
      <c r="G25" s="77" t="s">
        <v>195</v>
      </c>
      <c r="H25" s="102" t="s">
        <v>43</v>
      </c>
      <c r="I25" s="77">
        <v>100.0</v>
      </c>
      <c r="J25" s="77">
        <v>85.0</v>
      </c>
      <c r="K25" s="77">
        <v>10.0</v>
      </c>
      <c r="L25" s="130" t="s">
        <v>1027</v>
      </c>
    </row>
    <row r="26">
      <c r="B26" s="106" t="s">
        <v>63</v>
      </c>
      <c r="F26" s="10">
        <v>60.0</v>
      </c>
      <c r="G26" s="101" t="s">
        <v>607</v>
      </c>
      <c r="H26" s="168" t="s">
        <v>33</v>
      </c>
      <c r="I26" s="101">
        <v>90.0</v>
      </c>
      <c r="J26" s="101">
        <v>100.0</v>
      </c>
      <c r="K26" s="101">
        <v>10.0</v>
      </c>
      <c r="L26" s="130" t="s">
        <v>629</v>
      </c>
    </row>
    <row r="27">
      <c r="B27" s="106" t="s">
        <v>63</v>
      </c>
      <c r="F27" s="10">
        <v>66.0</v>
      </c>
      <c r="G27" s="77" t="s">
        <v>1144</v>
      </c>
      <c r="H27" s="24" t="s">
        <v>53</v>
      </c>
      <c r="I27" s="77">
        <v>50.0</v>
      </c>
      <c r="J27" s="77">
        <v>100.0</v>
      </c>
      <c r="K27" s="77">
        <v>10.0</v>
      </c>
      <c r="L27" s="79" t="s">
        <v>997</v>
      </c>
    </row>
    <row r="28">
      <c r="B28" s="170" t="s">
        <v>66</v>
      </c>
      <c r="F28" s="10">
        <v>72.0</v>
      </c>
      <c r="G28" s="101" t="s">
        <v>196</v>
      </c>
      <c r="H28" s="102" t="s">
        <v>43</v>
      </c>
      <c r="I28" s="101">
        <v>120.0</v>
      </c>
      <c r="J28" s="101">
        <v>100.0</v>
      </c>
      <c r="K28" s="101">
        <v>5.0</v>
      </c>
      <c r="L28" s="130" t="s">
        <v>1032</v>
      </c>
    </row>
    <row r="29">
      <c r="F29" s="10">
        <v>78.0</v>
      </c>
      <c r="G29" s="101" t="s">
        <v>1205</v>
      </c>
      <c r="H29" s="108" t="s">
        <v>57</v>
      </c>
      <c r="I29" s="101">
        <v>80.0</v>
      </c>
      <c r="J29" s="101">
        <v>100.0</v>
      </c>
      <c r="K29" s="101">
        <v>5.0</v>
      </c>
      <c r="L29" s="130" t="s">
        <v>1207</v>
      </c>
    </row>
    <row r="31">
      <c r="F31" s="163" t="s">
        <v>1407</v>
      </c>
      <c r="G31" s="101" t="s">
        <v>471</v>
      </c>
      <c r="H31" s="102" t="s">
        <v>43</v>
      </c>
      <c r="I31" s="101">
        <v>100.0</v>
      </c>
      <c r="J31" s="101">
        <v>70.0</v>
      </c>
      <c r="K31" s="101">
        <v>5.0</v>
      </c>
      <c r="L31" s="130" t="s">
        <v>887</v>
      </c>
    </row>
    <row r="32">
      <c r="F32" s="163" t="s">
        <v>1407</v>
      </c>
      <c r="G32" s="101" t="s">
        <v>190</v>
      </c>
      <c r="H32" s="102" t="s">
        <v>43</v>
      </c>
      <c r="I32" s="101">
        <v>150.0</v>
      </c>
      <c r="J32" s="101">
        <v>100.0</v>
      </c>
      <c r="K32" s="101">
        <v>20.0</v>
      </c>
      <c r="L32" s="130" t="s">
        <v>965</v>
      </c>
    </row>
    <row r="33">
      <c r="F33" s="163" t="s">
        <v>1407</v>
      </c>
      <c r="G33" s="101" t="s">
        <v>979</v>
      </c>
      <c r="H33" s="102" t="s">
        <v>43</v>
      </c>
      <c r="I33" s="101">
        <v>110.0</v>
      </c>
      <c r="J33" s="101">
        <v>80.0</v>
      </c>
      <c r="K33" s="101">
        <v>10.0</v>
      </c>
      <c r="L33" s="130" t="s">
        <v>981</v>
      </c>
    </row>
    <row r="34">
      <c r="F34" s="163" t="s">
        <v>1407</v>
      </c>
      <c r="G34" s="101" t="s">
        <v>992</v>
      </c>
      <c r="H34" s="102" t="s">
        <v>43</v>
      </c>
      <c r="I34" s="101">
        <v>45.0</v>
      </c>
      <c r="J34" s="101">
        <v>100.0</v>
      </c>
      <c r="K34" s="101">
        <v>20.0</v>
      </c>
      <c r="L34" s="130" t="s">
        <v>997</v>
      </c>
    </row>
    <row r="35">
      <c r="F35" s="163" t="s">
        <v>1407</v>
      </c>
      <c r="G35" s="101" t="s">
        <v>198</v>
      </c>
      <c r="H35" s="167" t="s">
        <v>45</v>
      </c>
      <c r="I35" s="101">
        <v>105.0</v>
      </c>
      <c r="J35" s="101">
        <v>100.0</v>
      </c>
      <c r="K35" s="101">
        <v>10.0</v>
      </c>
      <c r="L35" s="130"/>
    </row>
    <row r="36">
      <c r="F36" s="163" t="s">
        <v>1407</v>
      </c>
      <c r="G36" s="101" t="s">
        <v>254</v>
      </c>
      <c r="H36" s="182" t="s">
        <v>48</v>
      </c>
      <c r="I36" s="101">
        <v>80.0</v>
      </c>
      <c r="J36" s="101">
        <v>100.0</v>
      </c>
      <c r="K36" s="101">
        <v>15.0</v>
      </c>
      <c r="L36" s="130" t="s">
        <v>1071</v>
      </c>
    </row>
    <row r="37">
      <c r="F37" s="163" t="s">
        <v>1407</v>
      </c>
      <c r="G37" s="101" t="s">
        <v>327</v>
      </c>
      <c r="H37" s="159" t="s">
        <v>55</v>
      </c>
      <c r="I37" s="101">
        <v>100.0</v>
      </c>
      <c r="J37" s="101">
        <v>100.0</v>
      </c>
      <c r="K37" s="101">
        <v>10.0</v>
      </c>
      <c r="L37" s="173" t="s">
        <v>1163</v>
      </c>
    </row>
    <row r="38">
      <c r="F38" s="163" t="s">
        <v>1407</v>
      </c>
      <c r="G38" s="101" t="s">
        <v>1185</v>
      </c>
      <c r="H38" s="108" t="s">
        <v>57</v>
      </c>
      <c r="I38" s="101">
        <v>85.0</v>
      </c>
      <c r="J38" s="101">
        <v>100.0</v>
      </c>
      <c r="K38" s="101">
        <v>15.0</v>
      </c>
      <c r="L38" s="130" t="s">
        <v>695</v>
      </c>
    </row>
    <row r="39">
      <c r="F39" s="163" t="s">
        <v>1407</v>
      </c>
      <c r="G39" s="101" t="s">
        <v>1150</v>
      </c>
      <c r="H39" s="108" t="s">
        <v>57</v>
      </c>
      <c r="I39" s="101">
        <v>120.0</v>
      </c>
      <c r="J39" s="101">
        <v>100.0</v>
      </c>
      <c r="K39" s="101">
        <v>10.0</v>
      </c>
      <c r="L39" s="130" t="s">
        <v>777</v>
      </c>
    </row>
    <row r="40">
      <c r="F40" s="163" t="s">
        <v>1407</v>
      </c>
      <c r="G40" s="101" t="s">
        <v>357</v>
      </c>
      <c r="H40" s="108" t="s">
        <v>57</v>
      </c>
      <c r="I40" s="101">
        <v>40.0</v>
      </c>
      <c r="J40" s="101">
        <v>100.0</v>
      </c>
      <c r="K40" s="101">
        <v>10.0</v>
      </c>
      <c r="L40" s="173" t="s">
        <v>1208</v>
      </c>
    </row>
    <row r="41">
      <c r="F41" s="163" t="s">
        <v>1407</v>
      </c>
      <c r="G41" s="101" t="s">
        <v>593</v>
      </c>
      <c r="H41" s="108" t="s">
        <v>57</v>
      </c>
      <c r="I41" s="101">
        <v>160.0</v>
      </c>
      <c r="J41" s="101">
        <v>80.0</v>
      </c>
      <c r="K41" s="101">
        <v>5.0</v>
      </c>
      <c r="L41" s="130" t="s">
        <v>1225</v>
      </c>
    </row>
    <row r="42">
      <c r="F42" s="163" t="s">
        <v>1407</v>
      </c>
      <c r="G42" s="101" t="s">
        <v>131</v>
      </c>
      <c r="H42" s="31" t="s">
        <v>62</v>
      </c>
      <c r="I42" s="101">
        <v>45.0</v>
      </c>
      <c r="J42" s="101">
        <v>100.0</v>
      </c>
      <c r="K42" s="101">
        <v>30.0</v>
      </c>
      <c r="L42" s="130" t="s">
        <v>1194</v>
      </c>
    </row>
    <row r="43">
      <c r="F43" s="163" t="s">
        <v>1407</v>
      </c>
      <c r="G43" s="101" t="s">
        <v>469</v>
      </c>
      <c r="H43" s="31" t="s">
        <v>62</v>
      </c>
      <c r="I43" s="101">
        <v>80.0</v>
      </c>
      <c r="J43" s="101">
        <v>100.0</v>
      </c>
      <c r="K43" s="101">
        <v>20.0</v>
      </c>
      <c r="L43" s="130" t="s">
        <v>476</v>
      </c>
    </row>
    <row r="44">
      <c r="F44" s="163" t="s">
        <v>1407</v>
      </c>
      <c r="G44" s="101" t="s">
        <v>1328</v>
      </c>
      <c r="H44" s="31" t="s">
        <v>62</v>
      </c>
      <c r="I44" s="101">
        <v>95.0</v>
      </c>
      <c r="J44" s="101">
        <v>100.0</v>
      </c>
      <c r="K44" s="101">
        <v>10.0</v>
      </c>
      <c r="L44" s="130" t="s">
        <v>1101</v>
      </c>
    </row>
    <row r="45">
      <c r="F45" s="163" t="s">
        <v>1407</v>
      </c>
      <c r="G45" s="101" t="s">
        <v>497</v>
      </c>
      <c r="H45" s="103" t="s">
        <v>66</v>
      </c>
      <c r="I45" s="101">
        <v>40.0</v>
      </c>
      <c r="J45" s="101">
        <v>100.0</v>
      </c>
      <c r="K45" s="101">
        <v>20.0</v>
      </c>
      <c r="L45" s="130" t="s">
        <v>997</v>
      </c>
    </row>
    <row r="46">
      <c r="F46" s="163" t="s">
        <v>1407</v>
      </c>
      <c r="G46" s="101" t="s">
        <v>707</v>
      </c>
      <c r="H46" s="103" t="s">
        <v>66</v>
      </c>
      <c r="I46" s="101">
        <v>90.0</v>
      </c>
      <c r="J46" s="101">
        <v>100.0</v>
      </c>
      <c r="K46" s="101">
        <v>10.0</v>
      </c>
      <c r="L46" s="130" t="s">
        <v>1341</v>
      </c>
    </row>
    <row r="47">
      <c r="F47" s="163" t="s">
        <v>1407</v>
      </c>
      <c r="G47" s="101" t="s">
        <v>643</v>
      </c>
      <c r="H47" s="103" t="s">
        <v>66</v>
      </c>
      <c r="I47" s="101">
        <v>80.0</v>
      </c>
      <c r="J47" s="101">
        <v>100.0</v>
      </c>
      <c r="K47" s="101">
        <v>15.0</v>
      </c>
      <c r="L47" s="130" t="s">
        <v>1171</v>
      </c>
    </row>
    <row r="48">
      <c r="F48" s="163" t="s">
        <v>1407</v>
      </c>
      <c r="G48" s="101" t="s">
        <v>512</v>
      </c>
      <c r="H48" s="103" t="s">
        <v>66</v>
      </c>
      <c r="I48" s="101">
        <v>100.0</v>
      </c>
      <c r="J48" s="101">
        <v>90.0</v>
      </c>
      <c r="K48" s="101">
        <v>10.0</v>
      </c>
      <c r="L48" s="130" t="s">
        <v>1334</v>
      </c>
    </row>
  </sheetData>
  <mergeCells count="48">
    <mergeCell ref="A1:D2"/>
    <mergeCell ref="F1:H2"/>
    <mergeCell ref="J1:K2"/>
    <mergeCell ref="M1:N2"/>
    <mergeCell ref="P1:U2"/>
    <mergeCell ref="G3:H6"/>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1:O31"/>
    <mergeCell ref="L32:O32"/>
    <mergeCell ref="L33:O33"/>
    <mergeCell ref="L34:O34"/>
    <mergeCell ref="L35:O35"/>
    <mergeCell ref="L43:O43"/>
    <mergeCell ref="L44:O44"/>
    <mergeCell ref="L45:O45"/>
    <mergeCell ref="L46:O46"/>
    <mergeCell ref="L47:O47"/>
    <mergeCell ref="L48:O48"/>
    <mergeCell ref="L36:O36"/>
    <mergeCell ref="L37:O37"/>
    <mergeCell ref="L38:O38"/>
    <mergeCell ref="L39:O39"/>
    <mergeCell ref="L40:O40"/>
    <mergeCell ref="L41:O41"/>
    <mergeCell ref="L42:O42"/>
  </mergeCells>
  <drawing r:id="rId2"/>
  <legacyDrawing r:id="rId3"/>
</worksheet>
</file>