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 Questions" sheetId="1" r:id="rId4"/>
    <sheet state="visible" name="Customer Service" sheetId="2" r:id="rId5"/>
    <sheet state="visible" name="CS-Pivorts" sheetId="3" r:id="rId6"/>
    <sheet state="visible" name="CS-Dashboard" sheetId="4" r:id="rId7"/>
    <sheet state="visible" name="Finance" sheetId="5" r:id="rId8"/>
    <sheet state="visible" name="Fin-pivorts" sheetId="6" r:id="rId9"/>
    <sheet state="visible" name="Fin-Dashboard" sheetId="7" r:id="rId10"/>
    <sheet state="visible" name="Orders" sheetId="8" r:id="rId11"/>
    <sheet state="visible" name="OR-PIVORT" sheetId="9" r:id="rId12"/>
    <sheet state="visible" name="OR-Dashboard" sheetId="10" r:id="rId13"/>
  </sheets>
  <definedNames/>
  <calcPr/>
  <pivotCaches>
    <pivotCache cacheId="0" r:id="rId14"/>
    <pivotCache cacheId="1" r:id="rId15"/>
    <pivotCache cacheId="2" r:id="rId16"/>
  </pivotCaches>
</workbook>
</file>

<file path=xl/sharedStrings.xml><?xml version="1.0" encoding="utf-8"?>
<sst xmlns="http://schemas.openxmlformats.org/spreadsheetml/2006/main" count="12110" uniqueCount="1743">
  <si>
    <t xml:space="preserve">Customer Service </t>
  </si>
  <si>
    <t>Questions By Business Manager</t>
  </si>
  <si>
    <t>Include Every Agent's Average Customer Satisfaction</t>
  </si>
  <si>
    <t>Include Every Agent's No of Interactions with customers</t>
  </si>
  <si>
    <t xml:space="preserve">Include Every Contact Types's No of Interactions </t>
  </si>
  <si>
    <t>Include Every Contact Types's Average Customer Satisfaction</t>
  </si>
  <si>
    <t>Day wise Customer Satisfaction</t>
  </si>
  <si>
    <t>Day wise Customer Interaction</t>
  </si>
  <si>
    <t>Finance Dashboard</t>
  </si>
  <si>
    <t>Find the Overall Sales value for Each Day</t>
  </si>
  <si>
    <t>Find the Average Sales Value for Each Day</t>
  </si>
  <si>
    <t>Create a Round off Value for the Sale amount to their nearest 5 rupees and give a comparison to the actual sale value</t>
  </si>
  <si>
    <t>What is the Sales Amount for 300 to 500, 500 to 700, 700 to 900, 900 to 1100 and 1100 to 1300 rupees buckets</t>
  </si>
  <si>
    <t>What is the number of sold products for 300 to 500, 500 to 700, 700 to 900, 900 to 1100 and 1100 to 1300 rupees buckets</t>
  </si>
  <si>
    <t>A comparison for each product's sales value and their average prices</t>
  </si>
  <si>
    <t>Order Fulfillment Dashboard</t>
  </si>
  <si>
    <t>Total Orders, Total Revenue, Average Revenue, Average Discount Given</t>
  </si>
  <si>
    <t>Most Ordered Products</t>
  </si>
  <si>
    <t>Trend of no of Sales for Each Day</t>
  </si>
  <si>
    <t>Trend of Revenue Generated for each day</t>
  </si>
  <si>
    <t>Trend of Revenue Generated for Each Product</t>
  </si>
  <si>
    <t>Multiple Views for Online and Offline orders (using Slicers)</t>
  </si>
  <si>
    <t>Dataset For Creating Dashboard For The Problems</t>
  </si>
  <si>
    <t>PBOR00001</t>
  </si>
  <si>
    <t>Sam</t>
  </si>
  <si>
    <t>Query</t>
  </si>
  <si>
    <t>Yes</t>
  </si>
  <si>
    <t>PBCS0001</t>
  </si>
  <si>
    <t>Roch Cousineau</t>
  </si>
  <si>
    <t>PBOR00002</t>
  </si>
  <si>
    <t>Simma Raj</t>
  </si>
  <si>
    <t>Request</t>
  </si>
  <si>
    <t>PBCS0002</t>
  </si>
  <si>
    <t>Adrien Martin</t>
  </si>
  <si>
    <t>PBOR00003</t>
  </si>
  <si>
    <t>Aditya Singh</t>
  </si>
  <si>
    <t>Complaint</t>
  </si>
  <si>
    <t>No</t>
  </si>
  <si>
    <t>PBCS0003</t>
  </si>
  <si>
    <t>Albain Forestier</t>
  </si>
  <si>
    <t>PBOR00004</t>
  </si>
  <si>
    <t>Julian Richard Samson</t>
  </si>
  <si>
    <t>PBCS0004</t>
  </si>
  <si>
    <t>PBOR00005</t>
  </si>
  <si>
    <t>Savitri Kala</t>
  </si>
  <si>
    <t>PBCS0005</t>
  </si>
  <si>
    <t>PBOR00006</t>
  </si>
  <si>
    <t>Pratyush Trivedi</t>
  </si>
  <si>
    <t>PBCS0006</t>
  </si>
  <si>
    <t>PBOR00007</t>
  </si>
  <si>
    <t>Adhya Garg</t>
  </si>
  <si>
    <t>PBCS0007</t>
  </si>
  <si>
    <t>PBOR00009</t>
  </si>
  <si>
    <t>PBOR00008</t>
  </si>
  <si>
    <t>PBCS0008</t>
  </si>
  <si>
    <t>PBOR00010</t>
  </si>
  <si>
    <t>Pranav Bhatnagar</t>
  </si>
  <si>
    <t>PBCS0009</t>
  </si>
  <si>
    <t>PBOR00011</t>
  </si>
  <si>
    <t>PBCS0010</t>
  </si>
  <si>
    <t>PBOR00012</t>
  </si>
  <si>
    <t>Apurva Suri</t>
  </si>
  <si>
    <t>PBCS0011</t>
  </si>
  <si>
    <t>PBOR00013</t>
  </si>
  <si>
    <t>Lata Chokshi</t>
  </si>
  <si>
    <t>PBCS0012</t>
  </si>
  <si>
    <t>PBOR00014</t>
  </si>
  <si>
    <t>Aalia Desai</t>
  </si>
  <si>
    <t>PBCS0013</t>
  </si>
  <si>
    <t>PBOR00015</t>
  </si>
  <si>
    <t>Roshan Bath</t>
  </si>
  <si>
    <t>PBCS0014</t>
  </si>
  <si>
    <t>PBOR00016</t>
  </si>
  <si>
    <t>PBCS0015</t>
  </si>
  <si>
    <t>PBOR00017</t>
  </si>
  <si>
    <t>Dinesh Sharma</t>
  </si>
  <si>
    <t>PBCS0016</t>
  </si>
  <si>
    <t>PBOR00018</t>
  </si>
  <si>
    <t>PBCS0017</t>
  </si>
  <si>
    <t>PBOR00019</t>
  </si>
  <si>
    <t>PBCS0018</t>
  </si>
  <si>
    <t>PBOR00020</t>
  </si>
  <si>
    <t>Nitya Sandhu</t>
  </si>
  <si>
    <t>PBCS0019</t>
  </si>
  <si>
    <t>PBOR00021</t>
  </si>
  <si>
    <t>Shanta Swamy</t>
  </si>
  <si>
    <t>PBCS0020</t>
  </si>
  <si>
    <t>PBOR00022</t>
  </si>
  <si>
    <t>Viaan Kale</t>
  </si>
  <si>
    <t>PBCS0021</t>
  </si>
  <si>
    <t>PBOR00023</t>
  </si>
  <si>
    <t>Disha Tank</t>
  </si>
  <si>
    <t>PBCS0022</t>
  </si>
  <si>
    <t>PBOR00024</t>
  </si>
  <si>
    <t>Aaloak Naidu</t>
  </si>
  <si>
    <t>PBCS0023</t>
  </si>
  <si>
    <t>PBOR00025</t>
  </si>
  <si>
    <t>Nirmal Bahl</t>
  </si>
  <si>
    <t>PBCS0024</t>
  </si>
  <si>
    <t>PBOR00026</t>
  </si>
  <si>
    <t>Saral Narang</t>
  </si>
  <si>
    <t>PBCS0025</t>
  </si>
  <si>
    <t>PBOR00027</t>
  </si>
  <si>
    <t>Priya Aurora</t>
  </si>
  <si>
    <t>PBCS0026</t>
  </si>
  <si>
    <t>PBOR00035</t>
  </si>
  <si>
    <t>Sharma Kar</t>
  </si>
  <si>
    <t>PBCS0027</t>
  </si>
  <si>
    <t>PBOR00029</t>
  </si>
  <si>
    <t>PBOR00028</t>
  </si>
  <si>
    <t>Lakshmi Boase</t>
  </si>
  <si>
    <t>PBCS0028</t>
  </si>
  <si>
    <t>PBOR00030</t>
  </si>
  <si>
    <t>Jagan Choudhury</t>
  </si>
  <si>
    <t>PBCS0029</t>
  </si>
  <si>
    <t>PBOR00031</t>
  </si>
  <si>
    <t>Anit Sachdev</t>
  </si>
  <si>
    <t>PBCS0030</t>
  </si>
  <si>
    <t>PBOR00032</t>
  </si>
  <si>
    <t>Ritu Manne</t>
  </si>
  <si>
    <t>PBCS0031</t>
  </si>
  <si>
    <t>PBOR00033</t>
  </si>
  <si>
    <t>Aditya Ganesh</t>
  </si>
  <si>
    <t>PBCS0032</t>
  </si>
  <si>
    <t>PBOR00036</t>
  </si>
  <si>
    <t>PBCS0033</t>
  </si>
  <si>
    <t>PBOR00037</t>
  </si>
  <si>
    <t>PBOR00034</t>
  </si>
  <si>
    <t>PBCS0034</t>
  </si>
  <si>
    <t>PBOR00038</t>
  </si>
  <si>
    <t>PBCS0035</t>
  </si>
  <si>
    <t>PBOR00040</t>
  </si>
  <si>
    <t>PBCS0036</t>
  </si>
  <si>
    <t>PBOR00041</t>
  </si>
  <si>
    <t>PBCS0037</t>
  </si>
  <si>
    <t>PBOR00042</t>
  </si>
  <si>
    <t>PBCS0038</t>
  </si>
  <si>
    <t>PBOR00043</t>
  </si>
  <si>
    <t>PBOR00039</t>
  </si>
  <si>
    <t>PBCS0039</t>
  </si>
  <si>
    <t>PBOR00044</t>
  </si>
  <si>
    <t>Rajni Sood</t>
  </si>
  <si>
    <t>PBCS0040</t>
  </si>
  <si>
    <t>PBOR00045</t>
  </si>
  <si>
    <t>PBCS0041</t>
  </si>
  <si>
    <t>PBOR00046</t>
  </si>
  <si>
    <t>Lavanya Agate</t>
  </si>
  <si>
    <t>PBCS0042</t>
  </si>
  <si>
    <t>PBOR00047</t>
  </si>
  <si>
    <t>Dhruv Sengupta</t>
  </si>
  <si>
    <t>PBCS0043</t>
  </si>
  <si>
    <t>PBOR00048</t>
  </si>
  <si>
    <t>Akshay Oak</t>
  </si>
  <si>
    <t>PBCS0044</t>
  </si>
  <si>
    <t>PBOR00049</t>
  </si>
  <si>
    <t>Malini Murty</t>
  </si>
  <si>
    <t>PBCS0045</t>
  </si>
  <si>
    <t>PBOR00050</t>
  </si>
  <si>
    <t>Akshay Bal</t>
  </si>
  <si>
    <t>PBCS0046</t>
  </si>
  <si>
    <t>PBOR00051</t>
  </si>
  <si>
    <t>Kavika Lall</t>
  </si>
  <si>
    <t>PBCS0047</t>
  </si>
  <si>
    <t>PBOR00052</t>
  </si>
  <si>
    <t>Avinash Kale</t>
  </si>
  <si>
    <t>PBCS0048</t>
  </si>
  <si>
    <t>PBOR00053</t>
  </si>
  <si>
    <t>Valini Grover</t>
  </si>
  <si>
    <t>PBCS0049</t>
  </si>
  <si>
    <t>PBOR00054</t>
  </si>
  <si>
    <t>Anjali Dora</t>
  </si>
  <si>
    <t>PBCS0050</t>
  </si>
  <si>
    <t>PBOR00055</t>
  </si>
  <si>
    <t>PBCS0051</t>
  </si>
  <si>
    <t>PBOR00056</t>
  </si>
  <si>
    <t>PBCS0052</t>
  </si>
  <si>
    <t>PBOR00057</t>
  </si>
  <si>
    <t>PBCS0053</t>
  </si>
  <si>
    <t>PBOR00058</t>
  </si>
  <si>
    <t>PBCS0054</t>
  </si>
  <si>
    <t>PBOR00059</t>
  </si>
  <si>
    <t>PBCS0055</t>
  </si>
  <si>
    <t>PBOR00060</t>
  </si>
  <si>
    <t>PBCS0056</t>
  </si>
  <si>
    <t>PBOR00061</t>
  </si>
  <si>
    <t>PBCS0057</t>
  </si>
  <si>
    <t>PBOR00062</t>
  </si>
  <si>
    <t>PBCS0058</t>
  </si>
  <si>
    <t>PBOR00063</t>
  </si>
  <si>
    <t>PBCS0059</t>
  </si>
  <si>
    <t>PBOR00064</t>
  </si>
  <si>
    <t>Kalpana Bali</t>
  </si>
  <si>
    <t>PBCS0060</t>
  </si>
  <si>
    <t>PBOR00065</t>
  </si>
  <si>
    <t>PBCS0061</t>
  </si>
  <si>
    <t>PBOR00066</t>
  </si>
  <si>
    <t>PBCS0062</t>
  </si>
  <si>
    <t>PBOR00067</t>
  </si>
  <si>
    <t>PBCS0063</t>
  </si>
  <si>
    <t>PBOR00068</t>
  </si>
  <si>
    <t>PBCS0064</t>
  </si>
  <si>
    <t>PBOR00069</t>
  </si>
  <si>
    <t>PBCS0065</t>
  </si>
  <si>
    <t>PBOR00070</t>
  </si>
  <si>
    <t>PBCS0066</t>
  </si>
  <si>
    <t>PBOR00071</t>
  </si>
  <si>
    <t>PBCS0067</t>
  </si>
  <si>
    <t>PBOR00072</t>
  </si>
  <si>
    <t>PBCS0068</t>
  </si>
  <si>
    <t>PBOR00073</t>
  </si>
  <si>
    <t>PBCS0069</t>
  </si>
  <si>
    <t>PBOR00074</t>
  </si>
  <si>
    <t>PBCS0070</t>
  </si>
  <si>
    <t>PBOR00075</t>
  </si>
  <si>
    <t>PBCS0071</t>
  </si>
  <si>
    <t>PBOR00076</t>
  </si>
  <si>
    <t>PBCS0072</t>
  </si>
  <si>
    <t>PBOR00077</t>
  </si>
  <si>
    <t>PBCS0073</t>
  </si>
  <si>
    <t>PBOR00078</t>
  </si>
  <si>
    <t>PBCS0074</t>
  </si>
  <si>
    <t>PBOR00079</t>
  </si>
  <si>
    <t>PBCS0075</t>
  </si>
  <si>
    <t>PBOR00080</t>
  </si>
  <si>
    <t>PBCS0076</t>
  </si>
  <si>
    <t>PBOR00081</t>
  </si>
  <si>
    <t>PBCS0077</t>
  </si>
  <si>
    <t>PBOR00082</t>
  </si>
  <si>
    <t>PBCS0078</t>
  </si>
  <si>
    <t>PBOR00083</t>
  </si>
  <si>
    <t>PBCS0079</t>
  </si>
  <si>
    <t>PBOR00084</t>
  </si>
  <si>
    <t>PBCS0080</t>
  </si>
  <si>
    <t>PBOR00085</t>
  </si>
  <si>
    <t>PBCS0081</t>
  </si>
  <si>
    <t>PBOR00086</t>
  </si>
  <si>
    <t>PBCS0082</t>
  </si>
  <si>
    <t>PBOR00087</t>
  </si>
  <si>
    <t>PBCS0083</t>
  </si>
  <si>
    <t>PBOR00088</t>
  </si>
  <si>
    <t>PBCS0084</t>
  </si>
  <si>
    <t>PBOR00089</t>
  </si>
  <si>
    <t>PBCS0085</t>
  </si>
  <si>
    <t>PBOR00090</t>
  </si>
  <si>
    <t>PBCS0086</t>
  </si>
  <si>
    <t>PBOR00091</t>
  </si>
  <si>
    <t>PBCS0087</t>
  </si>
  <si>
    <t>PBOR00092</t>
  </si>
  <si>
    <t>PBCS0088</t>
  </si>
  <si>
    <t>PBOR00093</t>
  </si>
  <si>
    <t>PBCS0089</t>
  </si>
  <si>
    <t>PBOR00094</t>
  </si>
  <si>
    <t>PBCS0090</t>
  </si>
  <si>
    <t>PBOR00095</t>
  </si>
  <si>
    <t>PBCS0091</t>
  </si>
  <si>
    <t>PBOR00096</t>
  </si>
  <si>
    <t>PBCS0092</t>
  </si>
  <si>
    <t>PBOR00097</t>
  </si>
  <si>
    <t>PBCS0093</t>
  </si>
  <si>
    <t>PBOR00098</t>
  </si>
  <si>
    <t>PBCS0094</t>
  </si>
  <si>
    <t>PBOR00099</t>
  </si>
  <si>
    <t>PBCS0095</t>
  </si>
  <si>
    <t>PBOR00100</t>
  </si>
  <si>
    <t>PBCS0096</t>
  </si>
  <si>
    <t>PBOR00101</t>
  </si>
  <si>
    <t>PBCS0097</t>
  </si>
  <si>
    <t>PBOR00102</t>
  </si>
  <si>
    <t>PBCS0098</t>
  </si>
  <si>
    <t>PBOR00103</t>
  </si>
  <si>
    <t>PBCS0099</t>
  </si>
  <si>
    <t>PBOR00104</t>
  </si>
  <si>
    <t>PBCS0100</t>
  </si>
  <si>
    <t>PBOR00105</t>
  </si>
  <si>
    <t>PBCS0101</t>
  </si>
  <si>
    <t>PBOR00106</t>
  </si>
  <si>
    <t>PBCS0102</t>
  </si>
  <si>
    <t>PBOR00107</t>
  </si>
  <si>
    <t>PBCS0103</t>
  </si>
  <si>
    <t>PBOR00108</t>
  </si>
  <si>
    <t>PBCS0104</t>
  </si>
  <si>
    <t>PBOR00109</t>
  </si>
  <si>
    <t>PBCS0105</t>
  </si>
  <si>
    <t>PBOR00110</t>
  </si>
  <si>
    <t>Kirtida Raval</t>
  </si>
  <si>
    <t>PBCS0106</t>
  </si>
  <si>
    <t>PBOR00111</t>
  </si>
  <si>
    <t>PBCS0107</t>
  </si>
  <si>
    <t>PBOR00112</t>
  </si>
  <si>
    <t>PBCS0108</t>
  </si>
  <si>
    <t>PBOR00113</t>
  </si>
  <si>
    <t>PBCS0109</t>
  </si>
  <si>
    <t>PBOR00114</t>
  </si>
  <si>
    <t>PBCS0110</t>
  </si>
  <si>
    <t>PBOR00115</t>
  </si>
  <si>
    <t>PBCS0111</t>
  </si>
  <si>
    <t>PBOR00116</t>
  </si>
  <si>
    <t>PBCS0112</t>
  </si>
  <si>
    <t>PBOR00117</t>
  </si>
  <si>
    <t>PBCS0113</t>
  </si>
  <si>
    <t>PBOR00118</t>
  </si>
  <si>
    <t>PBCS0114</t>
  </si>
  <si>
    <t>PBOR00119</t>
  </si>
  <si>
    <t>PBCS0115</t>
  </si>
  <si>
    <t>PBOR00120</t>
  </si>
  <si>
    <t>PBCS0116</t>
  </si>
  <si>
    <t>PBOR00121</t>
  </si>
  <si>
    <t>PBCS0117</t>
  </si>
  <si>
    <t>PBOR00122</t>
  </si>
  <si>
    <t>PBCS0118</t>
  </si>
  <si>
    <t>PBOR00123</t>
  </si>
  <si>
    <t>PBCS0119</t>
  </si>
  <si>
    <t>PBOR00124</t>
  </si>
  <si>
    <t>PBCS0120</t>
  </si>
  <si>
    <t>PBOR00125</t>
  </si>
  <si>
    <t>PBCS0121</t>
  </si>
  <si>
    <t>PBOR00126</t>
  </si>
  <si>
    <t>PBCS0122</t>
  </si>
  <si>
    <t>PBOR00127</t>
  </si>
  <si>
    <t>PBCS0123</t>
  </si>
  <si>
    <t>PBOR00128</t>
  </si>
  <si>
    <t>PBCS0124</t>
  </si>
  <si>
    <t>PBOR00129</t>
  </si>
  <si>
    <t>PBCS0125</t>
  </si>
  <si>
    <t>PBOR00130</t>
  </si>
  <si>
    <t>PBCS0126</t>
  </si>
  <si>
    <t>PBOR00131</t>
  </si>
  <si>
    <t>PBCS0127</t>
  </si>
  <si>
    <t>PBOR00132</t>
  </si>
  <si>
    <t>PBCS0128</t>
  </si>
  <si>
    <t>PBOR00133</t>
  </si>
  <si>
    <t>PBCS0129</t>
  </si>
  <si>
    <t>PBOR00134</t>
  </si>
  <si>
    <t>PBCS0130</t>
  </si>
  <si>
    <t>PBOR00135</t>
  </si>
  <si>
    <t>PBCS0131</t>
  </si>
  <si>
    <t>PBOR00136</t>
  </si>
  <si>
    <t>PBCS0132</t>
  </si>
  <si>
    <t>PBOR00137</t>
  </si>
  <si>
    <t>PBCS0133</t>
  </si>
  <si>
    <t>PBOR00138</t>
  </si>
  <si>
    <t>PBCS0134</t>
  </si>
  <si>
    <t>PBOR00139</t>
  </si>
  <si>
    <t>PBCS0135</t>
  </si>
  <si>
    <t>PBOR00140</t>
  </si>
  <si>
    <t>PBCS0136</t>
  </si>
  <si>
    <t>PBOR00141</t>
  </si>
  <si>
    <t>PBCS0137</t>
  </si>
  <si>
    <t>PBOR00142</t>
  </si>
  <si>
    <t>PBCS0138</t>
  </si>
  <si>
    <t>PBOR00143</t>
  </si>
  <si>
    <t>PBCS0139</t>
  </si>
  <si>
    <t>PBOR00144</t>
  </si>
  <si>
    <t>PBCS0140</t>
  </si>
  <si>
    <t>PBOR00145</t>
  </si>
  <si>
    <t>PBCS0141</t>
  </si>
  <si>
    <t>PBOR00146</t>
  </si>
  <si>
    <t>PBCS0142</t>
  </si>
  <si>
    <t>PBOR00147</t>
  </si>
  <si>
    <t>PBCS0143</t>
  </si>
  <si>
    <t>PBOR00148</t>
  </si>
  <si>
    <t>PBCS0144</t>
  </si>
  <si>
    <t>PBOR00149</t>
  </si>
  <si>
    <t>PBCS0145</t>
  </si>
  <si>
    <t>PBOR00150</t>
  </si>
  <si>
    <t>PBCS0146</t>
  </si>
  <si>
    <t>PBOR00151</t>
  </si>
  <si>
    <t>PBCS0147</t>
  </si>
  <si>
    <t>PBOR00152</t>
  </si>
  <si>
    <t>PBCS0148</t>
  </si>
  <si>
    <t>PBOR00153</t>
  </si>
  <si>
    <t>PBCS0149</t>
  </si>
  <si>
    <t>PBOR00154</t>
  </si>
  <si>
    <t>PBCS0150</t>
  </si>
  <si>
    <t>PBOR00155</t>
  </si>
  <si>
    <t>PBCS0151</t>
  </si>
  <si>
    <t>PBOR00156</t>
  </si>
  <si>
    <t>PBCS0152</t>
  </si>
  <si>
    <t>PBOR00157</t>
  </si>
  <si>
    <t>PBCS0153</t>
  </si>
  <si>
    <t>PBOR00158</t>
  </si>
  <si>
    <t>PBCS0154</t>
  </si>
  <si>
    <t>PBOR00159</t>
  </si>
  <si>
    <t>PBCS0155</t>
  </si>
  <si>
    <t>PBOR00160</t>
  </si>
  <si>
    <t>PBCS0156</t>
  </si>
  <si>
    <t>PBOR00161</t>
  </si>
  <si>
    <t>PBCS0157</t>
  </si>
  <si>
    <t>PBOR00162</t>
  </si>
  <si>
    <t>PBCS0158</t>
  </si>
  <si>
    <t>PBOR00163</t>
  </si>
  <si>
    <t>PBCS0159</t>
  </si>
  <si>
    <t>PBOR00164</t>
  </si>
  <si>
    <t>PBCS0160</t>
  </si>
  <si>
    <t>PBOR00165</t>
  </si>
  <si>
    <t>PBCS0161</t>
  </si>
  <si>
    <t>PBOR00166</t>
  </si>
  <si>
    <t>PBCS0162</t>
  </si>
  <si>
    <t>PBOR00167</t>
  </si>
  <si>
    <t>PBCS0163</t>
  </si>
  <si>
    <t>PBOR00168</t>
  </si>
  <si>
    <t>PBCS0164</t>
  </si>
  <si>
    <t>PBOR00169</t>
  </si>
  <si>
    <t>PBCS0165</t>
  </si>
  <si>
    <t>PBOR00170</t>
  </si>
  <si>
    <t>PBCS0166</t>
  </si>
  <si>
    <t>PBOR00171</t>
  </si>
  <si>
    <t>PBCS0167</t>
  </si>
  <si>
    <t>PBOR00172</t>
  </si>
  <si>
    <t>PBCS0168</t>
  </si>
  <si>
    <t>PBOR00173</t>
  </si>
  <si>
    <t>PBCS0169</t>
  </si>
  <si>
    <t>PBOR00174</t>
  </si>
  <si>
    <t>PBCS0170</t>
  </si>
  <si>
    <t>PBOR00175</t>
  </si>
  <si>
    <t>PBCS0171</t>
  </si>
  <si>
    <t>PBOR00176</t>
  </si>
  <si>
    <t>PBCS0172</t>
  </si>
  <si>
    <t>PBOR00177</t>
  </si>
  <si>
    <t>PBCS0173</t>
  </si>
  <si>
    <t>PBOR00178</t>
  </si>
  <si>
    <t>PBCS0174</t>
  </si>
  <si>
    <t>PBOR00179</t>
  </si>
  <si>
    <t>PBCS0175</t>
  </si>
  <si>
    <t>PBOR00180</t>
  </si>
  <si>
    <t>PBCS0176</t>
  </si>
  <si>
    <t>PBOR00181</t>
  </si>
  <si>
    <t>PBCS0177</t>
  </si>
  <si>
    <t>PBOR00182</t>
  </si>
  <si>
    <t>PBCS0178</t>
  </si>
  <si>
    <t>PBOR00183</t>
  </si>
  <si>
    <t>PBCS0179</t>
  </si>
  <si>
    <t>PBOR00184</t>
  </si>
  <si>
    <t>PBCS0180</t>
  </si>
  <si>
    <t>PBOR00185</t>
  </si>
  <si>
    <t>PBCS0181</t>
  </si>
  <si>
    <t>PBOR00186</t>
  </si>
  <si>
    <t>PBCS0182</t>
  </si>
  <si>
    <t>PBOR00187</t>
  </si>
  <si>
    <t>PBCS0183</t>
  </si>
  <si>
    <t>PBOR00188</t>
  </si>
  <si>
    <t>PBCS0184</t>
  </si>
  <si>
    <t>PBOR00189</t>
  </si>
  <si>
    <t>PBCS0185</t>
  </si>
  <si>
    <t>PBOR00190</t>
  </si>
  <si>
    <t>PBCS0186</t>
  </si>
  <si>
    <t>PBOR00191</t>
  </si>
  <si>
    <t>PBCS0187</t>
  </si>
  <si>
    <t>PBOR00192</t>
  </si>
  <si>
    <t>PBCS0188</t>
  </si>
  <si>
    <t>PBOR00193</t>
  </si>
  <si>
    <t>PBCS0189</t>
  </si>
  <si>
    <t>PBOR00194</t>
  </si>
  <si>
    <t>PBCS0190</t>
  </si>
  <si>
    <t>PBOR00195</t>
  </si>
  <si>
    <t>PBCS0191</t>
  </si>
  <si>
    <t>PBOR00196</t>
  </si>
  <si>
    <t>PBCS0192</t>
  </si>
  <si>
    <t>PBOR00197</t>
  </si>
  <si>
    <t>PBCS0193</t>
  </si>
  <si>
    <t>PBOR00198</t>
  </si>
  <si>
    <t>PBCS0194</t>
  </si>
  <si>
    <t>PBOR00199</t>
  </si>
  <si>
    <t>PBCS0195</t>
  </si>
  <si>
    <t>PBOR00200</t>
  </si>
  <si>
    <t>PBCS0196</t>
  </si>
  <si>
    <t>PBOR00201</t>
  </si>
  <si>
    <t>PBCS0197</t>
  </si>
  <si>
    <t>PBOR00202</t>
  </si>
  <si>
    <t>PBCS0198</t>
  </si>
  <si>
    <t>PBOR00203</t>
  </si>
  <si>
    <t>PBCS0199</t>
  </si>
  <si>
    <t>PBOR00204</t>
  </si>
  <si>
    <t>PBCS0200</t>
  </si>
  <si>
    <t>PBOR00205</t>
  </si>
  <si>
    <t>PBCS0201</t>
  </si>
  <si>
    <t>PBOR00206</t>
  </si>
  <si>
    <t>PBCS0202</t>
  </si>
  <si>
    <t>PBOR00207</t>
  </si>
  <si>
    <t>PBCS0203</t>
  </si>
  <si>
    <t>PBOR00208</t>
  </si>
  <si>
    <t>PBCS0204</t>
  </si>
  <si>
    <t>PBOR00209</t>
  </si>
  <si>
    <t>PBCS0205</t>
  </si>
  <si>
    <t>PBOR00210</t>
  </si>
  <si>
    <t>PBCS0206</t>
  </si>
  <si>
    <t>PBOR00211</t>
  </si>
  <si>
    <t>PBCS0207</t>
  </si>
  <si>
    <t>PBOR00212</t>
  </si>
  <si>
    <t>PBCS0208</t>
  </si>
  <si>
    <t>PBOR00213</t>
  </si>
  <si>
    <t>PBCS0209</t>
  </si>
  <si>
    <t>PBOR00214</t>
  </si>
  <si>
    <t>PBCS0210</t>
  </si>
  <si>
    <t>PBOR00215</t>
  </si>
  <si>
    <t>PBCS0211</t>
  </si>
  <si>
    <t>PBOR00216</t>
  </si>
  <si>
    <t>PBCS0212</t>
  </si>
  <si>
    <t>PBOR00217</t>
  </si>
  <si>
    <t>PBCS0213</t>
  </si>
  <si>
    <t>PBOR00218</t>
  </si>
  <si>
    <t>PBCS0214</t>
  </si>
  <si>
    <t>PBOR00219</t>
  </si>
  <si>
    <t>PBCS0215</t>
  </si>
  <si>
    <t>PBOR00220</t>
  </si>
  <si>
    <t>PBCS0216</t>
  </si>
  <si>
    <t>PBOR00221</t>
  </si>
  <si>
    <t>PBCS0217</t>
  </si>
  <si>
    <t>PBOR00222</t>
  </si>
  <si>
    <t>PBCS0218</t>
  </si>
  <si>
    <t>PBOR00223</t>
  </si>
  <si>
    <t>PBCS0219</t>
  </si>
  <si>
    <t>PBOR00224</t>
  </si>
  <si>
    <t>PBCS0220</t>
  </si>
  <si>
    <t>PBOR00225</t>
  </si>
  <si>
    <t>PBCS0221</t>
  </si>
  <si>
    <t>PBOR00226</t>
  </si>
  <si>
    <t>PBCS0222</t>
  </si>
  <si>
    <t>PBOR00227</t>
  </si>
  <si>
    <t>PBCS0223</t>
  </si>
  <si>
    <t>PBOR00228</t>
  </si>
  <si>
    <t>PBCS0224</t>
  </si>
  <si>
    <t>PBOR00229</t>
  </si>
  <si>
    <t>PBCS0225</t>
  </si>
  <si>
    <t>PBOR00230</t>
  </si>
  <si>
    <t>PBCS0226</t>
  </si>
  <si>
    <t>PBOR00231</t>
  </si>
  <si>
    <t>PBCS0227</t>
  </si>
  <si>
    <t>PBOR00232</t>
  </si>
  <si>
    <t>PBCS0228</t>
  </si>
  <si>
    <t>PBOR00233</t>
  </si>
  <si>
    <t>PBCS0229</t>
  </si>
  <si>
    <t>PBOR00234</t>
  </si>
  <si>
    <t>PBCS0230</t>
  </si>
  <si>
    <t>PBOR00235</t>
  </si>
  <si>
    <t>PBCS0231</t>
  </si>
  <si>
    <t>PBOR00236</t>
  </si>
  <si>
    <t>PBCS0232</t>
  </si>
  <si>
    <t>PBOR00237</t>
  </si>
  <si>
    <t>PBCS0233</t>
  </si>
  <si>
    <t>PBOR00238</t>
  </si>
  <si>
    <t>PBCS0234</t>
  </si>
  <si>
    <t>PBOR00239</t>
  </si>
  <si>
    <t>PBCS0235</t>
  </si>
  <si>
    <t>PBOR00240</t>
  </si>
  <si>
    <t>PBCS0236</t>
  </si>
  <si>
    <t>PBOR00241</t>
  </si>
  <si>
    <t>PBCS0237</t>
  </si>
  <si>
    <t>PBOR00242</t>
  </si>
  <si>
    <t>PBCS0238</t>
  </si>
  <si>
    <t>PBOR00243</t>
  </si>
  <si>
    <t>PBCS0239</t>
  </si>
  <si>
    <t>PBOR00244</t>
  </si>
  <si>
    <t>PBCS0240</t>
  </si>
  <si>
    <t>PBOR00245</t>
  </si>
  <si>
    <t>PBCS0241</t>
  </si>
  <si>
    <t>PBOR00246</t>
  </si>
  <si>
    <t>PBCS0242</t>
  </si>
  <si>
    <t>PBOR00247</t>
  </si>
  <si>
    <t>PBCS0243</t>
  </si>
  <si>
    <t>PBOR00248</t>
  </si>
  <si>
    <t>PBCS0244</t>
  </si>
  <si>
    <t>PBOR00249</t>
  </si>
  <si>
    <t>PBCS0245</t>
  </si>
  <si>
    <t>PBOR00250</t>
  </si>
  <si>
    <t>PBCS0246</t>
  </si>
  <si>
    <t>PBOR00251</t>
  </si>
  <si>
    <t>PBCS0247</t>
  </si>
  <si>
    <t>PBOR00252</t>
  </si>
  <si>
    <t>PBCS0248</t>
  </si>
  <si>
    <t>PBOR00253</t>
  </si>
  <si>
    <t>PBCS0249</t>
  </si>
  <si>
    <t>PBOR00254</t>
  </si>
  <si>
    <t>PBCS0250</t>
  </si>
  <si>
    <t>PBOR00255</t>
  </si>
  <si>
    <t>PBCS0251</t>
  </si>
  <si>
    <t>PBOR00256</t>
  </si>
  <si>
    <t>PBCS0252</t>
  </si>
  <si>
    <t>PBOR00257</t>
  </si>
  <si>
    <t>PBCS0253</t>
  </si>
  <si>
    <t>PBOR00258</t>
  </si>
  <si>
    <t>PBCS0254</t>
  </si>
  <si>
    <t>PBOR00259</t>
  </si>
  <si>
    <t>PBCS0255</t>
  </si>
  <si>
    <t>PBOR00260</t>
  </si>
  <si>
    <t>PBCS0256</t>
  </si>
  <si>
    <t>PBOR00261</t>
  </si>
  <si>
    <t>PBCS0257</t>
  </si>
  <si>
    <t>PBOR00262</t>
  </si>
  <si>
    <t>PBCS0258</t>
  </si>
  <si>
    <t>PBOR00263</t>
  </si>
  <si>
    <t>PBCS0259</t>
  </si>
  <si>
    <t>PBOR00264</t>
  </si>
  <si>
    <t>PBCS0260</t>
  </si>
  <si>
    <t>PBOR00265</t>
  </si>
  <si>
    <t>PBCS0261</t>
  </si>
  <si>
    <t>PBOR00266</t>
  </si>
  <si>
    <t>PBCS0262</t>
  </si>
  <si>
    <t>PBOR00267</t>
  </si>
  <si>
    <t>PBCS0263</t>
  </si>
  <si>
    <t>PBOR00268</t>
  </si>
  <si>
    <t>PBCS0264</t>
  </si>
  <si>
    <t>PBOR00269</t>
  </si>
  <si>
    <t>PBCS0265</t>
  </si>
  <si>
    <t>PBOR00270</t>
  </si>
  <si>
    <t>PBCS0266</t>
  </si>
  <si>
    <t>PBOR00271</t>
  </si>
  <si>
    <t>PBCS0267</t>
  </si>
  <si>
    <t>PBOR00272</t>
  </si>
  <si>
    <t>PBCS0268</t>
  </si>
  <si>
    <t>PBOR00273</t>
  </si>
  <si>
    <t>PBCS0269</t>
  </si>
  <si>
    <t>PBOR00274</t>
  </si>
  <si>
    <t>PBCS0270</t>
  </si>
  <si>
    <t>PBOR00275</t>
  </si>
  <si>
    <t>PBCS0271</t>
  </si>
  <si>
    <t>PBOR00276</t>
  </si>
  <si>
    <t>PBCS0272</t>
  </si>
  <si>
    <t>PBOR00277</t>
  </si>
  <si>
    <t>PBCS0273</t>
  </si>
  <si>
    <t>PBOR00278</t>
  </si>
  <si>
    <t>PBCS0274</t>
  </si>
  <si>
    <t>PBOR00279</t>
  </si>
  <si>
    <t>PBCS0275</t>
  </si>
  <si>
    <t>PBOR00280</t>
  </si>
  <si>
    <t>PBCS0276</t>
  </si>
  <si>
    <t>PBOR00281</t>
  </si>
  <si>
    <t>PBCS0277</t>
  </si>
  <si>
    <t>PBOR00282</t>
  </si>
  <si>
    <t>PBCS0278</t>
  </si>
  <si>
    <t>PBOR00283</t>
  </si>
  <si>
    <t>PBCS0279</t>
  </si>
  <si>
    <t>PBOR00284</t>
  </si>
  <si>
    <t>PBCS0280</t>
  </si>
  <si>
    <t>PBOR00285</t>
  </si>
  <si>
    <t>PBCS0281</t>
  </si>
  <si>
    <t>PBOR00286</t>
  </si>
  <si>
    <t>PBCS0282</t>
  </si>
  <si>
    <t>PBOR00287</t>
  </si>
  <si>
    <t>PBCS0283</t>
  </si>
  <si>
    <t>PBOR00288</t>
  </si>
  <si>
    <t>PBCS0284</t>
  </si>
  <si>
    <t>PBOR00289</t>
  </si>
  <si>
    <t>PBCS0285</t>
  </si>
  <si>
    <t>PBOR00290</t>
  </si>
  <si>
    <t>PBCS0286</t>
  </si>
  <si>
    <t>PBOR00291</t>
  </si>
  <si>
    <t>PBCS0287</t>
  </si>
  <si>
    <t>PBOR00292</t>
  </si>
  <si>
    <t>PBCS0288</t>
  </si>
  <si>
    <t>PBOR00293</t>
  </si>
  <si>
    <t>PBCS0289</t>
  </si>
  <si>
    <t>PBOR00294</t>
  </si>
  <si>
    <t>PBCS0290</t>
  </si>
  <si>
    <t>PBOR00295</t>
  </si>
  <si>
    <t>PBCS0291</t>
  </si>
  <si>
    <t>PBOR00296</t>
  </si>
  <si>
    <t>PBCS0292</t>
  </si>
  <si>
    <t>PBOR00297</t>
  </si>
  <si>
    <t>PBCS0293</t>
  </si>
  <si>
    <t>PBOR00298</t>
  </si>
  <si>
    <t>PBCS0294</t>
  </si>
  <si>
    <t>PBOR00299</t>
  </si>
  <si>
    <t>PBCS0295</t>
  </si>
  <si>
    <t>PBOR00300</t>
  </si>
  <si>
    <t>PBCS0296</t>
  </si>
  <si>
    <t>PBOR00301</t>
  </si>
  <si>
    <t>PBCS0297</t>
  </si>
  <si>
    <t>PBOR00302</t>
  </si>
  <si>
    <t>PBCS0298</t>
  </si>
  <si>
    <t>PBOR00303</t>
  </si>
  <si>
    <t>PBCS0299</t>
  </si>
  <si>
    <t>PBOR00304</t>
  </si>
  <si>
    <t>PBCS0300</t>
  </si>
  <si>
    <t>PBOR00305</t>
  </si>
  <si>
    <t>PBCS0301</t>
  </si>
  <si>
    <t>PBOR00306</t>
  </si>
  <si>
    <t>PBCS0302</t>
  </si>
  <si>
    <t>PBOR00307</t>
  </si>
  <si>
    <t>PBCS0303</t>
  </si>
  <si>
    <t>PBOR00308</t>
  </si>
  <si>
    <t>PBCS0304</t>
  </si>
  <si>
    <t>PBOR00309</t>
  </si>
  <si>
    <t>PBCS0305</t>
  </si>
  <si>
    <t>PBOR00310</t>
  </si>
  <si>
    <t>PBCS0306</t>
  </si>
  <si>
    <t>PBOR00311</t>
  </si>
  <si>
    <t>PBCS0307</t>
  </si>
  <si>
    <t>PBOR00312</t>
  </si>
  <si>
    <t>PBCS0308</t>
  </si>
  <si>
    <t>PBOR00313</t>
  </si>
  <si>
    <t>PBCS0309</t>
  </si>
  <si>
    <t>PBOR00314</t>
  </si>
  <si>
    <t>PBCS0310</t>
  </si>
  <si>
    <t>PBOR00315</t>
  </si>
  <si>
    <t>PBCS0311</t>
  </si>
  <si>
    <t>PBOR00316</t>
  </si>
  <si>
    <t>PBCS0312</t>
  </si>
  <si>
    <t>PBOR00317</t>
  </si>
  <si>
    <t>PBCS0313</t>
  </si>
  <si>
    <t>PBOR00318</t>
  </si>
  <si>
    <t>PBCS0314</t>
  </si>
  <si>
    <t>PBOR00319</t>
  </si>
  <si>
    <t>PBCS0315</t>
  </si>
  <si>
    <t>PBOR00320</t>
  </si>
  <si>
    <t>PBCS0316</t>
  </si>
  <si>
    <t>PBOR00321</t>
  </si>
  <si>
    <t>PBCS0317</t>
  </si>
  <si>
    <t>PBOR00322</t>
  </si>
  <si>
    <t>PBCS0318</t>
  </si>
  <si>
    <t>PBOR00323</t>
  </si>
  <si>
    <t>PBCS0319</t>
  </si>
  <si>
    <t>PBOR00324</t>
  </si>
  <si>
    <t>PBCS0320</t>
  </si>
  <si>
    <t>PBOR00325</t>
  </si>
  <si>
    <t>PBCS0321</t>
  </si>
  <si>
    <t>PBOR00326</t>
  </si>
  <si>
    <t>PBCS0322</t>
  </si>
  <si>
    <t>PBOR00327</t>
  </si>
  <si>
    <t>PBCS0323</t>
  </si>
  <si>
    <t>PBOR00328</t>
  </si>
  <si>
    <t>PBCS0324</t>
  </si>
  <si>
    <t>PBOR00329</t>
  </si>
  <si>
    <t>PBCS0325</t>
  </si>
  <si>
    <t>PBOR00330</t>
  </si>
  <si>
    <t>PBCS0326</t>
  </si>
  <si>
    <t>PBOR00331</t>
  </si>
  <si>
    <t>PBCS0327</t>
  </si>
  <si>
    <t>PBOR00332</t>
  </si>
  <si>
    <t>PBCS0328</t>
  </si>
  <si>
    <t>PBOR00333</t>
  </si>
  <si>
    <t>PBCS0329</t>
  </si>
  <si>
    <t>PBOR00334</t>
  </si>
  <si>
    <t>PBCS0330</t>
  </si>
  <si>
    <t>PBOR00335</t>
  </si>
  <si>
    <t>PBCS0331</t>
  </si>
  <si>
    <t>PBOR00336</t>
  </si>
  <si>
    <t>PBCS0332</t>
  </si>
  <si>
    <t>PBOR00337</t>
  </si>
  <si>
    <t>PBCS0333</t>
  </si>
  <si>
    <t>PBOR00338</t>
  </si>
  <si>
    <t>PBCS0334</t>
  </si>
  <si>
    <t>PBOR00339</t>
  </si>
  <si>
    <t>PBCS0335</t>
  </si>
  <si>
    <t>PBOR00340</t>
  </si>
  <si>
    <t>PBCS0336</t>
  </si>
  <si>
    <t>PBOR00341</t>
  </si>
  <si>
    <t>PBCS0337</t>
  </si>
  <si>
    <t>PBOR00342</t>
  </si>
  <si>
    <t>PBCS0338</t>
  </si>
  <si>
    <t>PBOR00343</t>
  </si>
  <si>
    <t>PBCS0339</t>
  </si>
  <si>
    <t>PBOR00344</t>
  </si>
  <si>
    <t>PBCS0340</t>
  </si>
  <si>
    <t>PBOR00345</t>
  </si>
  <si>
    <t>PBCS0341</t>
  </si>
  <si>
    <t>PBOR00346</t>
  </si>
  <si>
    <t>PBCS0342</t>
  </si>
  <si>
    <t>PBOR00347</t>
  </si>
  <si>
    <t>PBCS0343</t>
  </si>
  <si>
    <t>PBOR00348</t>
  </si>
  <si>
    <t>PBCS0344</t>
  </si>
  <si>
    <t>PBOR00349</t>
  </si>
  <si>
    <t>PBCS0345</t>
  </si>
  <si>
    <t>PBOR00350</t>
  </si>
  <si>
    <t>PBCS0346</t>
  </si>
  <si>
    <t>PBOR00351</t>
  </si>
  <si>
    <t>PBCS0347</t>
  </si>
  <si>
    <t>PBOR00352</t>
  </si>
  <si>
    <t>PBCS0348</t>
  </si>
  <si>
    <t>PBOR00353</t>
  </si>
  <si>
    <t>PBCS0349</t>
  </si>
  <si>
    <t>PBOR00354</t>
  </si>
  <si>
    <t>PBCS0350</t>
  </si>
  <si>
    <t>PBOR00355</t>
  </si>
  <si>
    <t>PBCS0351</t>
  </si>
  <si>
    <t>PBOR00356</t>
  </si>
  <si>
    <t>PBCS0352</t>
  </si>
  <si>
    <t>PBOR00357</t>
  </si>
  <si>
    <t>PBCS0353</t>
  </si>
  <si>
    <t>PBOR00358</t>
  </si>
  <si>
    <t>PBCS0354</t>
  </si>
  <si>
    <t>PBOR00359</t>
  </si>
  <si>
    <t>PBCS0355</t>
  </si>
  <si>
    <t>PBOR00360</t>
  </si>
  <si>
    <t>PBCS0356</t>
  </si>
  <si>
    <t>PBOR00361</t>
  </si>
  <si>
    <t>PBCS0357</t>
  </si>
  <si>
    <t>PBOR00362</t>
  </si>
  <si>
    <t>PBCS0358</t>
  </si>
  <si>
    <t>PBOR00363</t>
  </si>
  <si>
    <t>PBCS0359</t>
  </si>
  <si>
    <t>PBOR00364</t>
  </si>
  <si>
    <t>PBCS0360</t>
  </si>
  <si>
    <t>PBOR00365</t>
  </si>
  <si>
    <t>PBCS0361</t>
  </si>
  <si>
    <t>PBOR00366</t>
  </si>
  <si>
    <t>PBCS0362</t>
  </si>
  <si>
    <t>PBOR00367</t>
  </si>
  <si>
    <t>PBCS0363</t>
  </si>
  <si>
    <t>PBOR00368</t>
  </si>
  <si>
    <t>PBCS0364</t>
  </si>
  <si>
    <t>PBOR00369</t>
  </si>
  <si>
    <t>PBCS0365</t>
  </si>
  <si>
    <t>PBOR00370</t>
  </si>
  <si>
    <t>PBCS0366</t>
  </si>
  <si>
    <t>PBOR00371</t>
  </si>
  <si>
    <t>PBCS0367</t>
  </si>
  <si>
    <t>PBOR00372</t>
  </si>
  <si>
    <t>PBCS0368</t>
  </si>
  <si>
    <t>PBOR00373</t>
  </si>
  <si>
    <t>PBCS0369</t>
  </si>
  <si>
    <t>PBOR00374</t>
  </si>
  <si>
    <t>PBCS0370</t>
  </si>
  <si>
    <t>PBOR00375</t>
  </si>
  <si>
    <t>PBCS0371</t>
  </si>
  <si>
    <t>PBOR00376</t>
  </si>
  <si>
    <t>PBCS0372</t>
  </si>
  <si>
    <t>PBOR00377</t>
  </si>
  <si>
    <t>PBCS0373</t>
  </si>
  <si>
    <t>PBOR00378</t>
  </si>
  <si>
    <t>PBCS0374</t>
  </si>
  <si>
    <t>PBOR00379</t>
  </si>
  <si>
    <t>PBCS0375</t>
  </si>
  <si>
    <t>PBOR00380</t>
  </si>
  <si>
    <t>PBCS0376</t>
  </si>
  <si>
    <t>PBOR00381</t>
  </si>
  <si>
    <t>PBCS0377</t>
  </si>
  <si>
    <t>PBOR00382</t>
  </si>
  <si>
    <t>PBCS0378</t>
  </si>
  <si>
    <t>PBOR00383</t>
  </si>
  <si>
    <t>PBCS0379</t>
  </si>
  <si>
    <t>PBOR00384</t>
  </si>
  <si>
    <t>PBCS0380</t>
  </si>
  <si>
    <t>PBOR00385</t>
  </si>
  <si>
    <t>PBCS0381</t>
  </si>
  <si>
    <t>PBOR00386</t>
  </si>
  <si>
    <t>PBCS0382</t>
  </si>
  <si>
    <t>PBOR00387</t>
  </si>
  <si>
    <t>PBCS0383</t>
  </si>
  <si>
    <t>PBOR00388</t>
  </si>
  <si>
    <t>PBCS0384</t>
  </si>
  <si>
    <t>PBOR00389</t>
  </si>
  <si>
    <t>PBCS0385</t>
  </si>
  <si>
    <t>PBOR00390</t>
  </si>
  <si>
    <t>PBCS0386</t>
  </si>
  <si>
    <t>PBOR00391</t>
  </si>
  <si>
    <t>PBCS0387</t>
  </si>
  <si>
    <t>PBOR00392</t>
  </si>
  <si>
    <t>PBCS0388</t>
  </si>
  <si>
    <t>PBOR00393</t>
  </si>
  <si>
    <t>PBCS0389</t>
  </si>
  <si>
    <t>PBOR00394</t>
  </si>
  <si>
    <t>PBCS0390</t>
  </si>
  <si>
    <t>PBOR00395</t>
  </si>
  <si>
    <t>PBCS0391</t>
  </si>
  <si>
    <t>PBOR00396</t>
  </si>
  <si>
    <t>PBCS0392</t>
  </si>
  <si>
    <t>PBOR00397</t>
  </si>
  <si>
    <t>PBCS0393</t>
  </si>
  <si>
    <t>PBOR00398</t>
  </si>
  <si>
    <t>PBCS0394</t>
  </si>
  <si>
    <t>PBOR00399</t>
  </si>
  <si>
    <t>PBCS0395</t>
  </si>
  <si>
    <t>PBOR00400</t>
  </si>
  <si>
    <t>PBCS0396</t>
  </si>
  <si>
    <t>PBOR00401</t>
  </si>
  <si>
    <t>PBCS0397</t>
  </si>
  <si>
    <t>PBOR00402</t>
  </si>
  <si>
    <t>PBCS0398</t>
  </si>
  <si>
    <t>PBOR00403</t>
  </si>
  <si>
    <t>PBCS0399</t>
  </si>
  <si>
    <t>PBOR00404</t>
  </si>
  <si>
    <t>PBCS0400</t>
  </si>
  <si>
    <t>PBOR00405</t>
  </si>
  <si>
    <t>PBCS0401</t>
  </si>
  <si>
    <t>PBOR00406</t>
  </si>
  <si>
    <t>PBCS0402</t>
  </si>
  <si>
    <t>PBOR00407</t>
  </si>
  <si>
    <t>PBCS0403</t>
  </si>
  <si>
    <t>PBOR00408</t>
  </si>
  <si>
    <t>PBCS0404</t>
  </si>
  <si>
    <t>PBOR00409</t>
  </si>
  <si>
    <t>PBCS0405</t>
  </si>
  <si>
    <t>PBOR00410</t>
  </si>
  <si>
    <t>PBCS0406</t>
  </si>
  <si>
    <t>PBOR00411</t>
  </si>
  <si>
    <t>PBCS0407</t>
  </si>
  <si>
    <t>PBOR00412</t>
  </si>
  <si>
    <t>PBCS0408</t>
  </si>
  <si>
    <t>PBOR00413</t>
  </si>
  <si>
    <t>PBCS0409</t>
  </si>
  <si>
    <t>PBOR00414</t>
  </si>
  <si>
    <t>PBCS0410</t>
  </si>
  <si>
    <t>PBOR00415</t>
  </si>
  <si>
    <t>PBCS0411</t>
  </si>
  <si>
    <t>PBOR00416</t>
  </si>
  <si>
    <t>PBCS0412</t>
  </si>
  <si>
    <t>PBOR00417</t>
  </si>
  <si>
    <t>PBCS0413</t>
  </si>
  <si>
    <t>PBOR00418</t>
  </si>
  <si>
    <t>PBCS0414</t>
  </si>
  <si>
    <t>PBOR00419</t>
  </si>
  <si>
    <t>PBCS0415</t>
  </si>
  <si>
    <t>PBOR00420</t>
  </si>
  <si>
    <t>PBCS0416</t>
  </si>
  <si>
    <t>PBOR00421</t>
  </si>
  <si>
    <t>PBCS0417</t>
  </si>
  <si>
    <t>PBOR00422</t>
  </si>
  <si>
    <t>PBCS0418</t>
  </si>
  <si>
    <t>PBOR00423</t>
  </si>
  <si>
    <t>PBCS0419</t>
  </si>
  <si>
    <t>PBOR00424</t>
  </si>
  <si>
    <t>PBCS0420</t>
  </si>
  <si>
    <t>PBOR00425</t>
  </si>
  <si>
    <t>PBCS0421</t>
  </si>
  <si>
    <t>PBOR00426</t>
  </si>
  <si>
    <t>PBCS0422</t>
  </si>
  <si>
    <t>PBOR00427</t>
  </si>
  <si>
    <t>PBCS0423</t>
  </si>
  <si>
    <t>PBOR00428</t>
  </si>
  <si>
    <t>PBCS0424</t>
  </si>
  <si>
    <t>PBOR00429</t>
  </si>
  <si>
    <t>PBCS0425</t>
  </si>
  <si>
    <t>PBOR00430</t>
  </si>
  <si>
    <t>PBCS0426</t>
  </si>
  <si>
    <t>PBOR00431</t>
  </si>
  <si>
    <t>PBCS0427</t>
  </si>
  <si>
    <t>PBOR00432</t>
  </si>
  <si>
    <t>PBCS0428</t>
  </si>
  <si>
    <t>PBOR00433</t>
  </si>
  <si>
    <t>PBCS0429</t>
  </si>
  <si>
    <t>PBOR00434</t>
  </si>
  <si>
    <t>PBCS0430</t>
  </si>
  <si>
    <t>PBOR00435</t>
  </si>
  <si>
    <t>PBCS0431</t>
  </si>
  <si>
    <t>PBOR00436</t>
  </si>
  <si>
    <t>PBCS0432</t>
  </si>
  <si>
    <t>PBOR00437</t>
  </si>
  <si>
    <t>PBCS0433</t>
  </si>
  <si>
    <t>PBOR00438</t>
  </si>
  <si>
    <t>PBCS0434</t>
  </si>
  <si>
    <t>PBOR00439</t>
  </si>
  <si>
    <t>PBCS0435</t>
  </si>
  <si>
    <t>PBOR00440</t>
  </si>
  <si>
    <t>PBCS0436</t>
  </si>
  <si>
    <t>PBOR00441</t>
  </si>
  <si>
    <t>PBCS0437</t>
  </si>
  <si>
    <t>PBOR00442</t>
  </si>
  <si>
    <t>PBCS0438</t>
  </si>
  <si>
    <t>PBOR00443</t>
  </si>
  <si>
    <t>PBCS0439</t>
  </si>
  <si>
    <t>PBOR00444</t>
  </si>
  <si>
    <t>PBCS0440</t>
  </si>
  <si>
    <t>PBOR00445</t>
  </si>
  <si>
    <t>PBCS0441</t>
  </si>
  <si>
    <t>PBOR00446</t>
  </si>
  <si>
    <t>PBCS0442</t>
  </si>
  <si>
    <t>PBOR00447</t>
  </si>
  <si>
    <t>PBCS0443</t>
  </si>
  <si>
    <t>PBOR00448</t>
  </si>
  <si>
    <t>PBCS0444</t>
  </si>
  <si>
    <t>PBOR00449</t>
  </si>
  <si>
    <t>PBCS0445</t>
  </si>
  <si>
    <t>PBOR00450</t>
  </si>
  <si>
    <t>PBCS0446</t>
  </si>
  <si>
    <t>PBOR00451</t>
  </si>
  <si>
    <t>PBCS0447</t>
  </si>
  <si>
    <t>PBOR00452</t>
  </si>
  <si>
    <t>PBCS0448</t>
  </si>
  <si>
    <t>PBOR00453</t>
  </si>
  <si>
    <t>PBCS0449</t>
  </si>
  <si>
    <t>PBOR00454</t>
  </si>
  <si>
    <t>PBCS0450</t>
  </si>
  <si>
    <t>PBOR00455</t>
  </si>
  <si>
    <t>PBCS0451</t>
  </si>
  <si>
    <t>PBOR00456</t>
  </si>
  <si>
    <t>PBCS0452</t>
  </si>
  <si>
    <t>PBOR00457</t>
  </si>
  <si>
    <t>PBCS0453</t>
  </si>
  <si>
    <t>PBOR00458</t>
  </si>
  <si>
    <t>PBCS0454</t>
  </si>
  <si>
    <t>PBOR00459</t>
  </si>
  <si>
    <t>PBCS0455</t>
  </si>
  <si>
    <t>PBOR00460</t>
  </si>
  <si>
    <t>PBCS0456</t>
  </si>
  <si>
    <t>PBOR00461</t>
  </si>
  <si>
    <t>PBCS0457</t>
  </si>
  <si>
    <t>PBOR00462</t>
  </si>
  <si>
    <t>PBCS0458</t>
  </si>
  <si>
    <t>PBOR00463</t>
  </si>
  <si>
    <t>PBCS0459</t>
  </si>
  <si>
    <t>PBOR00464</t>
  </si>
  <si>
    <t>PBCS0460</t>
  </si>
  <si>
    <t>PBOR00465</t>
  </si>
  <si>
    <t>PBCS0461</t>
  </si>
  <si>
    <t>PBOR00466</t>
  </si>
  <si>
    <t>PBCS0462</t>
  </si>
  <si>
    <t>PBOR00467</t>
  </si>
  <si>
    <t>PBCS0463</t>
  </si>
  <si>
    <t>PBOR00468</t>
  </si>
  <si>
    <t>PBCS0464</t>
  </si>
  <si>
    <t>PBOR00469</t>
  </si>
  <si>
    <t>PBCS0465</t>
  </si>
  <si>
    <t>PBOR00470</t>
  </si>
  <si>
    <t>PBCS0466</t>
  </si>
  <si>
    <t>PBOR00471</t>
  </si>
  <si>
    <t>PBCS0467</t>
  </si>
  <si>
    <t>PBOR00472</t>
  </si>
  <si>
    <t>PBCS0468</t>
  </si>
  <si>
    <t>PBOR00473</t>
  </si>
  <si>
    <t>PBCS0469</t>
  </si>
  <si>
    <t>PBOR00474</t>
  </si>
  <si>
    <t>PBCS0470</t>
  </si>
  <si>
    <t>PBOR00475</t>
  </si>
  <si>
    <t>PBCS0471</t>
  </si>
  <si>
    <t>PBOR00476</t>
  </si>
  <si>
    <t>PBCS0472</t>
  </si>
  <si>
    <t>PBOR00477</t>
  </si>
  <si>
    <t>PBCS0473</t>
  </si>
  <si>
    <t>PBOR00478</t>
  </si>
  <si>
    <t>PBCS0474</t>
  </si>
  <si>
    <t>PBOR00479</t>
  </si>
  <si>
    <t>PBCS0475</t>
  </si>
  <si>
    <t>PBOR00480</t>
  </si>
  <si>
    <t>PBCS0476</t>
  </si>
  <si>
    <t>PBOR00481</t>
  </si>
  <si>
    <t>PBCS0477</t>
  </si>
  <si>
    <t>PBOR00482</t>
  </si>
  <si>
    <t>PBCS0478</t>
  </si>
  <si>
    <t>PBOR00483</t>
  </si>
  <si>
    <t>PBCS0479</t>
  </si>
  <si>
    <t>PBOR00484</t>
  </si>
  <si>
    <t>PBCS0480</t>
  </si>
  <si>
    <t>PBOR00485</t>
  </si>
  <si>
    <t>PBCS0481</t>
  </si>
  <si>
    <t>PBOR00486</t>
  </si>
  <si>
    <t>PBCS0482</t>
  </si>
  <si>
    <t>PBOR00487</t>
  </si>
  <si>
    <t>PBCS0483</t>
  </si>
  <si>
    <t>PBOR00488</t>
  </si>
  <si>
    <t>PBCS0484</t>
  </si>
  <si>
    <t>PBOR00489</t>
  </si>
  <si>
    <t>PBCS0485</t>
  </si>
  <si>
    <t>PBOR00490</t>
  </si>
  <si>
    <t>PBCS0486</t>
  </si>
  <si>
    <t>PBOR00491</t>
  </si>
  <si>
    <t>PBCS0487</t>
  </si>
  <si>
    <t>PBOR00492</t>
  </si>
  <si>
    <t>PBCS0488</t>
  </si>
  <si>
    <t>PBOR00493</t>
  </si>
  <si>
    <t>PBCS0489</t>
  </si>
  <si>
    <t>PBOR00494</t>
  </si>
  <si>
    <t>PBCS0490</t>
  </si>
  <si>
    <t>PBOR00495</t>
  </si>
  <si>
    <t>PBCS0491</t>
  </si>
  <si>
    <t>PBOR00496</t>
  </si>
  <si>
    <t>PBCS0492</t>
  </si>
  <si>
    <t>PBOR00497</t>
  </si>
  <si>
    <t>PBCS0493</t>
  </si>
  <si>
    <t>PBOR00498</t>
  </si>
  <si>
    <t>PBCS0494</t>
  </si>
  <si>
    <t>PBOR00499</t>
  </si>
  <si>
    <t>PBCS0495</t>
  </si>
  <si>
    <t>PBOR00500</t>
  </si>
  <si>
    <t>PBCS0496</t>
  </si>
  <si>
    <t>PBOR00501</t>
  </si>
  <si>
    <t>PBCS0497</t>
  </si>
  <si>
    <t>PBOR00502</t>
  </si>
  <si>
    <t>PBCS0498</t>
  </si>
  <si>
    <t>PBOR00503</t>
  </si>
  <si>
    <t>PBCS0499</t>
  </si>
  <si>
    <t>PBOR00504</t>
  </si>
  <si>
    <t>PBCS0500</t>
  </si>
  <si>
    <t>PBOR00505</t>
  </si>
  <si>
    <t>PBCS0501</t>
  </si>
  <si>
    <t>PBOR00506</t>
  </si>
  <si>
    <t>PBCS0502</t>
  </si>
  <si>
    <t>PBOR00507</t>
  </si>
  <si>
    <t>PBCS0503</t>
  </si>
  <si>
    <t>PBOR00508</t>
  </si>
  <si>
    <t>PBCS0504</t>
  </si>
  <si>
    <t>PBOR00509</t>
  </si>
  <si>
    <t>PBCS0505</t>
  </si>
  <si>
    <t>PBOR00510</t>
  </si>
  <si>
    <t>PBCS0506</t>
  </si>
  <si>
    <t>PBOR00511</t>
  </si>
  <si>
    <t>PBCS0507</t>
  </si>
  <si>
    <t>PBOR00512</t>
  </si>
  <si>
    <t>PBCS0508</t>
  </si>
  <si>
    <t>PBOR00513</t>
  </si>
  <si>
    <t>PBCS0509</t>
  </si>
  <si>
    <t>PBOR00514</t>
  </si>
  <si>
    <t>PBCS0510</t>
  </si>
  <si>
    <t>PBOR00515</t>
  </si>
  <si>
    <t>PBCS0511</t>
  </si>
  <si>
    <t>PBOR00516</t>
  </si>
  <si>
    <t>PBCS0512</t>
  </si>
  <si>
    <t>PBOR00517</t>
  </si>
  <si>
    <t>PBCS0513</t>
  </si>
  <si>
    <t>PBOR00518</t>
  </si>
  <si>
    <t>PBCS0514</t>
  </si>
  <si>
    <t>PBOR00519</t>
  </si>
  <si>
    <t>PBCS0515</t>
  </si>
  <si>
    <t>PBOR00520</t>
  </si>
  <si>
    <t>PBCS0516</t>
  </si>
  <si>
    <t>PBOR00521</t>
  </si>
  <si>
    <t>PBCS0517</t>
  </si>
  <si>
    <t>PBOR00522</t>
  </si>
  <si>
    <t>PBCS0518</t>
  </si>
  <si>
    <t>PBOR00523</t>
  </si>
  <si>
    <t>PBCS0519</t>
  </si>
  <si>
    <t>PBOR00524</t>
  </si>
  <si>
    <t>PBCS0520</t>
  </si>
  <si>
    <t>PBOR00525</t>
  </si>
  <si>
    <t>PBCS0521</t>
  </si>
  <si>
    <t>PBOR00526</t>
  </si>
  <si>
    <t>PBCS0522</t>
  </si>
  <si>
    <t>PBOR00527</t>
  </si>
  <si>
    <t>PBCS0523</t>
  </si>
  <si>
    <t>PBOR00528</t>
  </si>
  <si>
    <t>PBCS0524</t>
  </si>
  <si>
    <t>PBOR00529</t>
  </si>
  <si>
    <t>PBCS0525</t>
  </si>
  <si>
    <t>PBOR00530</t>
  </si>
  <si>
    <t>PBCS0526</t>
  </si>
  <si>
    <t>PBOR00531</t>
  </si>
  <si>
    <t>PBCS0527</t>
  </si>
  <si>
    <t>PBOR00532</t>
  </si>
  <si>
    <t>PBCS0528</t>
  </si>
  <si>
    <t>PBOR00533</t>
  </si>
  <si>
    <t>PBCS0529</t>
  </si>
  <si>
    <t>PBOR00534</t>
  </si>
  <si>
    <t>PBCS0530</t>
  </si>
  <si>
    <t>PBOR00535</t>
  </si>
  <si>
    <t>PBCS0531</t>
  </si>
  <si>
    <t>PBOR00536</t>
  </si>
  <si>
    <t>PBCS0532</t>
  </si>
  <si>
    <t>PBOR00537</t>
  </si>
  <si>
    <t>PBCS0533</t>
  </si>
  <si>
    <t>PBOR00538</t>
  </si>
  <si>
    <t>PBCS0534</t>
  </si>
  <si>
    <t>PBOR00539</t>
  </si>
  <si>
    <t>PBCS0535</t>
  </si>
  <si>
    <t>PBOR00540</t>
  </si>
  <si>
    <t>PBCS0536</t>
  </si>
  <si>
    <t>PBOR00541</t>
  </si>
  <si>
    <t>PBCS0537</t>
  </si>
  <si>
    <t>PBOR00542</t>
  </si>
  <si>
    <t>PBCS0538</t>
  </si>
  <si>
    <t>PBOR00543</t>
  </si>
  <si>
    <t>PBCS0539</t>
  </si>
  <si>
    <t>PBOR00544</t>
  </si>
  <si>
    <t>PBCS0540</t>
  </si>
  <si>
    <t>PBOR00545</t>
  </si>
  <si>
    <t>PBCS0541</t>
  </si>
  <si>
    <t>PBOR00546</t>
  </si>
  <si>
    <t>PBCS0542</t>
  </si>
  <si>
    <t>PBOR00547</t>
  </si>
  <si>
    <t>PBCS0543</t>
  </si>
  <si>
    <t>PBOR00548</t>
  </si>
  <si>
    <t>PBCS0544</t>
  </si>
  <si>
    <t>PBOR00549</t>
  </si>
  <si>
    <t>PBCS0545</t>
  </si>
  <si>
    <t>PBOR00550</t>
  </si>
  <si>
    <t>PBCS0546</t>
  </si>
  <si>
    <t>PBOR00551</t>
  </si>
  <si>
    <t>PBCS0547</t>
  </si>
  <si>
    <t>PBOR00552</t>
  </si>
  <si>
    <t>PBCS0548</t>
  </si>
  <si>
    <t>PBOR00553</t>
  </si>
  <si>
    <t>PBCS0549</t>
  </si>
  <si>
    <t>PBOR00554</t>
  </si>
  <si>
    <t>PBCS0550</t>
  </si>
  <si>
    <t>PBOR00555</t>
  </si>
  <si>
    <t>PBCS0551</t>
  </si>
  <si>
    <t>PBOR00556</t>
  </si>
  <si>
    <t>PBCS0552</t>
  </si>
  <si>
    <t>PBOR00557</t>
  </si>
  <si>
    <t>PBCS0553</t>
  </si>
  <si>
    <t>PBOR00558</t>
  </si>
  <si>
    <t>PBCS0554</t>
  </si>
  <si>
    <t>PBOR00559</t>
  </si>
  <si>
    <t>PBCS0555</t>
  </si>
  <si>
    <t>PBOR00560</t>
  </si>
  <si>
    <t>PBCS0556</t>
  </si>
  <si>
    <t>PBOR00561</t>
  </si>
  <si>
    <t>PBCS0557</t>
  </si>
  <si>
    <t>PBOR00562</t>
  </si>
  <si>
    <t>PBCS0558</t>
  </si>
  <si>
    <t>PBOR00563</t>
  </si>
  <si>
    <t>PBCS0559</t>
  </si>
  <si>
    <t>PBOR00564</t>
  </si>
  <si>
    <t>PBCS0560</t>
  </si>
  <si>
    <t>PBOR00565</t>
  </si>
  <si>
    <t>PBCS0561</t>
  </si>
  <si>
    <t>PBOR00566</t>
  </si>
  <si>
    <t>PBCS0562</t>
  </si>
  <si>
    <t>PBOR00567</t>
  </si>
  <si>
    <t>PBCS0563</t>
  </si>
  <si>
    <t>PBOR00568</t>
  </si>
  <si>
    <t>PBCS0564</t>
  </si>
  <si>
    <t>PBOR00569</t>
  </si>
  <si>
    <t>PBCS0565</t>
  </si>
  <si>
    <t>PBOR00570</t>
  </si>
  <si>
    <t>PBCS0566</t>
  </si>
  <si>
    <t>PBOR00571</t>
  </si>
  <si>
    <t>PBCS0567</t>
  </si>
  <si>
    <t>PBOR00572</t>
  </si>
  <si>
    <t>PBCS0568</t>
  </si>
  <si>
    <t>PBOR00573</t>
  </si>
  <si>
    <t>PBCS0569</t>
  </si>
  <si>
    <t>PBOR00574</t>
  </si>
  <si>
    <t>PBCS0570</t>
  </si>
  <si>
    <t>PBOR00575</t>
  </si>
  <si>
    <t>PBCS0571</t>
  </si>
  <si>
    <t>PBOR00576</t>
  </si>
  <si>
    <t>PBCS0572</t>
  </si>
  <si>
    <t>PBOR00577</t>
  </si>
  <si>
    <t>PBCS0573</t>
  </si>
  <si>
    <t>PBOR00578</t>
  </si>
  <si>
    <t>PBCS0574</t>
  </si>
  <si>
    <t>PBOR00579</t>
  </si>
  <si>
    <t>PBCS0575</t>
  </si>
  <si>
    <t>PBOR00580</t>
  </si>
  <si>
    <t>PBCS0576</t>
  </si>
  <si>
    <t>PBOR00581</t>
  </si>
  <si>
    <t>PBCS0577</t>
  </si>
  <si>
    <t>PBOR00582</t>
  </si>
  <si>
    <t>PBCS0578</t>
  </si>
  <si>
    <t>PBOR00583</t>
  </si>
  <si>
    <t>PBCS0579</t>
  </si>
  <si>
    <t>PBOR00584</t>
  </si>
  <si>
    <t>PBCS0580</t>
  </si>
  <si>
    <t>PBOR00585</t>
  </si>
  <si>
    <t>PBCS0581</t>
  </si>
  <si>
    <t>PBOR00586</t>
  </si>
  <si>
    <t>PBCS0582</t>
  </si>
  <si>
    <t>PBOR00587</t>
  </si>
  <si>
    <t>PBCS0583</t>
  </si>
  <si>
    <t>PBOR00588</t>
  </si>
  <si>
    <t>PBCS0584</t>
  </si>
  <si>
    <t>PBOR00589</t>
  </si>
  <si>
    <t>PBCS0585</t>
  </si>
  <si>
    <t>PBOR00590</t>
  </si>
  <si>
    <t>PBCS0586</t>
  </si>
  <si>
    <t>PBOR00591</t>
  </si>
  <si>
    <t>PBCS0587</t>
  </si>
  <si>
    <t>PBOR00592</t>
  </si>
  <si>
    <t>PBCS0588</t>
  </si>
  <si>
    <t>PBOR00593</t>
  </si>
  <si>
    <t>PBCS0589</t>
  </si>
  <si>
    <t>PBOR00594</t>
  </si>
  <si>
    <t>PBCS0590</t>
  </si>
  <si>
    <t>PBOR00595</t>
  </si>
  <si>
    <t>PBCS0591</t>
  </si>
  <si>
    <t>PBOR00596</t>
  </si>
  <si>
    <t>PBCS0592</t>
  </si>
  <si>
    <t>PBOR00597</t>
  </si>
  <si>
    <t>PBCS0593</t>
  </si>
  <si>
    <t>PBOR00598</t>
  </si>
  <si>
    <t>PBCS0594</t>
  </si>
  <si>
    <t>PBOR00599</t>
  </si>
  <si>
    <t>PBCS0595</t>
  </si>
  <si>
    <t>PBOR00600</t>
  </si>
  <si>
    <t>PBCS0596</t>
  </si>
  <si>
    <t>PBOR00601</t>
  </si>
  <si>
    <t>PBCS0597</t>
  </si>
  <si>
    <t>PBOR00602</t>
  </si>
  <si>
    <t>PBCS0598</t>
  </si>
  <si>
    <t>PBOR00603</t>
  </si>
  <si>
    <t>PBCS0599</t>
  </si>
  <si>
    <t>PBOR00604</t>
  </si>
  <si>
    <t>PBCS0600</t>
  </si>
  <si>
    <t>PBOR00605</t>
  </si>
  <si>
    <t>PBCS0601</t>
  </si>
  <si>
    <t>PBOR00606</t>
  </si>
  <si>
    <t>PBCS0602</t>
  </si>
  <si>
    <t>PBOR00607</t>
  </si>
  <si>
    <t>PBCS0603</t>
  </si>
  <si>
    <t>PBOR00608</t>
  </si>
  <si>
    <t>PBCS0604</t>
  </si>
  <si>
    <t>PBOR00609</t>
  </si>
  <si>
    <t>PBCS0605</t>
  </si>
  <si>
    <t>PBOR00610</t>
  </si>
  <si>
    <t>PBCS0606</t>
  </si>
  <si>
    <t>PBOR00611</t>
  </si>
  <si>
    <t>PBCS0607</t>
  </si>
  <si>
    <t>PBOR00612</t>
  </si>
  <si>
    <t>PBCS0608</t>
  </si>
  <si>
    <t>PBOR00613</t>
  </si>
  <si>
    <t>PBCS0609</t>
  </si>
  <si>
    <t>PBOR00614</t>
  </si>
  <si>
    <t>PBCS0610</t>
  </si>
  <si>
    <t>PBOR00615</t>
  </si>
  <si>
    <t>PBCS0611</t>
  </si>
  <si>
    <t>PBOR00616</t>
  </si>
  <si>
    <t>PBCS0612</t>
  </si>
  <si>
    <t>PBOR00617</t>
  </si>
  <si>
    <t>PBCS0613</t>
  </si>
  <si>
    <t>PBOR00618</t>
  </si>
  <si>
    <t>PBCS0614</t>
  </si>
  <si>
    <t>PBOR00619</t>
  </si>
  <si>
    <t>PBCS0615</t>
  </si>
  <si>
    <t>PBOR00620</t>
  </si>
  <si>
    <t>PBCS0616</t>
  </si>
  <si>
    <t>PBOR00621</t>
  </si>
  <si>
    <t>PBCS0617</t>
  </si>
  <si>
    <t>PBOR00622</t>
  </si>
  <si>
    <t>PBCS0618</t>
  </si>
  <si>
    <t>PBOR00623</t>
  </si>
  <si>
    <t>PBCS0619</t>
  </si>
  <si>
    <t>PBOR00624</t>
  </si>
  <si>
    <t>PBCS0620</t>
  </si>
  <si>
    <t>PBOR00625</t>
  </si>
  <si>
    <t>PBCS0621</t>
  </si>
  <si>
    <t>PBOR00626</t>
  </si>
  <si>
    <t>PBCS0622</t>
  </si>
  <si>
    <t>PBOR00627</t>
  </si>
  <si>
    <t>PBCS0623</t>
  </si>
  <si>
    <t>PBOR00628</t>
  </si>
  <si>
    <t>PBCS0624</t>
  </si>
  <si>
    <t>PBOR00629</t>
  </si>
  <si>
    <t>PBCS0625</t>
  </si>
  <si>
    <t>PBOR00630</t>
  </si>
  <si>
    <t>PBCS0626</t>
  </si>
  <si>
    <t>PBOR00631</t>
  </si>
  <si>
    <t>PBCS0627</t>
  </si>
  <si>
    <t>PBOR00632</t>
  </si>
  <si>
    <t>PBCS0628</t>
  </si>
  <si>
    <t>PBOR00633</t>
  </si>
  <si>
    <t>PBCS0629</t>
  </si>
  <si>
    <t>PBOR00634</t>
  </si>
  <si>
    <t>PBCS0630</t>
  </si>
  <si>
    <t>PBOR00635</t>
  </si>
  <si>
    <t>PBCS0631</t>
  </si>
  <si>
    <t>PBOR00636</t>
  </si>
  <si>
    <t>PBCS0632</t>
  </si>
  <si>
    <t>PBOR00637</t>
  </si>
  <si>
    <t>PBCS0633</t>
  </si>
  <si>
    <t>PBOR00638</t>
  </si>
  <si>
    <t>PBCS0634</t>
  </si>
  <si>
    <t>PBOR00639</t>
  </si>
  <si>
    <t>PBCS0635</t>
  </si>
  <si>
    <t>PBOR00640</t>
  </si>
  <si>
    <t>PBCS0636</t>
  </si>
  <si>
    <t>PBOR00641</t>
  </si>
  <si>
    <t>PBCS0637</t>
  </si>
  <si>
    <t>PBOR00642</t>
  </si>
  <si>
    <t>PBCS0638</t>
  </si>
  <si>
    <t>PBOR00643</t>
  </si>
  <si>
    <t>PBCS0639</t>
  </si>
  <si>
    <t>PBOR00644</t>
  </si>
  <si>
    <t>PBCS0640</t>
  </si>
  <si>
    <t>PBOR00645</t>
  </si>
  <si>
    <t>PBCS0641</t>
  </si>
  <si>
    <t>PBOR00646</t>
  </si>
  <si>
    <t>PBCS0642</t>
  </si>
  <si>
    <t>PBOR00647</t>
  </si>
  <si>
    <t>PBCS0643</t>
  </si>
  <si>
    <t>PBOR00648</t>
  </si>
  <si>
    <t>PBCS0644</t>
  </si>
  <si>
    <t>PBOR00649</t>
  </si>
  <si>
    <t>PBCS0645</t>
  </si>
  <si>
    <t>PBOR00650</t>
  </si>
  <si>
    <t>PBCS0646</t>
  </si>
  <si>
    <t>PBOR00651</t>
  </si>
  <si>
    <t>PBCS0647</t>
  </si>
  <si>
    <t>PBOR00652</t>
  </si>
  <si>
    <t>PBCS0648</t>
  </si>
  <si>
    <t>PBOR00653</t>
  </si>
  <si>
    <t>PBCS0649</t>
  </si>
  <si>
    <t>PBOR00654</t>
  </si>
  <si>
    <t>PBCS0650</t>
  </si>
  <si>
    <t>PBOR00655</t>
  </si>
  <si>
    <t>PBCS0651</t>
  </si>
  <si>
    <t>PBOR00656</t>
  </si>
  <si>
    <t>PBCS0652</t>
  </si>
  <si>
    <t>PBOR00657</t>
  </si>
  <si>
    <t>PBCS0653</t>
  </si>
  <si>
    <t>PBOR00658</t>
  </si>
  <si>
    <t>PBCS0654</t>
  </si>
  <si>
    <t>PBOR00659</t>
  </si>
  <si>
    <t>PBCS0655</t>
  </si>
  <si>
    <t>PBOR00660</t>
  </si>
  <si>
    <t>PBCS0656</t>
  </si>
  <si>
    <t>PBOR00661</t>
  </si>
  <si>
    <t>PBCS0657</t>
  </si>
  <si>
    <t>PBOR00662</t>
  </si>
  <si>
    <t>PBCS0658</t>
  </si>
  <si>
    <t>PBOR00663</t>
  </si>
  <si>
    <t>PBCS0659</t>
  </si>
  <si>
    <t>PBOR00664</t>
  </si>
  <si>
    <t>PBCS0660</t>
  </si>
  <si>
    <t>PBOR00665</t>
  </si>
  <si>
    <t>PBCS0661</t>
  </si>
  <si>
    <t>PBOR00666</t>
  </si>
  <si>
    <t>PBCS0662</t>
  </si>
  <si>
    <t>PBOR00667</t>
  </si>
  <si>
    <t>PBCS0663</t>
  </si>
  <si>
    <t>PBOR00668</t>
  </si>
  <si>
    <t>PBCS0664</t>
  </si>
  <si>
    <t>PBOR00669</t>
  </si>
  <si>
    <t>PBCS0665</t>
  </si>
  <si>
    <t>PBOR00670</t>
  </si>
  <si>
    <t>PBCS0666</t>
  </si>
  <si>
    <t>PBOR00671</t>
  </si>
  <si>
    <t>PBCS0667</t>
  </si>
  <si>
    <t>PBOR00672</t>
  </si>
  <si>
    <t>PBCS0668</t>
  </si>
  <si>
    <t>PBOR00673</t>
  </si>
  <si>
    <t>PBCS0669</t>
  </si>
  <si>
    <t>PBOR00674</t>
  </si>
  <si>
    <t>PBCS0670</t>
  </si>
  <si>
    <t>PBOR00675</t>
  </si>
  <si>
    <t>PBCS0671</t>
  </si>
  <si>
    <t>PBOR00676</t>
  </si>
  <si>
    <t>PBCS0672</t>
  </si>
  <si>
    <t>PBOR00677</t>
  </si>
  <si>
    <t>PBCS0673</t>
  </si>
  <si>
    <t>PBOR00678</t>
  </si>
  <si>
    <t>PBCS0674</t>
  </si>
  <si>
    <t>PBOR00679</t>
  </si>
  <si>
    <t>PBCS0675</t>
  </si>
  <si>
    <t>PBOR00680</t>
  </si>
  <si>
    <t>PBCS0676</t>
  </si>
  <si>
    <t>PBOR00681</t>
  </si>
  <si>
    <t>PBCS0677</t>
  </si>
  <si>
    <t>PBOR00682</t>
  </si>
  <si>
    <t>PBCS0678</t>
  </si>
  <si>
    <t>PBOR00683</t>
  </si>
  <si>
    <t>PBCS0679</t>
  </si>
  <si>
    <t>PBOR00684</t>
  </si>
  <si>
    <t>PBCS0680</t>
  </si>
  <si>
    <t>PBOR00685</t>
  </si>
  <si>
    <t>PBCS0681</t>
  </si>
  <si>
    <t>PBOR00686</t>
  </si>
  <si>
    <t>PBCS0682</t>
  </si>
  <si>
    <t>PBOR00687</t>
  </si>
  <si>
    <t>PBCS0683</t>
  </si>
  <si>
    <t>PBOR00688</t>
  </si>
  <si>
    <t>PBCS0684</t>
  </si>
  <si>
    <t>PBOR00689</t>
  </si>
  <si>
    <t>PBCS0685</t>
  </si>
  <si>
    <t>PBOR00690</t>
  </si>
  <si>
    <t>PBCS0686</t>
  </si>
  <si>
    <t>PBOR00691</t>
  </si>
  <si>
    <t>PBCS0687</t>
  </si>
  <si>
    <t>PBOR00692</t>
  </si>
  <si>
    <t>PBCS0688</t>
  </si>
  <si>
    <t>PBOR00693</t>
  </si>
  <si>
    <t>PBCS0689</t>
  </si>
  <si>
    <t>PBOR00694</t>
  </si>
  <si>
    <t>PBCS0690</t>
  </si>
  <si>
    <t>PBOR00695</t>
  </si>
  <si>
    <t>PBCS0691</t>
  </si>
  <si>
    <t>PBOR00696</t>
  </si>
  <si>
    <t>PBCS0692</t>
  </si>
  <si>
    <t>PBOR00697</t>
  </si>
  <si>
    <t>PBCS0693</t>
  </si>
  <si>
    <t>PBOR00698</t>
  </si>
  <si>
    <t>PBCS0694</t>
  </si>
  <si>
    <t>PBOR00699</t>
  </si>
  <si>
    <t>PBCS0695</t>
  </si>
  <si>
    <t>PBOR00700</t>
  </si>
  <si>
    <t>PBCS0696</t>
  </si>
  <si>
    <t>PBOR00701</t>
  </si>
  <si>
    <t>PBCS0697</t>
  </si>
  <si>
    <t>PBOR00702</t>
  </si>
  <si>
    <t>PBCS0698</t>
  </si>
  <si>
    <t>PBOR00703</t>
  </si>
  <si>
    <t>PBCS0699</t>
  </si>
  <si>
    <t>PBOR00704</t>
  </si>
  <si>
    <t>PBCS0700</t>
  </si>
  <si>
    <t>PBOR00705</t>
  </si>
  <si>
    <t>PBCS0701</t>
  </si>
  <si>
    <t>PBOR00706</t>
  </si>
  <si>
    <t>PBCS0702</t>
  </si>
  <si>
    <t>PBOR00707</t>
  </si>
  <si>
    <t>PBCS0703</t>
  </si>
  <si>
    <t>PBOR00708</t>
  </si>
  <si>
    <t>PBCS0704</t>
  </si>
  <si>
    <t>PBOR00709</t>
  </si>
  <si>
    <t>PBCS0705</t>
  </si>
  <si>
    <t>PBOR00710</t>
  </si>
  <si>
    <t>PBCS0706</t>
  </si>
  <si>
    <t>PBOR00711</t>
  </si>
  <si>
    <t>PBCS0707</t>
  </si>
  <si>
    <t>PBOR00712</t>
  </si>
  <si>
    <t>PBCS0708</t>
  </si>
  <si>
    <t>PBOR00713</t>
  </si>
  <si>
    <t>PBCS0709</t>
  </si>
  <si>
    <t>PBOR00714</t>
  </si>
  <si>
    <t>PBCS0710</t>
  </si>
  <si>
    <t>PBOR00715</t>
  </si>
  <si>
    <t>PBCS0711</t>
  </si>
  <si>
    <t>PBOR00716</t>
  </si>
  <si>
    <t>PBCS0712</t>
  </si>
  <si>
    <t>PBOR00717</t>
  </si>
  <si>
    <t>PBCS0713</t>
  </si>
  <si>
    <t>PBOR00718</t>
  </si>
  <si>
    <t>PBCS0714</t>
  </si>
  <si>
    <t>PBOR00719</t>
  </si>
  <si>
    <t>PBCS0715</t>
  </si>
  <si>
    <t>PBOR00720</t>
  </si>
  <si>
    <t>PBCS0716</t>
  </si>
  <si>
    <t>PBOR00721</t>
  </si>
  <si>
    <t>PBCS0717</t>
  </si>
  <si>
    <t>PBOR00722</t>
  </si>
  <si>
    <t>PBCS0718</t>
  </si>
  <si>
    <t>PBOR00723</t>
  </si>
  <si>
    <t>PBCS0719</t>
  </si>
  <si>
    <t>PBOR00724</t>
  </si>
  <si>
    <t>PBCS0720</t>
  </si>
  <si>
    <t>PBOR00725</t>
  </si>
  <si>
    <t>PBCS0721</t>
  </si>
  <si>
    <t>PBOR00726</t>
  </si>
  <si>
    <t>PBCS0722</t>
  </si>
  <si>
    <t>PBOR00727</t>
  </si>
  <si>
    <t>PBCS0723</t>
  </si>
  <si>
    <t>PBOR00728</t>
  </si>
  <si>
    <t>PBCS0724</t>
  </si>
  <si>
    <t>PBOR00729</t>
  </si>
  <si>
    <t>PBCS0725</t>
  </si>
  <si>
    <t>PBOR00730</t>
  </si>
  <si>
    <t>PBCS0726</t>
  </si>
  <si>
    <t>PBOR00731</t>
  </si>
  <si>
    <t>PBCS0727</t>
  </si>
  <si>
    <t>PBOR00732</t>
  </si>
  <si>
    <t>PBCS0728</t>
  </si>
  <si>
    <t>PBOR00733</t>
  </si>
  <si>
    <t>PBCS0729</t>
  </si>
  <si>
    <t>PBOR00734</t>
  </si>
  <si>
    <t>PBCS0730</t>
  </si>
  <si>
    <t>PBOR00735</t>
  </si>
  <si>
    <t>PBCS0731</t>
  </si>
  <si>
    <t>PBOR00736</t>
  </si>
  <si>
    <t>PBCS0732</t>
  </si>
  <si>
    <t>PBOR00737</t>
  </si>
  <si>
    <t>PBCS0733</t>
  </si>
  <si>
    <t>PBOR00738</t>
  </si>
  <si>
    <t>PBCS0734</t>
  </si>
  <si>
    <t>PBOR00739</t>
  </si>
  <si>
    <t>PBCS0735</t>
  </si>
  <si>
    <t>PBOR00740</t>
  </si>
  <si>
    <t>PBCS0736</t>
  </si>
  <si>
    <t>PBOR00741</t>
  </si>
  <si>
    <t>PBCS0737</t>
  </si>
  <si>
    <t>PBOR00742</t>
  </si>
  <si>
    <t>PBCS0738</t>
  </si>
  <si>
    <t>PBOR00743</t>
  </si>
  <si>
    <t>PBCS0739</t>
  </si>
  <si>
    <t>PBOR00744</t>
  </si>
  <si>
    <t>PBCS0740</t>
  </si>
  <si>
    <t>PBOR00745</t>
  </si>
  <si>
    <t>PBCS0741</t>
  </si>
  <si>
    <t>PBOR00746</t>
  </si>
  <si>
    <t>PBCS0742</t>
  </si>
  <si>
    <t>PBOR00747</t>
  </si>
  <si>
    <t>PBCS0743</t>
  </si>
  <si>
    <t>PBOR00748</t>
  </si>
  <si>
    <t>PBCS0744</t>
  </si>
  <si>
    <t>PBOR00749</t>
  </si>
  <si>
    <t>PBCS0745</t>
  </si>
  <si>
    <t>PBOR00750</t>
  </si>
  <si>
    <t>PBCS0746</t>
  </si>
  <si>
    <t>PBOR00751</t>
  </si>
  <si>
    <t>PBCS0747</t>
  </si>
  <si>
    <t>PBOR00752</t>
  </si>
  <si>
    <t>PBCS0748</t>
  </si>
  <si>
    <t>PBOR00753</t>
  </si>
  <si>
    <t>PBCS0749</t>
  </si>
  <si>
    <t>PBOR00754</t>
  </si>
  <si>
    <t>PBCS0750</t>
  </si>
  <si>
    <t>PBOR00755</t>
  </si>
  <si>
    <t>PBCS0751</t>
  </si>
  <si>
    <t>PBOR00756</t>
  </si>
  <si>
    <t>PBCS0752</t>
  </si>
  <si>
    <t>PBOR00757</t>
  </si>
  <si>
    <t>PBCS0753</t>
  </si>
  <si>
    <t>PBOR00758</t>
  </si>
  <si>
    <t>PBCS0754</t>
  </si>
  <si>
    <t>PBOR00759</t>
  </si>
  <si>
    <t>PBCS0755</t>
  </si>
  <si>
    <t>PBOR00760</t>
  </si>
  <si>
    <t>PBCS0756</t>
  </si>
  <si>
    <t>PBOR00761</t>
  </si>
  <si>
    <t>PBCS0757</t>
  </si>
  <si>
    <t>PBOR00762</t>
  </si>
  <si>
    <t>PBCS0758</t>
  </si>
  <si>
    <t>PBOR00763</t>
  </si>
  <si>
    <t>PBCS0759</t>
  </si>
  <si>
    <t>PBOR00764</t>
  </si>
  <si>
    <t>PBCS0760</t>
  </si>
  <si>
    <t>PBOR00765</t>
  </si>
  <si>
    <t>PBCS0761</t>
  </si>
  <si>
    <t>PBOR00766</t>
  </si>
  <si>
    <t>PBCS0762</t>
  </si>
  <si>
    <t>PBOR00767</t>
  </si>
  <si>
    <t>PBCS0763</t>
  </si>
  <si>
    <t>PBOR00768</t>
  </si>
  <si>
    <t>PBCS0764</t>
  </si>
  <si>
    <t>PBOR00769</t>
  </si>
  <si>
    <t>PBCS0765</t>
  </si>
  <si>
    <t>PBOR00770</t>
  </si>
  <si>
    <t>PBCS0766</t>
  </si>
  <si>
    <t>PBOR00771</t>
  </si>
  <si>
    <t>PBCS0767</t>
  </si>
  <si>
    <t>PBOR00772</t>
  </si>
  <si>
    <t>PBCS0768</t>
  </si>
  <si>
    <t>PBOR00773</t>
  </si>
  <si>
    <t>PBCS0769</t>
  </si>
  <si>
    <t>PBOR00774</t>
  </si>
  <si>
    <t>PBCS0770</t>
  </si>
  <si>
    <t>PBOR00775</t>
  </si>
  <si>
    <t>PBCS0771</t>
  </si>
  <si>
    <t>PBOR00776</t>
  </si>
  <si>
    <t>PBCS0772</t>
  </si>
  <si>
    <t>PBOR00777</t>
  </si>
  <si>
    <t>PBCS0773</t>
  </si>
  <si>
    <t>PBOR00778</t>
  </si>
  <si>
    <t>PBCS0774</t>
  </si>
  <si>
    <t>PBOR00779</t>
  </si>
  <si>
    <t>PBCS0775</t>
  </si>
  <si>
    <t>PBOR00780</t>
  </si>
  <si>
    <t>PBCS0776</t>
  </si>
  <si>
    <t>PBOR00781</t>
  </si>
  <si>
    <t>PBCS0777</t>
  </si>
  <si>
    <t>PBOR00782</t>
  </si>
  <si>
    <t>PBCS0778</t>
  </si>
  <si>
    <t>PBOR00783</t>
  </si>
  <si>
    <t>PBCS0779</t>
  </si>
  <si>
    <t>PBOR00784</t>
  </si>
  <si>
    <t>PBCS0780</t>
  </si>
  <si>
    <t>PBOR00785</t>
  </si>
  <si>
    <t>PBCS0781</t>
  </si>
  <si>
    <t>PBOR00786</t>
  </si>
  <si>
    <t>PBCS0782</t>
  </si>
  <si>
    <t>PBOR00787</t>
  </si>
  <si>
    <t>PBCS0783</t>
  </si>
  <si>
    <t>PBOR00788</t>
  </si>
  <si>
    <t>PBCS0784</t>
  </si>
  <si>
    <t>PBOR00789</t>
  </si>
  <si>
    <t>PBCS0785</t>
  </si>
  <si>
    <t>PBOR00790</t>
  </si>
  <si>
    <t>PBCS0786</t>
  </si>
  <si>
    <t>PBOR00791</t>
  </si>
  <si>
    <t>PBCS0787</t>
  </si>
  <si>
    <t>PBOR00792</t>
  </si>
  <si>
    <t>PBCS0788</t>
  </si>
  <si>
    <t>PBOR00793</t>
  </si>
  <si>
    <t>PBCS0789</t>
  </si>
  <si>
    <t>PBOR00794</t>
  </si>
  <si>
    <t>PBCS0790</t>
  </si>
  <si>
    <t>PBOR00795</t>
  </si>
  <si>
    <t>PBCS0791</t>
  </si>
  <si>
    <t>PBOR00796</t>
  </si>
  <si>
    <t>PBCS0792</t>
  </si>
  <si>
    <t>PBOR00797</t>
  </si>
  <si>
    <t>PBCS0793</t>
  </si>
  <si>
    <t>PBOR00798</t>
  </si>
  <si>
    <t>PBCS0794</t>
  </si>
  <si>
    <t>Creating Pivots And Rough Charts for Dashboard</t>
  </si>
  <si>
    <t>Agent name</t>
  </si>
  <si>
    <t>AVG of sat</t>
  </si>
  <si>
    <t>Grand Total</t>
  </si>
  <si>
    <t>COUNT of Rating Givenno of intractions</t>
  </si>
  <si>
    <t>Include Every Contact Types's No of Interactions</t>
  </si>
  <si>
    <t>AVG of Rating Givenno of intractions</t>
  </si>
  <si>
    <t>Customer Service Dashboard</t>
  </si>
  <si>
    <t>Order ID</t>
  </si>
  <si>
    <t>Product ID</t>
  </si>
  <si>
    <t>Sale Date</t>
  </si>
  <si>
    <t>Amount in Sales</t>
  </si>
  <si>
    <t>Discounted Value</t>
  </si>
  <si>
    <t>PIZB0001</t>
  </si>
  <si>
    <t>PIZB0002</t>
  </si>
  <si>
    <t>PIZB0003</t>
  </si>
  <si>
    <t>PIZB0004</t>
  </si>
  <si>
    <t>PIZB0005</t>
  </si>
  <si>
    <t>PIZB0006</t>
  </si>
  <si>
    <t>SUM of Discounted Value</t>
  </si>
  <si>
    <t>AVERAGE of Discounted Value</t>
  </si>
  <si>
    <t>SUM of Amount in Sales</t>
  </si>
  <si>
    <t>Round off value for amount</t>
  </si>
  <si>
    <t>Round off value for discount</t>
  </si>
  <si>
    <t>FINANCE DASHBOARD</t>
  </si>
  <si>
    <t>Product Name</t>
  </si>
  <si>
    <t>Order Type</t>
  </si>
  <si>
    <t>Price of One Product</t>
  </si>
  <si>
    <t>Agent</t>
  </si>
  <si>
    <t>No of Products in one Sale</t>
  </si>
  <si>
    <t>Discount</t>
  </si>
  <si>
    <t>State of Order</t>
  </si>
  <si>
    <t>Paneer Tikka Pizzabun</t>
  </si>
  <si>
    <t>Online</t>
  </si>
  <si>
    <t>Andhra Pradesh</t>
  </si>
  <si>
    <t>Crispy Chole Pizzabun</t>
  </si>
  <si>
    <t>Physical Visit</t>
  </si>
  <si>
    <t>Arunachal Pradesh</t>
  </si>
  <si>
    <t>Large Paneer Tikka Pizzabun</t>
  </si>
  <si>
    <t>Assam</t>
  </si>
  <si>
    <t>Medium Crispy Chole Pizzabun</t>
  </si>
  <si>
    <t>Bihar</t>
  </si>
  <si>
    <t>Chhattisgarh</t>
  </si>
  <si>
    <t>Goa</t>
  </si>
  <si>
    <t>Gujarat</t>
  </si>
  <si>
    <t>Haryana</t>
  </si>
  <si>
    <t>Minty Pizzabun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</si>
  <si>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</si>
  <si>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</si>
  <si>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</si>
  <si>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</si>
  <si>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</si>
  <si>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</si>
  <si>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</si>
  <si>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</si>
  <si>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</si>
  <si>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</si>
  <si>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Aloo Shots Pizzabun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</si>
  <si>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</si>
  <si>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</si>
  <si>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</si>
  <si>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</si>
  <si>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</si>
  <si>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</si>
  <si>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</si>
  <si>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</si>
  <si>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</si>
  <si>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</si>
  <si>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COUNTA of Order ID</t>
  </si>
  <si>
    <t>SUM of Price of One Product</t>
  </si>
  <si>
    <t>AVERAGE of Price of One Product</t>
  </si>
  <si>
    <t>AVERAGE of Discount</t>
  </si>
  <si>
    <t>SUM of No of Products in one Sale</t>
  </si>
  <si>
    <t>COUNTA of Product ID</t>
  </si>
  <si>
    <t>PIZB0001 Total</t>
  </si>
  <si>
    <t>PIZB0002 Total</t>
  </si>
  <si>
    <t>PIZB0003 Total</t>
  </si>
  <si>
    <t>PIZB0004 Total</t>
  </si>
  <si>
    <t>PIZB0005 Total</t>
  </si>
  <si>
    <t>PIZB0006 Total</t>
  </si>
  <si>
    <t>Orders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</si>
</sst>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4">
    <font>
      <sz val="11.0"/>
      <color theme="1"/>
      <name val="Georgia"/>
      <scheme val="minor"/>
    </font>
    <font>
      <b/>
      <sz val="31.0"/>
      <color rgb="FFF3EEE8"/>
      <name val="Calibri"/>
    </font>
    <font>
      <b/>
      <sz val="11.0"/>
      <color theme="0"/>
      <name val="Calibri"/>
    </font>
    <font>
      <sz val="19.0"/>
      <color rgb="FF1F1F1F"/>
      <name val="&quot;Google Sans&quot;"/>
    </font>
    <font>
      <color theme="1"/>
      <name val="Georgia"/>
      <scheme val="minor"/>
    </font>
    <font>
      <b/>
      <sz val="30.0"/>
      <color rgb="FFFFFFFF"/>
      <name val="Calibri"/>
    </font>
    <font>
      <sz val="11.0"/>
      <color rgb="FF000000"/>
      <name val="Calibri"/>
    </font>
    <font>
      <sz val="22.0"/>
      <color rgb="FF000000"/>
      <name val="Arial"/>
    </font>
    <font>
      <sz val="25.0"/>
      <color theme="1"/>
      <name val="Georgia"/>
      <scheme val="minor"/>
    </font>
    <font>
      <sz val="11.0"/>
      <color theme="1"/>
      <name val="Calibri"/>
    </font>
    <font>
      <sz val="20.0"/>
      <color rgb="FF1F1F1F"/>
      <name val="&quot;Google Sans&quot;"/>
    </font>
    <font>
      <sz val="9.0"/>
      <color rgb="FF1F1F1F"/>
      <name val="&quot;Google Sans&quot;"/>
    </font>
    <font>
      <sz val="36.0"/>
      <color theme="1"/>
      <name val="Georgia"/>
      <scheme val="minor"/>
    </font>
    <font>
      <sz val="14.0"/>
      <color theme="1"/>
      <name val="Georgia"/>
      <scheme val="minor"/>
    </font>
    <font>
      <b/>
      <sz val="11.0"/>
      <color rgb="FFFFFFFF"/>
      <name val="Calibri"/>
    </font>
    <font>
      <color rgb="FFFFFFFF"/>
      <name val="Georgia"/>
      <scheme val="minor"/>
    </font>
    <font>
      <sz val="11.0"/>
      <color rgb="FFFFFFFF"/>
      <name val="&quot;Google Sans&quot;"/>
    </font>
    <font>
      <sz val="11.0"/>
      <color theme="1"/>
      <name val="Times New Roman"/>
    </font>
    <font>
      <sz val="11.0"/>
      <color rgb="FF000000"/>
      <name val="Times New Roman"/>
    </font>
    <font>
      <b/>
      <sz val="11.0"/>
      <color rgb="FF000000"/>
      <name val="Times New Roman"/>
    </font>
    <font>
      <sz val="11.0"/>
      <color rgb="FF1F1F1F"/>
      <name val="&quot;Google Sans&quot;"/>
    </font>
    <font>
      <sz val="12.0"/>
      <color rgb="FF000000"/>
      <name val="Times New Roman"/>
    </font>
    <font>
      <sz val="28.0"/>
      <color theme="1"/>
      <name val="Georgia"/>
      <scheme val="minor"/>
    </font>
    <font>
      <sz val="39.0"/>
      <color theme="1"/>
      <name val="Georgia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FFE599"/>
        <bgColor rgb="FFFFE599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EAD1DC"/>
        <bgColor rgb="FFEAD1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3" fontId="2" numFmtId="0" xfId="0" applyAlignment="1" applyFill="1" applyFont="1">
      <alignment horizontal="center" vertical="center"/>
    </xf>
    <xf borderId="0" fillId="3" fontId="3" numFmtId="0" xfId="0" applyAlignment="1" applyFont="1">
      <alignment readingOrder="0"/>
    </xf>
    <xf borderId="0" fillId="0" fontId="4" numFmtId="0" xfId="0" applyFont="1"/>
    <xf borderId="0" fillId="2" fontId="5" numFmtId="0" xfId="0" applyAlignment="1" applyFont="1">
      <alignment horizontal="center" readingOrder="0" shrinkToFit="0" wrapText="0"/>
    </xf>
    <xf borderId="0" fillId="0" fontId="6" numFmtId="0" xfId="0" applyAlignment="1" applyFont="1">
      <alignment readingOrder="0" shrinkToFit="0" vertical="bottom" wrapText="0"/>
    </xf>
    <xf borderId="0" fillId="3" fontId="7" numFmtId="0" xfId="0" applyAlignment="1" applyFont="1">
      <alignment horizontal="left" readingOrder="0"/>
    </xf>
    <xf borderId="0" fillId="0" fontId="4" numFmtId="0" xfId="0" applyFont="1"/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9" numFmtId="164" xfId="0" applyFont="1" applyNumberFormat="1"/>
    <xf borderId="0" fillId="0" fontId="4" numFmtId="0" xfId="0" applyAlignment="1" applyFont="1">
      <alignment readingOrder="0"/>
    </xf>
    <xf borderId="0" fillId="4" fontId="10" numFmtId="0" xfId="0" applyAlignment="1" applyFill="1" applyFont="1">
      <alignment readingOrder="0"/>
    </xf>
    <xf borderId="0" fillId="4" fontId="4" numFmtId="0" xfId="0" applyFont="1"/>
    <xf borderId="0" fillId="3" fontId="11" numFmtId="0" xfId="0" applyAlignment="1" applyFont="1">
      <alignment readingOrder="0"/>
    </xf>
    <xf borderId="0" fillId="0" fontId="4" numFmtId="164" xfId="0" applyFont="1" applyNumberFormat="1"/>
    <xf borderId="0" fillId="5" fontId="4" numFmtId="0" xfId="0" applyFill="1" applyFont="1"/>
    <xf borderId="0" fillId="4" fontId="12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5" fontId="13" numFmtId="0" xfId="0" applyFont="1"/>
    <xf borderId="0" fillId="0" fontId="9" numFmtId="15" xfId="0" applyAlignment="1" applyFont="1" applyNumberFormat="1">
      <alignment horizontal="center"/>
    </xf>
    <xf borderId="0" fillId="3" fontId="14" numFmtId="0" xfId="0" applyAlignment="1" applyFont="1">
      <alignment horizontal="center" readingOrder="0" shrinkToFit="0" wrapText="0"/>
    </xf>
    <xf borderId="0" fillId="6" fontId="15" numFmtId="0" xfId="0" applyAlignment="1" applyFill="1" applyFont="1">
      <alignment readingOrder="0"/>
    </xf>
    <xf borderId="0" fillId="6" fontId="16" numFmtId="0" xfId="0" applyAlignment="1" applyFont="1">
      <alignment readingOrder="0"/>
    </xf>
    <xf borderId="0" fillId="0" fontId="17" numFmtId="0" xfId="0" applyFont="1"/>
    <xf borderId="0" fillId="3" fontId="18" numFmtId="0" xfId="0" applyFont="1"/>
    <xf borderId="0" fillId="3" fontId="19" numFmtId="0" xfId="0" applyFont="1"/>
    <xf borderId="0" fillId="3" fontId="20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21" numFmtId="0" xfId="0" applyAlignment="1" applyFont="1">
      <alignment horizontal="left"/>
    </xf>
    <xf borderId="0" fillId="7" fontId="22" numFmtId="0" xfId="0" applyAlignment="1" applyFill="1" applyFont="1">
      <alignment readingOrder="0"/>
    </xf>
    <xf borderId="0" fillId="7" fontId="4" numFmtId="0" xfId="0" applyFont="1"/>
    <xf borderId="0" fillId="3" fontId="4" numFmtId="0" xfId="0" applyFont="1"/>
    <xf borderId="0" fillId="0" fontId="9" numFmtId="0" xfId="0" applyAlignment="1" applyFont="1">
      <alignment horizontal="center"/>
    </xf>
    <xf borderId="0" fillId="0" fontId="9" numFmtId="9" xfId="0" applyFont="1" applyNumberFormat="1"/>
    <xf borderId="0" fillId="0" fontId="4" numFmtId="9" xfId="0" applyFont="1" applyNumberFormat="1"/>
    <xf borderId="0" fillId="0" fontId="4" numFmtId="15" xfId="0" applyFont="1" applyNumberFormat="1"/>
    <xf borderId="0" fillId="3" fontId="23" numFmtId="0" xfId="0" applyAlignment="1" applyFont="1">
      <alignment readingOrder="0"/>
    </xf>
    <xf borderId="0" fillId="3" fontId="23" numFmtId="0" xfId="0" applyFont="1"/>
    <xf borderId="0" fillId="8" fontId="23" numFmtId="0" xfId="0" applyAlignment="1" applyFill="1" applyFont="1">
      <alignment readingOrder="0"/>
    </xf>
    <xf borderId="0" fillId="8" fontId="23" numFmtId="0" xfId="0" applyFont="1"/>
    <xf borderId="0" fillId="8" fontId="4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3">
    <tableStyle count="3" pivot="0" name="Customer Service-style">
      <tableStyleElement dxfId="1" type="headerRow"/>
      <tableStyleElement dxfId="2" type="firstRowStripe"/>
      <tableStyleElement dxfId="3" type="secondRowStripe"/>
    </tableStyle>
    <tableStyle count="3" pivot="0" name="Finance-style">
      <tableStyleElement dxfId="1" type="headerRow"/>
      <tableStyleElement dxfId="4" type="firstRowStripe"/>
      <tableStyleElement dxfId="3" type="secondRowStripe"/>
    </tableStyle>
    <tableStyle count="3" pivot="0" name="Orders-style">
      <tableStyleElement dxfId="5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AVG of sat vs Agent name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'CS-Pivorts'!$B$16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'CS-Pivorts'!$A$17:$A$20</c:f>
            </c:strRef>
          </c:cat>
          <c:val>
            <c:numRef>
              <c:f>'CS-Pivorts'!$B$17:$B$20</c:f>
              <c:numCache/>
            </c:numRef>
          </c:val>
        </c:ser>
        <c:axId val="438823326"/>
        <c:axId val="1006338873"/>
      </c:barChart>
      <c:catAx>
        <c:axId val="4388233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Agent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006338873"/>
      </c:catAx>
      <c:valAx>
        <c:axId val="10063388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AVG of sat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4388233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COUNT of Rating Givenno of intractions vs Agent Handled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'CS-Pivorts'!$B$24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'CS-Pivorts'!$A$25:$A$27</c:f>
            </c:strRef>
          </c:cat>
          <c:val>
            <c:numRef>
              <c:f>'CS-Pivorts'!$B$25:$B$27</c:f>
              <c:numCache/>
            </c:numRef>
          </c:val>
        </c:ser>
        <c:axId val="1087086080"/>
        <c:axId val="563268691"/>
      </c:barChart>
      <c:catAx>
        <c:axId val="108708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Agent Handled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563268691"/>
      </c:catAx>
      <c:valAx>
        <c:axId val="563268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COUNT of Rating Givenno of intractions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087086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COUNT of Rating Givenno of intractions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'CS-Pivorts'!$B$34</c:f>
            </c:strRef>
          </c:tx>
          <c:dPt>
            <c:idx val="0"/>
            <c:spPr>
              <a:solidFill>
                <a:srgbClr val="D4541B"/>
              </a:solidFill>
            </c:spPr>
          </c:dPt>
          <c:dPt>
            <c:idx val="1"/>
            <c:spPr>
              <a:solidFill>
                <a:srgbClr val="005454"/>
              </a:solidFill>
            </c:spPr>
          </c:dPt>
          <c:dPt>
            <c:idx val="2"/>
            <c:spPr>
              <a:solidFill>
                <a:srgbClr val="DE977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'CS-Pivorts'!$A$35:$A$37</c:f>
            </c:strRef>
          </c:cat>
          <c:val>
            <c:numRef>
              <c:f>'CS-Pivorts'!$B$35:$B$37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Include Every Contact Types's Average Customer Satisfaction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'CS-Pivorts'!$B$44</c:f>
            </c:strRef>
          </c:tx>
          <c:dPt>
            <c:idx val="0"/>
            <c:spPr>
              <a:solidFill>
                <a:srgbClr val="D4541B"/>
              </a:solidFill>
            </c:spPr>
          </c:dPt>
          <c:dPt>
            <c:idx val="1"/>
            <c:spPr>
              <a:solidFill>
                <a:srgbClr val="005454"/>
              </a:solidFill>
            </c:spPr>
          </c:dPt>
          <c:dPt>
            <c:idx val="2"/>
            <c:spPr>
              <a:solidFill>
                <a:srgbClr val="DE977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'CS-Pivorts'!$A$45:$A$47</c:f>
            </c:strRef>
          </c:cat>
          <c:val>
            <c:numRef>
              <c:f>'CS-Pivorts'!$B$45:$B$47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SUM of Discounted Value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'Fin-pivorts'!$B$13</c:f>
            </c:strRef>
          </c:tx>
          <c:dPt>
            <c:idx val="0"/>
            <c:spPr>
              <a:solidFill>
                <a:srgbClr val="D4541B"/>
              </a:solidFill>
            </c:spPr>
          </c:dPt>
          <c:dPt>
            <c:idx val="1"/>
            <c:spPr>
              <a:solidFill>
                <a:srgbClr val="005454"/>
              </a:solidFill>
            </c:spPr>
          </c:dPt>
          <c:dPt>
            <c:idx val="2"/>
            <c:spPr>
              <a:solidFill>
                <a:srgbClr val="DE9779"/>
              </a:solidFill>
            </c:spPr>
          </c:dPt>
          <c:dPt>
            <c:idx val="3"/>
            <c:spPr>
              <a:solidFill>
                <a:srgbClr val="895E21"/>
              </a:solidFill>
            </c:spPr>
          </c:dPt>
          <c:dPt>
            <c:idx val="4"/>
            <c:spPr>
              <a:solidFill>
                <a:srgbClr val="819462"/>
              </a:solidFill>
            </c:spPr>
          </c:dPt>
          <c:dPt>
            <c:idx val="5"/>
            <c:spPr>
              <a:solidFill>
                <a:srgbClr val="9BBBA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'Fin-pivorts'!$A$14:$A$19</c:f>
            </c:strRef>
          </c:cat>
          <c:val>
            <c:numRef>
              <c:f>'Fin-pivorts'!$B$14:$B$19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AVERAGE of Discounted Value vs Product ID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'Fin-pivorts'!$B$30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'Fin-pivorts'!$A$31:$A$36</c:f>
            </c:strRef>
          </c:cat>
          <c:val>
            <c:numRef>
              <c:f>'Fin-pivorts'!$B$31:$B$36</c:f>
              <c:numCache/>
            </c:numRef>
          </c:val>
        </c:ser>
        <c:axId val="1033388890"/>
        <c:axId val="1744706244"/>
      </c:barChart>
      <c:catAx>
        <c:axId val="10333888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Product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744706244"/>
      </c:catAx>
      <c:valAx>
        <c:axId val="17447062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AVERAGE of Discounted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0333888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SUM of Amount in Sales, SUM of Discounted Value, Round off value for amount and Round off value for discount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'Fin-pivorts'!$B$42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'Fin-pivorts'!$A$43:$A$48</c:f>
            </c:strRef>
          </c:cat>
          <c:val>
            <c:numRef>
              <c:f>'Fin-pivorts'!$B$43:$B$48</c:f>
              <c:numCache/>
            </c:numRef>
          </c:val>
        </c:ser>
        <c:ser>
          <c:idx val="1"/>
          <c:order val="1"/>
          <c:tx>
            <c:strRef>
              <c:f>'Fin-pivorts'!$C$42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'Fin-pivorts'!$A$43:$A$48</c:f>
            </c:strRef>
          </c:cat>
          <c:val>
            <c:numRef>
              <c:f>'Fin-pivorts'!$C$43:$C$48</c:f>
              <c:numCache/>
            </c:numRef>
          </c:val>
        </c:ser>
        <c:ser>
          <c:idx val="2"/>
          <c:order val="2"/>
          <c:tx>
            <c:strRef>
              <c:f>'Fin-pivorts'!$D$42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'Fin-pivorts'!$A$43:$A$48</c:f>
            </c:strRef>
          </c:cat>
          <c:val>
            <c:numRef>
              <c:f>'Fin-pivorts'!$D$43:$D$48</c:f>
              <c:numCache/>
            </c:numRef>
          </c:val>
        </c:ser>
        <c:ser>
          <c:idx val="3"/>
          <c:order val="3"/>
          <c:tx>
            <c:strRef>
              <c:f>'Fin-pivorts'!$E$42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'Fin-pivorts'!$A$43:$A$48</c:f>
            </c:strRef>
          </c:cat>
          <c:val>
            <c:numRef>
              <c:f>'Fin-pivorts'!$E$43:$E$48</c:f>
              <c:numCache/>
            </c:numRef>
          </c:val>
        </c:ser>
        <c:axId val="819691699"/>
        <c:axId val="289496606"/>
      </c:barChart>
      <c:catAx>
        <c:axId val="8196916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Product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289496606"/>
      </c:catAx>
      <c:valAx>
        <c:axId val="2894966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8196916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Amount in 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'Fin-pivorts'!$A$59</c:f>
            </c:strRef>
          </c:tx>
          <c:dPt>
            <c:idx val="0"/>
            <c:spPr>
              <a:solidFill>
                <a:srgbClr val="D4541B"/>
              </a:solidFill>
            </c:spPr>
          </c:dPt>
          <c:dPt>
            <c:idx val="1"/>
            <c:spPr>
              <a:solidFill>
                <a:srgbClr val="005454"/>
              </a:solidFill>
            </c:spPr>
          </c:dPt>
          <c:dPt>
            <c:idx val="2"/>
            <c:spPr>
              <a:solidFill>
                <a:srgbClr val="DE9779"/>
              </a:solidFill>
            </c:spPr>
          </c:dPt>
          <c:dPt>
            <c:idx val="3"/>
            <c:spPr>
              <a:solidFill>
                <a:srgbClr val="895E21"/>
              </a:solidFill>
            </c:spPr>
          </c:dPt>
          <c:dPt>
            <c:idx val="4"/>
            <c:spPr>
              <a:solidFill>
                <a:srgbClr val="819462"/>
              </a:solidFill>
            </c:spPr>
          </c:dPt>
          <c:dPt>
            <c:idx val="5"/>
            <c:spPr>
              <a:solidFill>
                <a:srgbClr val="9BBBAA"/>
              </a:solidFill>
            </c:spPr>
          </c:dPt>
          <c:dPt>
            <c:idx val="6"/>
            <c:spPr>
              <a:solidFill>
                <a:srgbClr val="E1875F"/>
              </a:solidFill>
            </c:spPr>
          </c:dPt>
          <c:dPt>
            <c:idx val="7"/>
            <c:spPr>
              <a:solidFill>
                <a:srgbClr val="4D8787"/>
              </a:solidFill>
            </c:spPr>
          </c:dPt>
          <c:dPt>
            <c:idx val="8"/>
            <c:spPr>
              <a:solidFill>
                <a:srgbClr val="E8B6A1"/>
              </a:solidFill>
            </c:spPr>
          </c:dPt>
          <c:dPt>
            <c:idx val="9"/>
            <c:spPr>
              <a:solidFill>
                <a:srgbClr val="AC8E64"/>
              </a:solidFill>
            </c:spPr>
          </c:dPt>
          <c:dPt>
            <c:idx val="10"/>
            <c:spPr>
              <a:solidFill>
                <a:srgbClr val="A7B491"/>
              </a:solidFill>
            </c:spPr>
          </c:dPt>
          <c:dPt>
            <c:idx val="11"/>
            <c:spPr>
              <a:solidFill>
                <a:srgbClr val="B9CFC4"/>
              </a:solidFill>
            </c:spPr>
          </c:dPt>
          <c:dPt>
            <c:idx val="12"/>
            <c:spPr>
              <a:solidFill>
                <a:srgbClr val="EEBBA4"/>
              </a:solidFill>
            </c:spPr>
          </c:dPt>
          <c:dPt>
            <c:idx val="13"/>
            <c:spPr>
              <a:solidFill>
                <a:srgbClr val="99BBBB"/>
              </a:solidFill>
            </c:spPr>
          </c:dPt>
          <c:dPt>
            <c:idx val="14"/>
            <c:spPr>
              <a:solidFill>
                <a:srgbClr val="F2D5C9"/>
              </a:solidFill>
            </c:spPr>
          </c:dPt>
          <c:dPt>
            <c:idx val="15"/>
            <c:spPr>
              <a:solidFill>
                <a:srgbClr val="D0BFA6"/>
              </a:solidFill>
            </c:spPr>
          </c:dPt>
          <c:dPt>
            <c:idx val="16"/>
            <c:spPr>
              <a:solidFill>
                <a:srgbClr val="CDD4C0"/>
              </a:solidFill>
            </c:spPr>
          </c:dPt>
          <c:dPt>
            <c:idx val="17"/>
            <c:spPr>
              <a:solidFill>
                <a:srgbClr val="D7E4DD"/>
              </a:solidFill>
            </c:spPr>
          </c:dPt>
          <c:dPt>
            <c:idx val="18"/>
            <c:spPr>
              <a:solidFill>
                <a:srgbClr val="FBEEE8"/>
              </a:solidFill>
            </c:spPr>
          </c:dPt>
          <c:dPt>
            <c:idx val="19"/>
            <c:spPr>
              <a:solidFill>
                <a:srgbClr val="E6EEEE"/>
              </a:solidFill>
            </c:spPr>
          </c:dPt>
          <c:dPt>
            <c:idx val="20"/>
            <c:spPr>
              <a:solidFill>
                <a:srgbClr val="FCF5F2"/>
              </a:solidFill>
            </c:spPr>
          </c:dPt>
          <c:dPt>
            <c:idx val="21"/>
            <c:spPr>
              <a:solidFill>
                <a:srgbClr val="F3EFE9"/>
              </a:solidFill>
            </c:spPr>
          </c:dPt>
          <c:dPt>
            <c:idx val="22"/>
            <c:spPr>
              <a:solidFill>
                <a:srgbClr val="F2F4EF"/>
              </a:solidFill>
            </c:spPr>
          </c:dPt>
          <c:dPt>
            <c:idx val="23"/>
            <c:spPr>
              <a:solidFill>
                <a:srgbClr val="F5F8F7"/>
              </a:solidFill>
            </c:spPr>
          </c:dPt>
          <c:dPt>
            <c:idx val="24"/>
            <c:spPr>
              <a:solidFill>
                <a:srgbClr val="08212D"/>
              </a:solidFill>
            </c:spPr>
          </c:dPt>
          <c:dPt>
            <c:idx val="25"/>
            <c:spPr>
              <a:solidFill>
                <a:srgbClr val="322121"/>
              </a:solidFill>
            </c:spPr>
          </c:dPt>
          <c:dPt>
            <c:idx val="26"/>
            <c:spPr>
              <a:solidFill>
                <a:srgbClr val="06141A"/>
              </a:solidFill>
            </c:spPr>
          </c:dPt>
          <c:dPt>
            <c:idx val="27"/>
            <c:spPr>
              <a:solidFill>
                <a:srgbClr val="171F2B"/>
              </a:solidFill>
            </c:spPr>
          </c:dPt>
          <c:dPt>
            <c:idx val="28"/>
            <c:spPr>
              <a:solidFill>
                <a:srgbClr val="18141E"/>
              </a:solidFill>
            </c:spPr>
          </c:dPt>
          <c:dPt>
            <c:idx val="29"/>
            <c:spPr>
              <a:solidFill>
                <a:srgbClr val="130D10"/>
              </a:solidFill>
            </c:spPr>
          </c:dPt>
          <c:dPt>
            <c:idx val="30"/>
            <c:spPr>
              <a:solidFill>
                <a:srgbClr val="155571"/>
              </a:solidFill>
            </c:spPr>
          </c:dPt>
          <c:dPt>
            <c:idx val="31"/>
            <c:spPr>
              <a:solidFill>
                <a:srgbClr val="7F5555"/>
              </a:solidFill>
            </c:spPr>
          </c:dPt>
          <c:dPt>
            <c:idx val="32"/>
            <c:spPr>
              <a:solidFill>
                <a:srgbClr val="103342"/>
              </a:solidFill>
            </c:spPr>
          </c:dPt>
          <c:dPt>
            <c:idx val="33"/>
            <c:spPr>
              <a:solidFill>
                <a:srgbClr val="3A506E"/>
              </a:solidFill>
            </c:spPr>
          </c:dPt>
          <c:dPt>
            <c:idx val="34"/>
            <c:spPr>
              <a:solidFill>
                <a:srgbClr val="3E354E"/>
              </a:solidFill>
            </c:spPr>
          </c:dPt>
          <c:dPt>
            <c:idx val="35"/>
            <c:spPr>
              <a:solidFill>
                <a:srgbClr val="31212A"/>
              </a:solidFill>
            </c:spPr>
          </c:dPt>
          <c:dPt>
            <c:idx val="36"/>
            <c:spPr>
              <a:solidFill>
                <a:srgbClr val="2188B5"/>
              </a:solidFill>
            </c:spPr>
          </c:dPt>
          <c:dPt>
            <c:idx val="37"/>
            <c:spPr>
              <a:solidFill>
                <a:srgbClr val="CB8888"/>
              </a:solidFill>
            </c:spPr>
          </c:dPt>
          <c:dPt>
            <c:idx val="38"/>
            <c:spPr>
              <a:solidFill>
                <a:srgbClr val="19526A"/>
              </a:solidFill>
            </c:spPr>
          </c:dPt>
          <c:dPt>
            <c:idx val="39"/>
            <c:spPr>
              <a:solidFill>
                <a:srgbClr val="5D80B1"/>
              </a:solidFill>
            </c:spPr>
          </c:dPt>
          <c:dPt>
            <c:idx val="40"/>
            <c:spPr>
              <a:solidFill>
                <a:srgbClr val="64557D"/>
              </a:solidFill>
            </c:spPr>
          </c:dPt>
          <c:dPt>
            <c:idx val="41"/>
            <c:spPr>
              <a:solidFill>
                <a:srgbClr val="4F3543"/>
              </a:solidFill>
            </c:spPr>
          </c:dPt>
          <c:dPt>
            <c:idx val="42"/>
            <c:spPr>
              <a:solidFill>
                <a:srgbClr val="2EBBFA"/>
              </a:solidFill>
            </c:spPr>
          </c:dPt>
          <c:dPt>
            <c:idx val="43"/>
            <c:spPr>
              <a:solidFill>
                <a:srgbClr val="18BBBB"/>
              </a:solidFill>
            </c:spPr>
          </c:dPt>
          <c:dPt>
            <c:idx val="44"/>
            <c:spPr>
              <a:solidFill>
                <a:srgbClr val="237192"/>
              </a:solidFill>
            </c:spPr>
          </c:dPt>
          <c:dPt>
            <c:idx val="45"/>
            <c:spPr>
              <a:solidFill>
                <a:srgbClr val="81B0F3"/>
              </a:solidFill>
            </c:spPr>
          </c:dPt>
          <c:dPt>
            <c:idx val="46"/>
            <c:spPr>
              <a:solidFill>
                <a:srgbClr val="8A75AC"/>
              </a:solidFill>
            </c:spPr>
          </c:dPt>
          <c:dPt>
            <c:idx val="47"/>
            <c:spPr>
              <a:solidFill>
                <a:srgbClr val="6D4A5D"/>
              </a:solidFill>
            </c:spPr>
          </c:dPt>
          <c:dPt>
            <c:idx val="48"/>
            <c:spPr>
              <a:solidFill>
                <a:srgbClr val="3BEE3E"/>
              </a:solidFill>
            </c:spPr>
          </c:dPt>
          <c:dPt>
            <c:idx val="49"/>
            <c:spPr>
              <a:solidFill>
                <a:srgbClr val="64EEEE"/>
              </a:solidFill>
            </c:spPr>
          </c:dPt>
          <c:dPt>
            <c:idx val="50"/>
            <c:spPr>
              <a:solidFill>
                <a:srgbClr val="2D91BB"/>
              </a:solidFill>
            </c:spPr>
          </c:dPt>
          <c:dPt>
            <c:idx val="51"/>
            <c:spPr>
              <a:solidFill>
                <a:srgbClr val="A4E036"/>
              </a:solidFill>
            </c:spPr>
          </c:dPt>
          <c:dPt>
            <c:idx val="52"/>
            <c:spPr>
              <a:solidFill>
                <a:srgbClr val="AF95DB"/>
              </a:solidFill>
            </c:spPr>
          </c:dPt>
          <c:dPt>
            <c:idx val="53"/>
            <c:spPr>
              <a:solidFill>
                <a:srgbClr val="8B5E76"/>
              </a:solidFill>
            </c:spPr>
          </c:dPt>
          <c:dPt>
            <c:idx val="54"/>
            <c:spPr>
              <a:solidFill>
                <a:srgbClr val="482283"/>
              </a:solidFill>
            </c:spPr>
          </c:dPt>
          <c:dPt>
            <c:idx val="55"/>
            <c:spPr>
              <a:solidFill>
                <a:srgbClr val="B12222"/>
              </a:solidFill>
            </c:spPr>
          </c:dPt>
          <c:dPt>
            <c:idx val="56"/>
            <c:spPr>
              <a:solidFill>
                <a:srgbClr val="37B0E3"/>
              </a:solidFill>
            </c:spPr>
          </c:dPt>
          <c:dPt>
            <c:idx val="57"/>
            <c:spPr>
              <a:solidFill>
                <a:srgbClr val="C81178"/>
              </a:solidFill>
            </c:spPr>
          </c:dPt>
          <c:dPt>
            <c:idx val="58"/>
            <c:spPr>
              <a:solidFill>
                <a:srgbClr val="D5B50A"/>
              </a:solidFill>
            </c:spPr>
          </c:dPt>
          <c:dPt>
            <c:idx val="59"/>
            <c:spPr>
              <a:solidFill>
                <a:srgbClr val="A97390"/>
              </a:solidFill>
            </c:spPr>
          </c:dPt>
          <c:dPt>
            <c:idx val="60"/>
            <c:spPr>
              <a:solidFill>
                <a:srgbClr val="5555C7"/>
              </a:solidFill>
            </c:spPr>
          </c:dPt>
          <c:dPt>
            <c:idx val="61"/>
            <c:spPr>
              <a:solidFill>
                <a:srgbClr val="FD5555"/>
              </a:solidFill>
            </c:spPr>
          </c:dPt>
          <c:dPt>
            <c:idx val="62"/>
            <c:spPr>
              <a:solidFill>
                <a:srgbClr val="41CF0B"/>
              </a:solidFill>
            </c:spPr>
          </c:dPt>
          <c:dPt>
            <c:idx val="63"/>
            <c:spPr>
              <a:solidFill>
                <a:srgbClr val="EB41BB"/>
              </a:solidFill>
            </c:spPr>
          </c:dPt>
          <c:dPt>
            <c:idx val="64"/>
            <c:spPr>
              <a:solidFill>
                <a:srgbClr val="FBD539"/>
              </a:solidFill>
            </c:spPr>
          </c:dPt>
          <c:dPt>
            <c:idx val="65"/>
            <c:spPr>
              <a:solidFill>
                <a:srgbClr val="C787A9"/>
              </a:solidFill>
            </c:spPr>
          </c:dPt>
          <c:dPt>
            <c:idx val="66"/>
            <c:spPr>
              <a:solidFill>
                <a:srgbClr val="62880B"/>
              </a:solidFill>
            </c:spPr>
          </c:dPt>
          <c:dPt>
            <c:idx val="67"/>
            <c:spPr>
              <a:solidFill>
                <a:srgbClr val="4A8888"/>
              </a:solidFill>
            </c:spPr>
          </c:dPt>
          <c:dPt>
            <c:idx val="68"/>
            <c:spPr>
              <a:solidFill>
                <a:srgbClr val="4BEE33"/>
              </a:solidFill>
            </c:spPr>
          </c:dPt>
          <c:dPt>
            <c:idx val="69"/>
            <c:spPr>
              <a:solidFill>
                <a:srgbClr val="0E71FE"/>
              </a:solidFill>
            </c:spPr>
          </c:dPt>
          <c:dPt>
            <c:idx val="70"/>
            <c:spPr>
              <a:solidFill>
                <a:srgbClr val="21F568"/>
              </a:solidFill>
            </c:spPr>
          </c:dPt>
          <c:dPt>
            <c:idx val="71"/>
            <c:spPr>
              <a:solidFill>
                <a:srgbClr val="E59BC3"/>
              </a:solidFill>
            </c:spPr>
          </c:dPt>
          <c:dPt>
            <c:idx val="72"/>
            <c:spPr>
              <a:solidFill>
                <a:srgbClr val="6FBC50"/>
              </a:solidFill>
            </c:spPr>
          </c:dPt>
          <c:dPt>
            <c:idx val="73"/>
            <c:spPr>
              <a:solidFill>
                <a:srgbClr val="96BCBC"/>
              </a:solidFill>
            </c:spPr>
          </c:dPt>
          <c:dPt>
            <c:idx val="74"/>
            <c:spPr>
              <a:solidFill>
                <a:srgbClr val="550D5B"/>
              </a:solidFill>
            </c:spPr>
          </c:dPt>
          <c:dPt>
            <c:idx val="75"/>
            <c:spPr>
              <a:solidFill>
                <a:srgbClr val="32A240"/>
              </a:solidFill>
            </c:spPr>
          </c:dPt>
          <c:dPt>
            <c:idx val="76"/>
            <c:spPr>
              <a:solidFill>
                <a:srgbClr val="471597"/>
              </a:solidFill>
            </c:spPr>
          </c:dPt>
          <c:dPt>
            <c:idx val="77"/>
            <c:spPr>
              <a:solidFill>
                <a:srgbClr val="03B0DC"/>
              </a:solidFill>
            </c:spPr>
          </c:dPt>
          <c:dPt>
            <c:idx val="78"/>
            <c:spPr>
              <a:solidFill>
                <a:srgbClr val="7CEF94"/>
              </a:solidFill>
            </c:spPr>
          </c:dPt>
          <c:dPt>
            <c:idx val="79"/>
            <c:spPr>
              <a:solidFill>
                <a:srgbClr val="E3EFEF"/>
              </a:solidFill>
            </c:spPr>
          </c:dPt>
          <c:dPt>
            <c:idx val="80"/>
            <c:spPr>
              <a:solidFill>
                <a:srgbClr val="5F2D84"/>
              </a:solidFill>
            </c:spPr>
          </c:dPt>
          <c:dPt>
            <c:idx val="81"/>
            <c:spPr>
              <a:solidFill>
                <a:srgbClr val="55D283"/>
              </a:solidFill>
            </c:spPr>
          </c:dPt>
          <c:dPt>
            <c:idx val="82"/>
            <c:spPr>
              <a:solidFill>
                <a:srgbClr val="6C35C6"/>
              </a:solidFill>
            </c:spPr>
          </c:dPt>
          <c:dPt>
            <c:idx val="83"/>
            <c:spPr>
              <a:solidFill>
                <a:srgbClr val="21C4F6"/>
              </a:solidFill>
            </c:spPr>
          </c:dPt>
          <c:dPt>
            <c:idx val="84"/>
            <c:spPr>
              <a:solidFill>
                <a:srgbClr val="8922D9"/>
              </a:solidFill>
            </c:spPr>
          </c:dPt>
          <c:dPt>
            <c:idx val="85"/>
            <c:spPr>
              <a:solidFill>
                <a:srgbClr val="2F2222"/>
              </a:solidFill>
            </c:spPr>
          </c:dPt>
          <c:dPt>
            <c:idx val="86"/>
            <c:spPr>
              <a:solidFill>
                <a:srgbClr val="694CAC"/>
              </a:solidFill>
            </c:spPr>
          </c:dPt>
          <c:dPt>
            <c:idx val="87"/>
            <c:spPr>
              <a:solidFill>
                <a:srgbClr val="7902C5"/>
              </a:solidFill>
            </c:spPr>
          </c:dPt>
          <c:dPt>
            <c:idx val="88"/>
            <c:spPr>
              <a:solidFill>
                <a:srgbClr val="9255F5"/>
              </a:solidFill>
            </c:spPr>
          </c:dPt>
          <c:dPt>
            <c:idx val="89"/>
            <c:spPr>
              <a:solidFill>
                <a:srgbClr val="3FD90F"/>
              </a:solidFill>
            </c:spPr>
          </c:dPt>
          <c:dPt>
            <c:idx val="90"/>
            <c:spPr>
              <a:solidFill>
                <a:srgbClr val="96561D"/>
              </a:solidFill>
            </c:spPr>
          </c:dPt>
          <c:dPt>
            <c:idx val="91"/>
            <c:spPr>
              <a:solidFill>
                <a:srgbClr val="7C5656"/>
              </a:solidFill>
            </c:spPr>
          </c:dPt>
          <c:dPt>
            <c:idx val="92"/>
            <c:spPr>
              <a:solidFill>
                <a:srgbClr val="736BD4"/>
              </a:solidFill>
            </c:spPr>
          </c:dPt>
          <c:dPt>
            <c:idx val="93"/>
            <c:spPr>
              <a:solidFill>
                <a:srgbClr val="9C3308"/>
              </a:solidFill>
            </c:spPr>
          </c:dPt>
          <c:dPt>
            <c:idx val="94"/>
            <c:spPr>
              <a:solidFill>
                <a:srgbClr val="B87625"/>
              </a:solidFill>
            </c:spPr>
          </c:dPt>
          <c:dPt>
            <c:idx val="95"/>
            <c:spPr>
              <a:solidFill>
                <a:srgbClr val="5DED29"/>
              </a:solidFill>
            </c:spPr>
          </c:dPt>
          <c:dPt>
            <c:idx val="96"/>
            <c:spPr>
              <a:solidFill>
                <a:srgbClr val="A28961"/>
              </a:solidFill>
            </c:spPr>
          </c:dPt>
          <c:dPt>
            <c:idx val="97"/>
            <c:spPr>
              <a:solidFill>
                <a:srgbClr val="C88989"/>
              </a:solidFill>
            </c:spPr>
          </c:dPt>
          <c:dPt>
            <c:idx val="98"/>
            <c:spPr>
              <a:solidFill>
                <a:srgbClr val="7C8AFC"/>
              </a:solidFill>
            </c:spPr>
          </c:dPt>
          <c:dPt>
            <c:idx val="99"/>
            <c:spPr>
              <a:solidFill>
                <a:srgbClr val="BF634B"/>
              </a:solidFill>
            </c:spPr>
          </c:dPt>
          <c:dPt>
            <c:idx val="100"/>
            <c:spPr>
              <a:solidFill>
                <a:srgbClr val="DE9654"/>
              </a:solidFill>
            </c:spPr>
          </c:dPt>
          <c:dPt>
            <c:idx val="101"/>
            <c:spPr>
              <a:solidFill>
                <a:srgbClr val="7B0142"/>
              </a:solidFill>
            </c:spPr>
          </c:dPt>
          <c:dPt>
            <c:idx val="102"/>
            <c:spPr>
              <a:solidFill>
                <a:srgbClr val="AFBCA6"/>
              </a:solidFill>
            </c:spPr>
          </c:dPt>
          <c:dPt>
            <c:idx val="103"/>
            <c:spPr>
              <a:solidFill>
                <a:srgbClr val="15BCBC"/>
              </a:solidFill>
            </c:spPr>
          </c:dPt>
          <c:dPt>
            <c:idx val="104"/>
            <c:spPr>
              <a:solidFill>
                <a:srgbClr val="86A924"/>
              </a:solidFill>
            </c:spPr>
          </c:dPt>
          <c:dPt>
            <c:idx val="105"/>
            <c:spPr>
              <a:solidFill>
                <a:srgbClr val="E3938D"/>
              </a:solidFill>
            </c:spPr>
          </c:dPt>
          <c:dPt>
            <c:idx val="106"/>
            <c:spPr>
              <a:solidFill>
                <a:srgbClr val="04B683"/>
              </a:solidFill>
            </c:spPr>
          </c:dPt>
          <c:dPt>
            <c:idx val="107"/>
            <c:spPr>
              <a:solidFill>
                <a:srgbClr val="99165C"/>
              </a:solidFill>
            </c:spPr>
          </c:dPt>
          <c:dPt>
            <c:idx val="108"/>
            <c:spPr>
              <a:solidFill>
                <a:srgbClr val="BCEFEA"/>
              </a:solidFill>
            </c:spPr>
          </c:dPt>
          <c:dPt>
            <c:idx val="109"/>
            <c:spPr>
              <a:solidFill>
                <a:srgbClr val="61EFEF"/>
              </a:solidFill>
            </c:spPr>
          </c:dPt>
          <c:dPt>
            <c:idx val="110"/>
            <c:spPr>
              <a:solidFill>
                <a:srgbClr val="90C94D"/>
              </a:solidFill>
            </c:spPr>
          </c:dPt>
          <c:dPt>
            <c:idx val="111"/>
            <c:spPr>
              <a:solidFill>
                <a:srgbClr val="06C3D0"/>
              </a:solidFill>
            </c:spPr>
          </c:dPt>
          <c:dPt>
            <c:idx val="112"/>
            <c:spPr>
              <a:solidFill>
                <a:srgbClr val="29D6B2"/>
              </a:solidFill>
            </c:spPr>
          </c:dPt>
          <c:dPt>
            <c:idx val="113"/>
            <c:spPr>
              <a:solidFill>
                <a:srgbClr val="B72A75"/>
              </a:solidFill>
            </c:spPr>
          </c:dPt>
          <c:dPt>
            <c:idx val="114"/>
            <c:spPr>
              <a:solidFill>
                <a:srgbClr val="C9232F"/>
              </a:solidFill>
            </c:spPr>
          </c:dPt>
          <c:dPt>
            <c:idx val="115"/>
            <c:spPr>
              <a:solidFill>
                <a:srgbClr val="AE2323"/>
              </a:solidFill>
            </c:spPr>
          </c:dPt>
          <c:dPt>
            <c:idx val="116"/>
            <c:spPr>
              <a:solidFill>
                <a:srgbClr val="9AE875"/>
              </a:solidFill>
            </c:spPr>
          </c:dPt>
          <c:dPt>
            <c:idx val="117"/>
            <c:spPr>
              <a:solidFill>
                <a:srgbClr val="2AF412"/>
              </a:solidFill>
            </c:spPr>
          </c:dPt>
          <c:dPt>
            <c:idx val="118"/>
            <c:spPr>
              <a:solidFill>
                <a:srgbClr val="4FF6E1"/>
              </a:solidFill>
            </c:spPr>
          </c:dPt>
          <c:dPt>
            <c:idx val="119"/>
            <c:spPr>
              <a:solidFill>
                <a:srgbClr val="D53F8F"/>
              </a:solidFill>
            </c:spPr>
          </c:dPt>
          <c:dPt>
            <c:idx val="120"/>
            <c:spPr>
              <a:solidFill>
                <a:srgbClr val="D65673"/>
              </a:solidFill>
            </c:spPr>
          </c:dPt>
          <c:dPt>
            <c:idx val="121"/>
            <c:spPr>
              <a:solidFill>
                <a:srgbClr val="FA5656"/>
              </a:solidFill>
            </c:spPr>
          </c:dPt>
          <c:dPt>
            <c:idx val="122"/>
            <c:spPr>
              <a:solidFill>
                <a:srgbClr val="A4079D"/>
              </a:solidFill>
            </c:spPr>
          </c:dPt>
          <c:dPt>
            <c:idx val="123"/>
            <c:spPr>
              <a:solidFill>
                <a:srgbClr val="4D2455"/>
              </a:solidFill>
            </c:spPr>
          </c:dPt>
          <c:dPt>
            <c:idx val="124"/>
            <c:spPr>
              <a:solidFill>
                <a:srgbClr val="751610"/>
              </a:solidFill>
            </c:spPr>
          </c:dPt>
          <c:dPt>
            <c:idx val="125"/>
            <c:spPr>
              <a:solidFill>
                <a:srgbClr val="F353A8"/>
              </a:solidFill>
            </c:spPr>
          </c:dPt>
          <c:dPt>
            <c:idx val="126"/>
            <c:spPr>
              <a:solidFill>
                <a:srgbClr val="E389B7"/>
              </a:solidFill>
            </c:spPr>
          </c:dPt>
          <c:dPt>
            <c:idx val="127"/>
            <c:spPr>
              <a:solidFill>
                <a:srgbClr val="478989"/>
              </a:solidFill>
            </c:spPr>
          </c:dPt>
          <c:dPt>
            <c:idx val="128"/>
            <c:spPr>
              <a:solidFill>
                <a:srgbClr val="AE26C5"/>
              </a:solidFill>
            </c:spPr>
          </c:dPt>
          <c:dPt>
            <c:idx val="129"/>
            <c:spPr>
              <a:solidFill>
                <a:srgbClr val="705498"/>
              </a:solidFill>
            </c:spPr>
          </c:dPt>
          <c:dPt>
            <c:idx val="130"/>
            <c:spPr>
              <a:solidFill>
                <a:srgbClr val="9B363F"/>
              </a:solidFill>
            </c:spPr>
          </c:dPt>
          <c:dPt>
            <c:idx val="131"/>
            <c:spPr>
              <a:solidFill>
                <a:srgbClr val="1167C2"/>
              </a:solidFill>
            </c:spPr>
          </c:dPt>
          <c:dPt>
            <c:idx val="132"/>
            <c:spPr>
              <a:solidFill>
                <a:srgbClr val="F0BDFC"/>
              </a:solidFill>
            </c:spPr>
          </c:dPt>
          <c:dPt>
            <c:idx val="133"/>
            <c:spPr>
              <a:solidFill>
                <a:srgbClr val="93BDBD"/>
              </a:solidFill>
            </c:spPr>
          </c:dPt>
          <c:dPt>
            <c:idx val="134"/>
            <c:spPr>
              <a:solidFill>
                <a:srgbClr val="B845ED"/>
              </a:solidFill>
            </c:spPr>
          </c:dPt>
          <c:dPt>
            <c:idx val="135"/>
            <c:spPr>
              <a:solidFill>
                <a:srgbClr val="9485DA"/>
              </a:solidFill>
            </c:spPr>
          </c:dPt>
          <c:dPt>
            <c:idx val="136"/>
            <c:spPr>
              <a:solidFill>
                <a:srgbClr val="C1566E"/>
              </a:solidFill>
            </c:spPr>
          </c:dPt>
          <c:dPt>
            <c:idx val="137"/>
            <c:spPr>
              <a:solidFill>
                <a:srgbClr val="2F7CDB"/>
              </a:solidFill>
            </c:spPr>
          </c:dPt>
          <c:dPt>
            <c:idx val="138"/>
            <c:spPr>
              <a:solidFill>
                <a:srgbClr val="FDF040"/>
              </a:solidFill>
            </c:spPr>
          </c:dPt>
          <c:dPt>
            <c:idx val="139"/>
            <c:spPr>
              <a:solidFill>
                <a:srgbClr val="E0F0F0"/>
              </a:solidFill>
            </c:spPr>
          </c:dPt>
          <c:dPt>
            <c:idx val="140"/>
            <c:spPr>
              <a:solidFill>
                <a:srgbClr val="C26516"/>
              </a:solidFill>
            </c:spPr>
          </c:dPt>
          <c:dPt>
            <c:idx val="141"/>
            <c:spPr>
              <a:solidFill>
                <a:srgbClr val="B7B51D"/>
              </a:solidFill>
            </c:spPr>
          </c:dPt>
          <c:dPt>
            <c:idx val="142"/>
            <c:spPr>
              <a:solidFill>
                <a:srgbClr val="E6769D"/>
              </a:solidFill>
            </c:spPr>
          </c:dPt>
          <c:dPt>
            <c:idx val="143"/>
            <c:spPr>
              <a:solidFill>
                <a:srgbClr val="4D90F5"/>
              </a:solidFill>
            </c:spPr>
          </c:dPt>
          <c:dPt>
            <c:idx val="144"/>
            <c:spPr>
              <a:solidFill>
                <a:srgbClr val="0A2385"/>
              </a:solidFill>
            </c:spPr>
          </c:dPt>
          <c:dPt>
            <c:idx val="145"/>
            <c:spPr>
              <a:solidFill>
                <a:srgbClr val="2C2323"/>
              </a:solidFill>
            </c:spPr>
          </c:dPt>
          <c:dPt>
            <c:idx val="146"/>
            <c:spPr>
              <a:solidFill>
                <a:srgbClr val="CC843E"/>
              </a:solidFill>
            </c:spPr>
          </c:dPt>
          <c:dPt>
            <c:idx val="147"/>
            <c:spPr>
              <a:solidFill>
                <a:srgbClr val="DBE55F"/>
              </a:solidFill>
            </c:spPr>
          </c:dPt>
          <c:dPt>
            <c:idx val="148"/>
            <c:spPr>
              <a:solidFill>
                <a:srgbClr val="0C96CC"/>
              </a:solidFill>
            </c:spPr>
          </c:dPt>
          <c:dPt>
            <c:idx val="149"/>
            <c:spPr>
              <a:solidFill>
                <a:srgbClr val="6BA50E"/>
              </a:solidFill>
            </c:spPr>
          </c:dPt>
          <c:dPt>
            <c:idx val="150"/>
            <c:spPr>
              <a:solidFill>
                <a:srgbClr val="1757C9"/>
              </a:solidFill>
            </c:spPr>
          </c:dPt>
          <c:dPt>
            <c:idx val="151"/>
            <c:spPr>
              <a:solidFill>
                <a:srgbClr val="795757"/>
              </a:solidFill>
            </c:spPr>
          </c:dPt>
          <c:dPt>
            <c:idx val="152"/>
            <c:spPr>
              <a:solidFill>
                <a:srgbClr val="D6A366"/>
              </a:solidFill>
            </c:spPr>
          </c:dPt>
          <c:dPt>
            <c:idx val="153"/>
            <c:spPr>
              <a:solidFill>
                <a:srgbClr val="FE16A2"/>
              </a:solidFill>
            </c:spPr>
          </c:dPt>
          <c:dPt>
            <c:idx val="154"/>
            <c:spPr>
              <a:solidFill>
                <a:srgbClr val="32B7FC"/>
              </a:solidFill>
            </c:spPr>
          </c:dPt>
          <c:dPt>
            <c:idx val="155"/>
            <c:spPr>
              <a:solidFill>
                <a:srgbClr val="89B928"/>
              </a:solidFill>
            </c:spPr>
          </c:dPt>
          <c:dPt>
            <c:idx val="156"/>
            <c:spPr>
              <a:solidFill>
                <a:srgbClr val="238A0D"/>
              </a:solidFill>
            </c:spPr>
          </c:dPt>
          <c:dPt>
            <c:idx val="157"/>
            <c:spPr>
              <a:solidFill>
                <a:srgbClr val="C58A8A"/>
              </a:solidFill>
            </c:spPr>
          </c:dPt>
          <c:dPt>
            <c:idx val="158"/>
            <c:spPr>
              <a:solidFill>
                <a:srgbClr val="DFC28E"/>
              </a:solidFill>
            </c:spPr>
          </c:dPt>
          <c:dPt>
            <c:idx val="159"/>
            <c:spPr>
              <a:solidFill>
                <a:srgbClr val="2146E5"/>
              </a:solidFill>
            </c:spPr>
          </c:dPt>
          <c:dPt>
            <c:idx val="160"/>
            <c:spPr>
              <a:solidFill>
                <a:srgbClr val="58D72B"/>
              </a:solidFill>
            </c:spPr>
          </c:dPt>
          <c:dPt>
            <c:idx val="161"/>
            <c:spPr>
              <a:solidFill>
                <a:srgbClr val="A7CD41"/>
              </a:solidFill>
            </c:spPr>
          </c:dPt>
          <c:dPt>
            <c:idx val="162"/>
            <c:spPr>
              <a:solidFill>
                <a:srgbClr val="30BD52"/>
              </a:solidFill>
            </c:spPr>
          </c:dPt>
          <c:dPt>
            <c:idx val="163"/>
            <c:spPr>
              <a:solidFill>
                <a:srgbClr val="12BDBD"/>
              </a:solidFill>
            </c:spPr>
          </c:dPt>
          <c:dPt>
            <c:idx val="164"/>
            <c:spPr>
              <a:solidFill>
                <a:srgbClr val="E9E1B6"/>
              </a:solidFill>
            </c:spPr>
          </c:dPt>
          <c:dPt>
            <c:idx val="165"/>
            <c:spPr>
              <a:solidFill>
                <a:srgbClr val="457627"/>
              </a:solidFill>
            </c:spPr>
          </c:dPt>
          <c:dPt>
            <c:idx val="166"/>
            <c:spPr>
              <a:solidFill>
                <a:srgbClr val="7EF75A"/>
              </a:solidFill>
            </c:spPr>
          </c:dPt>
          <c:dPt>
            <c:idx val="167"/>
            <c:spPr>
              <a:solidFill>
                <a:srgbClr val="C5E25B"/>
              </a:solidFill>
            </c:spPr>
          </c:dPt>
          <c:dPt>
            <c:idx val="168"/>
            <c:spPr>
              <a:solidFill>
                <a:srgbClr val="3DF096"/>
              </a:solidFill>
            </c:spPr>
          </c:dPt>
          <c:dPt>
            <c:idx val="169"/>
            <c:spPr>
              <a:solidFill>
                <a:srgbClr val="5EF0F0"/>
              </a:solidFill>
            </c:spPr>
          </c:dPt>
          <c:dPt>
            <c:idx val="170"/>
            <c:spPr>
              <a:solidFill>
                <a:srgbClr val="F301DF"/>
              </a:solidFill>
            </c:spPr>
          </c:dPt>
          <c:dPt>
            <c:idx val="171"/>
            <c:spPr>
              <a:solidFill>
                <a:srgbClr val="68A66A"/>
              </a:solidFill>
            </c:spPr>
          </c:dPt>
          <c:dPt>
            <c:idx val="172"/>
            <c:spPr>
              <a:solidFill>
                <a:srgbClr val="A31789"/>
              </a:solidFill>
            </c:spPr>
          </c:dPt>
          <c:dPt>
            <c:idx val="173"/>
            <c:spPr>
              <a:solidFill>
                <a:srgbClr val="E3F674"/>
              </a:solidFill>
            </c:spPr>
          </c:dPt>
          <c:dPt>
            <c:idx val="174"/>
            <c:spPr>
              <a:solidFill>
                <a:srgbClr val="4A24DB"/>
              </a:solidFill>
            </c:spPr>
          </c:dPt>
          <c:dPt>
            <c:idx val="175"/>
            <c:spPr>
              <a:solidFill>
                <a:srgbClr val="AB2424"/>
              </a:solidFill>
            </c:spPr>
          </c:dPt>
          <c:dPt>
            <c:idx val="176"/>
            <c:spPr>
              <a:solidFill>
                <a:srgbClr val="FD2007"/>
              </a:solidFill>
            </c:spPr>
          </c:dPt>
          <c:dPt>
            <c:idx val="177"/>
            <c:spPr>
              <a:solidFill>
                <a:srgbClr val="8CD7AC"/>
              </a:solidFill>
            </c:spPr>
          </c:dPt>
          <c:dPt>
            <c:idx val="178"/>
            <c:spPr>
              <a:solidFill>
                <a:srgbClr val="C937B8"/>
              </a:solidFill>
            </c:spPr>
          </c:dPt>
          <c:dPt>
            <c:idx val="179"/>
            <c:spPr>
              <a:solidFill>
                <a:srgbClr val="010B8E"/>
              </a:solidFill>
            </c:spPr>
          </c:dPt>
          <c:dPt>
            <c:idx val="180"/>
            <c:spPr>
              <a:solidFill>
                <a:srgbClr val="57571F"/>
              </a:solidFill>
            </c:spPr>
          </c:dPt>
          <c:dPt>
            <c:idx val="181"/>
            <c:spPr>
              <a:solidFill>
                <a:srgbClr val="F75757"/>
              </a:solidFill>
            </c:spPr>
          </c:dPt>
          <c:dPt>
            <c:idx val="182"/>
            <c:spPr>
              <a:solidFill>
                <a:srgbClr val="073F2F"/>
              </a:solidFill>
            </c:spPr>
          </c:dPt>
          <c:dPt>
            <c:idx val="183"/>
            <c:spPr>
              <a:solidFill>
                <a:srgbClr val="AF07EF"/>
              </a:solidFill>
            </c:spPr>
          </c:dPt>
          <c:dPt>
            <c:idx val="184"/>
            <c:spPr>
              <a:solidFill>
                <a:srgbClr val="EF57E7"/>
              </a:solidFill>
            </c:spPr>
          </c:dPt>
          <c:dPt>
            <c:idx val="185"/>
            <c:spPr>
              <a:solidFill>
                <a:srgbClr val="1F1FA7"/>
              </a:solidFill>
            </c:spPr>
          </c:dPt>
          <c:dPt>
            <c:idx val="186"/>
            <c:spPr>
              <a:solidFill>
                <a:srgbClr val="648A63"/>
              </a:solidFill>
            </c:spPr>
          </c:dPt>
          <c:dPt>
            <c:idx val="187"/>
            <c:spPr>
              <a:solidFill>
                <a:srgbClr val="448A8A"/>
              </a:solidFill>
            </c:spPr>
          </c:dPt>
          <c:dPt>
            <c:idx val="188"/>
            <c:spPr>
              <a:solidFill>
                <a:srgbClr val="115E57"/>
              </a:solidFill>
            </c:spPr>
          </c:dPt>
          <c:dPt>
            <c:idx val="189"/>
            <c:spPr>
              <a:solidFill>
                <a:srgbClr val="D23732"/>
              </a:solidFill>
            </c:spPr>
          </c:dPt>
          <c:dPt>
            <c:idx val="190"/>
            <c:spPr>
              <a:solidFill>
                <a:srgbClr val="157716"/>
              </a:solidFill>
            </c:spPr>
          </c:dPt>
          <c:dPt>
            <c:idx val="191"/>
            <c:spPr>
              <a:solidFill>
                <a:srgbClr val="3D33C1"/>
              </a:solidFill>
            </c:spPr>
          </c:dPt>
          <c:dPt>
            <c:idx val="192"/>
            <c:spPr>
              <a:solidFill>
                <a:srgbClr val="71BEA8"/>
              </a:solidFill>
            </c:spPr>
          </c:dPt>
          <c:dPt>
            <c:idx val="193"/>
            <c:spPr>
              <a:solidFill>
                <a:srgbClr val="90BEBE"/>
              </a:solidFill>
            </c:spPr>
          </c:dPt>
          <c:dPt>
            <c:idx val="194"/>
            <c:spPr>
              <a:solidFill>
                <a:srgbClr val="1B7D7F"/>
              </a:solidFill>
            </c:spPr>
          </c:dPt>
          <c:dPt>
            <c:idx val="195"/>
            <c:spPr>
              <a:solidFill>
                <a:srgbClr val="F66874"/>
              </a:solidFill>
            </c:spPr>
          </c:dPt>
          <c:dPt>
            <c:idx val="196"/>
            <c:spPr>
              <a:solidFill>
                <a:srgbClr val="3B9745"/>
              </a:solidFill>
            </c:spPr>
          </c:dPt>
          <c:dPt>
            <c:idx val="197"/>
            <c:spPr>
              <a:solidFill>
                <a:srgbClr val="5B48DA"/>
              </a:solidFill>
            </c:spPr>
          </c:dPt>
          <c:dPt>
            <c:idx val="198"/>
            <c:spPr>
              <a:solidFill>
                <a:srgbClr val="7EF1EC"/>
              </a:solidFill>
            </c:spPr>
          </c:dPt>
          <c:dPt>
            <c:idx val="199"/>
            <c:spPr>
              <a:solidFill>
                <a:srgbClr val="DDF1F1"/>
              </a:solidFill>
            </c:spPr>
          </c:dPt>
          <c:dPt>
            <c:idx val="200"/>
            <c:spPr>
              <a:solidFill>
                <a:srgbClr val="259DA8"/>
              </a:solidFill>
            </c:spPr>
          </c:dPt>
          <c:dPt>
            <c:idx val="201"/>
            <c:spPr>
              <a:solidFill>
                <a:srgbClr val="1998B7"/>
              </a:solidFill>
            </c:spPr>
          </c:dPt>
          <c:dPt>
            <c:idx val="202"/>
            <c:spPr>
              <a:solidFill>
                <a:srgbClr val="60B774"/>
              </a:solidFill>
            </c:spPr>
          </c:dPt>
          <c:dPt>
            <c:idx val="203"/>
            <c:spPr>
              <a:solidFill>
                <a:srgbClr val="795CF3"/>
              </a:solidFill>
            </c:spPr>
          </c:dPt>
          <c:dPt>
            <c:idx val="204"/>
            <c:spPr>
              <a:solidFill>
                <a:srgbClr val="8B2431"/>
              </a:solidFill>
            </c:spPr>
          </c:dPt>
          <c:dPt>
            <c:idx val="205"/>
            <c:spPr>
              <a:solidFill>
                <a:srgbClr val="292424"/>
              </a:solidFill>
            </c:spPr>
          </c:dPt>
          <c:dPt>
            <c:idx val="206"/>
            <c:spPr>
              <a:solidFill>
                <a:srgbClr val="2FBCD0"/>
              </a:solidFill>
            </c:spPr>
          </c:dPt>
          <c:dPt>
            <c:idx val="207"/>
            <c:spPr>
              <a:solidFill>
                <a:srgbClr val="3DC8F9"/>
              </a:solidFill>
            </c:spPr>
          </c:dPt>
          <c:dPt>
            <c:idx val="208"/>
            <c:spPr>
              <a:solidFill>
                <a:srgbClr val="86D7A3"/>
              </a:solidFill>
            </c:spPr>
          </c:dPt>
          <c:dPt>
            <c:idx val="209"/>
            <c:spPr>
              <a:solidFill>
                <a:srgbClr val="97710D"/>
              </a:solidFill>
            </c:spPr>
          </c:dPt>
          <c:dPt>
            <c:idx val="210"/>
            <c:spPr>
              <a:solidFill>
                <a:srgbClr val="985875"/>
              </a:solidFill>
            </c:spPr>
          </c:dPt>
          <c:dPt>
            <c:idx val="211"/>
            <c:spPr>
              <a:solidFill>
                <a:srgbClr val="765858"/>
              </a:solidFill>
            </c:spPr>
          </c:dPt>
          <c:dPt>
            <c:idx val="212"/>
            <c:spPr>
              <a:solidFill>
                <a:srgbClr val="39DBF8"/>
              </a:solidFill>
            </c:spPr>
          </c:dPt>
          <c:dPt>
            <c:idx val="213"/>
            <c:spPr>
              <a:solidFill>
                <a:srgbClr val="60F93C"/>
              </a:solidFill>
            </c:spPr>
          </c:dPt>
          <c:dPt>
            <c:idx val="214"/>
            <c:spPr>
              <a:solidFill>
                <a:srgbClr val="ACF8D3"/>
              </a:solidFill>
            </c:spPr>
          </c:dPt>
          <c:dPt>
            <c:idx val="215"/>
            <c:spPr>
              <a:solidFill>
                <a:srgbClr val="B58527"/>
              </a:solidFill>
            </c:spPr>
          </c:dPt>
          <c:dPt>
            <c:idx val="216"/>
            <c:spPr>
              <a:solidFill>
                <a:srgbClr val="A48BB9"/>
              </a:solidFill>
            </c:spPr>
          </c:dPt>
          <c:dPt>
            <c:idx val="217"/>
            <c:spPr>
              <a:solidFill>
                <a:srgbClr val="C28B8B"/>
              </a:solidFill>
            </c:spPr>
          </c:dPt>
          <c:dPt>
            <c:idx val="218"/>
            <c:spPr>
              <a:solidFill>
                <a:srgbClr val="42FA20"/>
              </a:solidFill>
            </c:spPr>
          </c:dPt>
          <c:dPt>
            <c:idx val="219"/>
            <c:spPr>
              <a:solidFill>
                <a:srgbClr val="83297F"/>
              </a:solidFill>
            </c:spPr>
          </c:dPt>
          <c:dPt>
            <c:idx val="220"/>
            <c:spPr>
              <a:solidFill>
                <a:srgbClr val="D21802"/>
              </a:solidFill>
            </c:spPr>
          </c:dPt>
          <c:dPt>
            <c:idx val="221"/>
            <c:spPr>
              <a:solidFill>
                <a:srgbClr val="D39940"/>
              </a:solidFill>
            </c:spPr>
          </c:dPt>
          <c:dPt>
            <c:idx val="222"/>
            <c:spPr>
              <a:solidFill>
                <a:srgbClr val="B1BEFE"/>
              </a:solidFill>
            </c:spPr>
          </c:dPt>
          <c:dPt>
            <c:idx val="223"/>
            <c:spPr>
              <a:solidFill>
                <a:srgbClr val="0FBEBE"/>
              </a:solidFill>
            </c:spPr>
          </c:dPt>
          <c:dPt>
            <c:idx val="224"/>
            <c:spPr>
              <a:solidFill>
                <a:srgbClr val="4C1948"/>
              </a:solidFill>
            </c:spPr>
          </c:dPt>
          <c:dPt>
            <c:idx val="225"/>
            <c:spPr>
              <a:solidFill>
                <a:srgbClr val="A759C1"/>
              </a:solidFill>
            </c:spPr>
          </c:dPt>
          <c:dPt>
            <c:idx val="226"/>
            <c:spPr>
              <a:solidFill>
                <a:srgbClr val="F83831"/>
              </a:solidFill>
            </c:spPr>
          </c:dPt>
          <c:dPt>
            <c:idx val="227"/>
            <c:spPr>
              <a:solidFill>
                <a:srgbClr val="F1AE5A"/>
              </a:solidFill>
            </c:spPr>
          </c:dPt>
          <c:dPt>
            <c:idx val="228"/>
            <c:spPr>
              <a:solidFill>
                <a:srgbClr val="BEF142"/>
              </a:solidFill>
            </c:spPr>
          </c:dPt>
          <c:dPt>
            <c:idx val="229"/>
            <c:spPr>
              <a:solidFill>
                <a:srgbClr val="5BF1F1"/>
              </a:solidFill>
            </c:spPr>
          </c:dPt>
          <c:dPt>
            <c:idx val="230"/>
            <c:spPr>
              <a:solidFill>
                <a:srgbClr val="563971"/>
              </a:solidFill>
            </c:spPr>
          </c:dPt>
          <c:dPt>
            <c:idx val="231"/>
            <c:spPr>
              <a:solidFill>
                <a:srgbClr val="CA8904"/>
              </a:solidFill>
            </c:spPr>
          </c:dPt>
          <c:dPt>
            <c:idx val="232"/>
            <c:spPr>
              <a:solidFill>
                <a:srgbClr val="1D5860"/>
              </a:solidFill>
            </c:spPr>
          </c:dPt>
          <c:dPt>
            <c:idx val="233"/>
            <c:spPr>
              <a:solidFill>
                <a:srgbClr val="0FC273"/>
              </a:solidFill>
            </c:spPr>
          </c:dPt>
          <c:dPt>
            <c:idx val="234"/>
            <c:spPr>
              <a:solidFill>
                <a:srgbClr val="CB2587"/>
              </a:solidFill>
            </c:spPr>
          </c:dPt>
          <c:dPt>
            <c:idx val="235"/>
            <c:spPr>
              <a:solidFill>
                <a:srgbClr val="A82525"/>
              </a:solidFill>
            </c:spPr>
          </c:dPt>
          <c:dPt>
            <c:idx val="236"/>
            <c:spPr>
              <a:solidFill>
                <a:srgbClr val="605899"/>
              </a:solidFill>
            </c:spPr>
          </c:dPt>
          <c:dPt>
            <c:idx val="237"/>
            <c:spPr>
              <a:solidFill>
                <a:srgbClr val="EEBA46"/>
              </a:solidFill>
            </c:spPr>
          </c:dPt>
          <c:dPt>
            <c:idx val="238"/>
            <c:spPr>
              <a:solidFill>
                <a:srgbClr val="43788F"/>
              </a:solidFill>
            </c:spPr>
          </c:dPt>
          <c:dPt>
            <c:idx val="239"/>
            <c:spPr>
              <a:solidFill>
                <a:srgbClr val="2DD78D"/>
              </a:solidFill>
            </c:spPr>
          </c:dPt>
          <c:dPt>
            <c:idx val="240"/>
            <c:spPr>
              <a:solidFill>
                <a:srgbClr val="D858CB"/>
              </a:solidFill>
            </c:spPr>
          </c:dPt>
          <c:dPt>
            <c:idx val="241"/>
            <c:spPr>
              <a:solidFill>
                <a:srgbClr val="F45858"/>
              </a:solidFill>
            </c:spPr>
          </c:dPt>
          <c:dPt>
            <c:idx val="242"/>
            <c:spPr>
              <a:solidFill>
                <a:srgbClr val="6A77C1"/>
              </a:solidFill>
            </c:spPr>
          </c:dPt>
          <c:dPt>
            <c:idx val="243"/>
            <c:spPr>
              <a:solidFill>
                <a:srgbClr val="11EA89"/>
              </a:solidFill>
            </c:spPr>
          </c:dPt>
          <c:dPt>
            <c:idx val="244"/>
            <c:spPr>
              <a:solidFill>
                <a:srgbClr val="6998BE"/>
              </a:solidFill>
            </c:spPr>
          </c:dPt>
          <c:dPt>
            <c:idx val="245"/>
            <c:spPr>
              <a:solidFill>
                <a:srgbClr val="4BEBA6"/>
              </a:solidFill>
            </c:spPr>
          </c:dPt>
          <c:dPt>
            <c:idx val="246"/>
            <c:spPr>
              <a:solidFill>
                <a:srgbClr val="E58B0F"/>
              </a:solidFill>
            </c:spPr>
          </c:dPt>
          <c:dPt>
            <c:idx val="247"/>
            <c:spPr>
              <a:solidFill>
                <a:srgbClr val="418B8B"/>
              </a:solidFill>
            </c:spPr>
          </c:dPt>
          <c:dPt>
            <c:idx val="248"/>
            <c:spPr>
              <a:solidFill>
                <a:srgbClr val="7496E9"/>
              </a:solidFill>
            </c:spPr>
          </c:dPt>
          <c:dPt>
            <c:idx val="249"/>
            <c:spPr>
              <a:solidFill>
                <a:srgbClr val="341ACC"/>
              </a:solidFill>
            </c:spPr>
          </c:dPt>
          <c:dPt>
            <c:idx val="250"/>
            <c:spPr>
              <a:solidFill>
                <a:srgbClr val="8FB8ED"/>
              </a:solidFill>
            </c:spPr>
          </c:dPt>
          <c:dPt>
            <c:idx val="251"/>
            <c:spPr>
              <a:solidFill>
                <a:srgbClr val="69FFC0"/>
              </a:solidFill>
            </c:spPr>
          </c:dPt>
          <c:dPt>
            <c:idx val="252"/>
            <c:spPr>
              <a:solidFill>
                <a:srgbClr val="F2BF54"/>
              </a:solidFill>
            </c:spPr>
          </c:dPt>
          <c:dPt>
            <c:idx val="253"/>
            <c:spPr>
              <a:solidFill>
                <a:srgbClr val="8DBFBF"/>
              </a:solidFill>
            </c:spPr>
          </c:dPt>
          <c:dPt>
            <c:idx val="254"/>
            <c:spPr>
              <a:solidFill>
                <a:srgbClr val="7EB511"/>
              </a:solidFill>
            </c:spPr>
          </c:dPt>
          <c:dPt>
            <c:idx val="255"/>
            <c:spPr>
              <a:solidFill>
                <a:srgbClr val="584B0E"/>
              </a:solidFill>
            </c:spPr>
          </c:dPt>
          <c:dPt>
            <c:idx val="256"/>
            <c:spPr>
              <a:solidFill>
                <a:srgbClr val="B5D81C"/>
              </a:solidFill>
            </c:spPr>
          </c:dPt>
          <c:dPt>
            <c:idx val="257"/>
            <c:spPr>
              <a:solidFill>
                <a:srgbClr val="8714D9"/>
              </a:solidFill>
            </c:spPr>
          </c:dPt>
          <c:dPt>
            <c:idx val="258"/>
            <c:spPr>
              <a:solidFill>
                <a:srgbClr val="FFF298"/>
              </a:solidFill>
            </c:spPr>
          </c:dPt>
          <c:dPt>
            <c:idx val="259"/>
            <c:spPr>
              <a:solidFill>
                <a:srgbClr val="DAF2F2"/>
              </a:solidFill>
            </c:spPr>
          </c:dPt>
          <c:dPt>
            <c:idx val="260"/>
            <c:spPr>
              <a:solidFill>
                <a:srgbClr val="88D53A"/>
              </a:solidFill>
            </c:spPr>
          </c:dPt>
          <c:dPt>
            <c:idx val="261"/>
            <c:spPr>
              <a:solidFill>
                <a:srgbClr val="7B7B51"/>
              </a:solidFill>
            </c:spPr>
          </c:dPt>
          <c:dPt>
            <c:idx val="262"/>
            <c:spPr>
              <a:solidFill>
                <a:srgbClr val="DAF84B"/>
              </a:solidFill>
            </c:spPr>
          </c:dPt>
          <c:dPt>
            <c:idx val="263"/>
            <c:spPr>
              <a:solidFill>
                <a:srgbClr val="A528F3"/>
              </a:solidFill>
            </c:spPr>
          </c:dPt>
          <c:dPt>
            <c:idx val="264"/>
            <c:spPr>
              <a:solidFill>
                <a:srgbClr val="0C25DD"/>
              </a:solidFill>
            </c:spPr>
          </c:dPt>
          <c:dPt>
            <c:idx val="265"/>
            <c:spPr>
              <a:solidFill>
                <a:srgbClr val="262525"/>
              </a:solidFill>
            </c:spPr>
          </c:dPt>
          <c:dPt>
            <c:idx val="266"/>
            <c:spPr>
              <a:solidFill>
                <a:srgbClr val="92F462"/>
              </a:solidFill>
            </c:spPr>
          </c:dPt>
          <c:dPt>
            <c:idx val="267"/>
            <c:spPr>
              <a:solidFill>
                <a:srgbClr val="9FAB93"/>
              </a:solidFill>
            </c:spPr>
          </c:dPt>
          <c:dPt>
            <c:idx val="268"/>
            <c:spPr>
              <a:solidFill>
                <a:srgbClr val="00187A"/>
              </a:solidFill>
            </c:spPr>
          </c:dPt>
          <c:dPt>
            <c:idx val="269"/>
            <c:spPr>
              <a:solidFill>
                <a:srgbClr val="C33D0C"/>
              </a:solidFill>
            </c:spPr>
          </c:dPt>
          <c:dPt>
            <c:idx val="270"/>
            <c:spPr>
              <a:solidFill>
                <a:srgbClr val="195921"/>
              </a:solidFill>
            </c:spPr>
          </c:dPt>
          <c:dPt>
            <c:idx val="271"/>
            <c:spPr>
              <a:solidFill>
                <a:srgbClr val="735959"/>
              </a:solidFill>
            </c:spPr>
          </c:dPt>
          <c:dPt>
            <c:idx val="272"/>
            <c:spPr>
              <a:solidFill>
                <a:srgbClr val="9C138A"/>
              </a:solidFill>
            </c:spPr>
          </c:dPt>
          <c:dPt>
            <c:idx val="273"/>
            <c:spPr>
              <a:solidFill>
                <a:srgbClr val="C2DCD6"/>
              </a:solidFill>
            </c:spPr>
          </c:dPt>
          <c:dPt>
            <c:idx val="274"/>
            <c:spPr>
              <a:solidFill>
                <a:srgbClr val="2639AA"/>
              </a:solidFill>
            </c:spPr>
          </c:dPt>
          <c:dPt>
            <c:idx val="275"/>
            <c:spPr>
              <a:solidFill>
                <a:srgbClr val="E15126"/>
              </a:solidFill>
            </c:spPr>
          </c:dPt>
          <c:dPt>
            <c:idx val="276"/>
            <c:spPr>
              <a:solidFill>
                <a:srgbClr val="258C65"/>
              </a:solidFill>
            </c:spPr>
          </c:dPt>
          <c:dPt>
            <c:idx val="277"/>
            <c:spPr>
              <a:solidFill>
                <a:srgbClr val="BF8C8C"/>
              </a:solidFill>
            </c:spPr>
          </c:dPt>
          <c:dPt>
            <c:idx val="278"/>
            <c:spPr>
              <a:solidFill>
                <a:srgbClr val="A532B2"/>
              </a:solidFill>
            </c:spPr>
          </c:dPt>
          <c:dPt>
            <c:idx val="279"/>
            <c:spPr>
              <a:solidFill>
                <a:srgbClr val="E50C19"/>
              </a:solidFill>
            </c:spPr>
          </c:dPt>
          <c:dPt>
            <c:idx val="280"/>
            <c:spPr>
              <a:solidFill>
                <a:srgbClr val="4C59D9"/>
              </a:solidFill>
            </c:spPr>
          </c:dPt>
          <c:dPt>
            <c:idx val="281"/>
            <c:spPr>
              <a:solidFill>
                <a:srgbClr val="FF653F"/>
              </a:solidFill>
            </c:spPr>
          </c:dPt>
          <c:dPt>
            <c:idx val="282"/>
            <c:spPr>
              <a:solidFill>
                <a:srgbClr val="32BFAA"/>
              </a:solidFill>
            </c:spPr>
          </c:dPt>
          <c:dPt>
            <c:idx val="283"/>
            <c:spPr>
              <a:solidFill>
                <a:srgbClr val="0CBFBF"/>
              </a:solidFill>
            </c:spPr>
          </c:dPt>
          <c:dPt>
            <c:idx val="284"/>
            <c:spPr>
              <a:solidFill>
                <a:srgbClr val="AF51DA"/>
              </a:solidFill>
            </c:spPr>
          </c:dPt>
          <c:dPt>
            <c:idx val="285"/>
            <c:spPr>
              <a:solidFill>
                <a:srgbClr val="093C5B"/>
              </a:solidFill>
            </c:spPr>
          </c:dPt>
          <c:dPt>
            <c:idx val="286"/>
            <c:spPr>
              <a:solidFill>
                <a:srgbClr val="727908"/>
              </a:solidFill>
            </c:spPr>
          </c:dPt>
          <c:dPt>
            <c:idx val="287"/>
            <c:spPr>
              <a:solidFill>
                <a:srgbClr val="1D7A59"/>
              </a:solidFill>
            </c:spPr>
          </c:dPt>
          <c:dPt>
            <c:idx val="288"/>
            <c:spPr>
              <a:solidFill>
                <a:srgbClr val="3FF2EE"/>
              </a:solidFill>
            </c:spPr>
          </c:dPt>
          <c:dPt>
            <c:idx val="289"/>
            <c:spPr>
              <a:solidFill>
                <a:srgbClr val="58F2F2"/>
              </a:solidFill>
            </c:spPr>
          </c:dPt>
          <c:dPt>
            <c:idx val="290"/>
            <c:spPr>
              <a:solidFill>
                <a:srgbClr val="B97103"/>
              </a:solidFill>
            </c:spPr>
          </c:dPt>
          <c:dPt>
            <c:idx val="291"/>
            <c:spPr>
              <a:solidFill>
                <a:srgbClr val="2C6C9E"/>
              </a:solidFill>
            </c:spPr>
          </c:dPt>
          <c:dPt>
            <c:idx val="292"/>
            <c:spPr>
              <a:solidFill>
                <a:srgbClr val="979937"/>
              </a:solidFill>
            </c:spPr>
          </c:dPt>
          <c:dPt>
            <c:idx val="293"/>
            <c:spPr>
              <a:solidFill>
                <a:srgbClr val="3B8E72"/>
              </a:solidFill>
            </c:spPr>
          </c:dPt>
          <c:dPt>
            <c:idx val="294"/>
            <c:spPr>
              <a:solidFill>
                <a:srgbClr val="4C2633"/>
              </a:solidFill>
            </c:spPr>
          </c:dPt>
          <c:dPt>
            <c:idx val="295"/>
            <c:spPr>
              <a:solidFill>
                <a:srgbClr val="A52626"/>
              </a:solidFill>
            </c:spPr>
          </c:dPt>
          <c:dPt>
            <c:idx val="296"/>
            <c:spPr>
              <a:solidFill>
                <a:srgbClr val="C3902B"/>
              </a:solidFill>
            </c:spPr>
          </c:dPt>
          <c:dPt>
            <c:idx val="297"/>
            <c:spPr>
              <a:solidFill>
                <a:srgbClr val="509DE0"/>
              </a:solidFill>
            </c:spPr>
          </c:dPt>
          <c:dPt>
            <c:idx val="298"/>
            <c:spPr>
              <a:solidFill>
                <a:srgbClr val="BDB966"/>
              </a:solidFill>
            </c:spPr>
          </c:dPt>
          <c:dPt>
            <c:idx val="299"/>
            <c:spPr>
              <a:solidFill>
                <a:srgbClr val="59A38C"/>
              </a:solidFill>
            </c:spPr>
          </c:dPt>
          <c:dPt>
            <c:idx val="300"/>
            <c:spPr>
              <a:solidFill>
                <a:srgbClr val="595977"/>
              </a:solidFill>
            </c:spPr>
          </c:dPt>
          <c:dPt>
            <c:idx val="301"/>
            <c:spPr>
              <a:solidFill>
                <a:srgbClr val="F15959"/>
              </a:solidFill>
            </c:spPr>
          </c:dPt>
          <c:dPt>
            <c:idx val="302"/>
            <c:spPr>
              <a:solidFill>
                <a:srgbClr val="CDAF53"/>
              </a:solidFill>
            </c:spPr>
          </c:dPt>
          <c:dPt>
            <c:idx val="303"/>
            <c:spPr>
              <a:solidFill>
                <a:srgbClr val="73CD23"/>
              </a:solidFill>
            </c:spPr>
          </c:dPt>
          <c:dPt>
            <c:idx val="304"/>
            <c:spPr>
              <a:solidFill>
                <a:srgbClr val="E3D995"/>
              </a:solidFill>
            </c:spPr>
          </c:dPt>
          <c:dPt>
            <c:idx val="305"/>
            <c:spPr>
              <a:solidFill>
                <a:srgbClr val="77B7A5"/>
              </a:solidFill>
            </c:spPr>
          </c:dPt>
          <c:dPt>
            <c:idx val="306"/>
            <c:spPr>
              <a:solidFill>
                <a:srgbClr val="668CBB"/>
              </a:solidFill>
            </c:spPr>
          </c:dPt>
          <c:dPt>
            <c:idx val="307"/>
            <c:spPr>
              <a:solidFill>
                <a:srgbClr val="3E8C8C"/>
              </a:solidFill>
            </c:spPr>
          </c:dPt>
          <c:dPt>
            <c:idx val="308"/>
            <c:spPr>
              <a:solidFill>
                <a:srgbClr val="D7CE7B"/>
              </a:solidFill>
            </c:spPr>
          </c:dPt>
          <c:dPt>
            <c:idx val="309"/>
            <c:spPr>
              <a:solidFill>
                <a:srgbClr val="96FD66"/>
              </a:solidFill>
            </c:spPr>
          </c:dPt>
          <c:dPt>
            <c:idx val="310"/>
            <c:spPr>
              <a:solidFill>
                <a:srgbClr val="09F9C4"/>
              </a:solidFill>
            </c:spPr>
          </c:dPt>
          <c:dPt>
            <c:idx val="311"/>
            <c:spPr>
              <a:solidFill>
                <a:srgbClr val="95CBBF"/>
              </a:solidFill>
            </c:spPr>
          </c:dPt>
          <c:dPt>
            <c:idx val="312"/>
            <c:spPr>
              <a:solidFill>
                <a:srgbClr val="73C000"/>
              </a:solidFill>
            </c:spPr>
          </c:dPt>
          <c:dPt>
            <c:idx val="313"/>
            <c:spPr>
              <a:solidFill>
                <a:srgbClr val="8AC0C0"/>
              </a:solidFill>
            </c:spPr>
          </c:dPt>
          <c:dPt>
            <c:idx val="314"/>
            <c:spPr>
              <a:solidFill>
                <a:srgbClr val="E1EDA3"/>
              </a:solidFill>
            </c:spPr>
          </c:dPt>
          <c:dPt>
            <c:idx val="315"/>
            <c:spPr>
              <a:solidFill>
                <a:srgbClr val="BA2EA8"/>
              </a:solidFill>
            </c:spPr>
          </c:dPt>
          <c:dPt>
            <c:idx val="316"/>
            <c:spPr>
              <a:solidFill>
                <a:srgbClr val="2F19F3"/>
              </a:solidFill>
            </c:spPr>
          </c:dPt>
          <c:dPt>
            <c:idx val="317"/>
            <c:spPr>
              <a:solidFill>
                <a:srgbClr val="B3E0D8"/>
              </a:solidFill>
            </c:spPr>
          </c:dPt>
          <c:dPt>
            <c:idx val="318"/>
            <c:spPr>
              <a:solidFill>
                <a:srgbClr val="80F344"/>
              </a:solidFill>
            </c:spPr>
          </c:dPt>
          <c:dPt>
            <c:idx val="319"/>
            <c:spPr>
              <a:solidFill>
                <a:srgbClr val="D7F3F3"/>
              </a:solidFill>
            </c:spPr>
          </c:dPt>
          <c:dPt>
            <c:idx val="320"/>
            <c:spPr>
              <a:solidFill>
                <a:srgbClr val="EB0DCC"/>
              </a:solidFill>
            </c:spPr>
          </c:dPt>
          <c:dPt>
            <c:idx val="321"/>
            <c:spPr>
              <a:solidFill>
                <a:srgbClr val="DD5EEB"/>
              </a:solidFill>
            </c:spPr>
          </c:dPt>
          <c:dPt>
            <c:idx val="322"/>
            <c:spPr>
              <a:solidFill>
                <a:srgbClr val="543922"/>
              </a:solidFill>
            </c:spPr>
          </c:dPt>
          <c:dPt>
            <c:idx val="323"/>
            <c:spPr>
              <a:solidFill>
                <a:srgbClr val="D1F4F2"/>
              </a:solidFill>
            </c:spPr>
          </c:dPt>
          <c:dPt>
            <c:idx val="324"/>
            <c:spPr>
              <a:solidFill>
                <a:srgbClr val="8D2689"/>
              </a:solidFill>
            </c:spPr>
          </c:dPt>
          <c:dPt>
            <c:idx val="325"/>
            <c:spPr>
              <a:solidFill>
                <a:srgbClr val="232626"/>
              </a:solidFill>
            </c:spPr>
          </c:dPt>
          <c:dPt>
            <c:idx val="326"/>
            <c:spPr>
              <a:solidFill>
                <a:srgbClr val="F52CF4"/>
              </a:solidFill>
            </c:spPr>
          </c:dPt>
          <c:dPt>
            <c:idx val="327"/>
            <c:spPr>
              <a:solidFill>
                <a:srgbClr val="018E2D"/>
              </a:solidFill>
            </c:spPr>
          </c:dPt>
          <c:dPt>
            <c:idx val="328"/>
            <c:spPr>
              <a:solidFill>
                <a:srgbClr val="7A5951"/>
              </a:solidFill>
            </c:spPr>
          </c:dPt>
          <c:dPt>
            <c:idx val="329"/>
            <c:spPr>
              <a:solidFill>
                <a:srgbClr val="EF090B"/>
              </a:solidFill>
            </c:spPr>
          </c:dPt>
          <c:dPt>
            <c:idx val="330"/>
            <c:spPr>
              <a:solidFill>
                <a:srgbClr val="9A5ACD"/>
              </a:solidFill>
            </c:spPr>
          </c:dPt>
          <c:dPt>
            <c:idx val="331"/>
            <c:spPr>
              <a:solidFill>
                <a:srgbClr val="705A5A"/>
              </a:solidFill>
            </c:spPr>
          </c:dPt>
          <c:dPt>
            <c:idx val="332"/>
            <c:spPr>
              <a:solidFill>
                <a:srgbClr val="FF4B1C"/>
              </a:solidFill>
            </c:spPr>
          </c:dPt>
          <c:dPt>
            <c:idx val="333"/>
            <c:spPr>
              <a:solidFill>
                <a:srgbClr val="24BF70"/>
              </a:solidFill>
            </c:spPr>
          </c:dPt>
          <c:dPt>
            <c:idx val="334"/>
            <c:spPr>
              <a:solidFill>
                <a:srgbClr val="A07A81"/>
              </a:solidFill>
            </c:spPr>
          </c:dPt>
          <c:dPt>
            <c:idx val="335"/>
            <c:spPr>
              <a:solidFill>
                <a:srgbClr val="0D1D25"/>
              </a:solidFill>
            </c:spPr>
          </c:dPt>
          <c:dPt>
            <c:idx val="336"/>
            <c:spPr>
              <a:solidFill>
                <a:srgbClr val="A68D11"/>
              </a:solidFill>
            </c:spPr>
          </c:dPt>
          <c:dPt>
            <c:idx val="337"/>
            <c:spPr>
              <a:solidFill>
                <a:srgbClr val="BC8D8D"/>
              </a:solidFill>
            </c:spPr>
          </c:dPt>
          <c:dPt>
            <c:idx val="338"/>
            <c:spPr>
              <a:solidFill>
                <a:srgbClr val="086A44"/>
              </a:solidFill>
            </c:spPr>
          </c:dPt>
          <c:dPt>
            <c:idx val="339"/>
            <c:spPr>
              <a:solidFill>
                <a:srgbClr val="47EFB3"/>
              </a:solidFill>
            </c:spPr>
          </c:dPt>
          <c:dPt>
            <c:idx val="340"/>
            <c:spPr>
              <a:solidFill>
                <a:srgbClr val="C69AB0"/>
              </a:solidFill>
            </c:spPr>
          </c:dPt>
          <c:dPt>
            <c:idx val="341"/>
            <c:spPr>
              <a:solidFill>
                <a:srgbClr val="2B313E"/>
              </a:solidFill>
            </c:spPr>
          </c:dPt>
          <c:dPt>
            <c:idx val="342"/>
            <c:spPr>
              <a:solidFill>
                <a:srgbClr val="B3C056"/>
              </a:solidFill>
            </c:spPr>
          </c:dPt>
          <c:dPt>
            <c:idx val="343"/>
            <c:spPr>
              <a:solidFill>
                <a:srgbClr val="09C0C0"/>
              </a:solidFill>
            </c:spPr>
          </c:dPt>
          <c:dPt>
            <c:idx val="344"/>
            <c:spPr>
              <a:solidFill>
                <a:srgbClr val="12896C"/>
              </a:solidFill>
            </c:spPr>
          </c:dPt>
          <c:dPt>
            <c:idx val="345"/>
            <c:spPr>
              <a:solidFill>
                <a:srgbClr val="6B1FF5"/>
              </a:solidFill>
            </c:spPr>
          </c:dPt>
          <c:dPt>
            <c:idx val="346"/>
            <c:spPr>
              <a:solidFill>
                <a:srgbClr val="ECBADF"/>
              </a:solidFill>
            </c:spPr>
          </c:dPt>
          <c:dPt>
            <c:idx val="347"/>
            <c:spPr>
              <a:solidFill>
                <a:srgbClr val="494658"/>
              </a:solidFill>
            </c:spPr>
          </c:dPt>
          <c:dPt>
            <c:idx val="348"/>
            <c:spPr>
              <a:solidFill>
                <a:srgbClr val="C0F39A"/>
              </a:solidFill>
            </c:spPr>
          </c:dPt>
          <c:dPt>
            <c:idx val="349"/>
            <c:spPr>
              <a:solidFill>
                <a:srgbClr val="55F3F3"/>
              </a:solidFill>
            </c:spPr>
          </c:dPt>
          <c:dPt>
            <c:idx val="350"/>
            <c:spPr>
              <a:solidFill>
                <a:srgbClr val="1CA995"/>
              </a:solidFill>
            </c:spPr>
          </c:dPt>
          <c:dPt>
            <c:idx val="351"/>
            <c:spPr>
              <a:solidFill>
                <a:srgbClr val="8E4F38"/>
              </a:solidFill>
            </c:spPr>
          </c:dPt>
          <c:dPt>
            <c:idx val="352"/>
            <c:spPr>
              <a:solidFill>
                <a:srgbClr val="11DA0E"/>
              </a:solidFill>
            </c:spPr>
          </c:dPt>
          <c:dPt>
            <c:idx val="353"/>
            <c:spPr>
              <a:solidFill>
                <a:srgbClr val="675A71"/>
              </a:solidFill>
            </c:spPr>
          </c:dPt>
          <c:dPt>
            <c:idx val="354"/>
            <c:spPr>
              <a:solidFill>
                <a:srgbClr val="CD27DF"/>
              </a:solidFill>
            </c:spPr>
          </c:dPt>
          <c:dPt>
            <c:idx val="355"/>
            <c:spPr>
              <a:solidFill>
                <a:srgbClr val="A22727"/>
              </a:solidFill>
            </c:spPr>
          </c:dPt>
          <c:dPt>
            <c:idx val="356"/>
            <c:spPr>
              <a:solidFill>
                <a:srgbClr val="26C8BD"/>
              </a:solidFill>
            </c:spPr>
          </c:dPt>
          <c:dPt>
            <c:idx val="357"/>
            <c:spPr>
              <a:solidFill>
                <a:srgbClr val="B2807A"/>
              </a:solidFill>
            </c:spPr>
          </c:dPt>
          <c:dPt>
            <c:idx val="358"/>
            <c:spPr>
              <a:solidFill>
                <a:srgbClr val="37FA3D"/>
              </a:solidFill>
            </c:spPr>
          </c:dPt>
          <c:dPt>
            <c:idx val="359"/>
            <c:spPr>
              <a:solidFill>
                <a:srgbClr val="856F8B"/>
              </a:solidFill>
            </c:spPr>
          </c:dPt>
          <c:dPt>
            <c:idx val="360"/>
            <c:spPr>
              <a:solidFill>
                <a:srgbClr val="DA5A23"/>
              </a:solidFill>
            </c:spPr>
          </c:dPt>
          <c:dPt>
            <c:idx val="361"/>
            <c:spPr>
              <a:solidFill>
                <a:srgbClr val="EE5A5A"/>
              </a:solidFill>
            </c:spPr>
          </c:dPt>
          <c:dPt>
            <c:idx val="362"/>
            <c:spPr>
              <a:solidFill>
                <a:srgbClr val="30E7E5"/>
              </a:solidFill>
            </c:spPr>
          </c:dPt>
          <c:dPt>
            <c:idx val="363"/>
            <c:spPr>
              <a:solidFill>
                <a:srgbClr val="D5B0BD"/>
              </a:solidFill>
            </c:spPr>
          </c:dPt>
          <c:dPt>
            <c:idx val="364"/>
            <c:spPr>
              <a:solidFill>
                <a:srgbClr val="5D1A6C"/>
              </a:solidFill>
            </c:spPr>
          </c:dPt>
          <c:dPt>
            <c:idx val="365"/>
            <c:spPr>
              <a:solidFill>
                <a:srgbClr val="A383A4"/>
              </a:solidFill>
            </c:spPr>
          </c:dPt>
          <c:dPt>
            <c:idx val="366"/>
            <c:spPr>
              <a:solidFill>
                <a:srgbClr val="E78D67"/>
              </a:solidFill>
            </c:spPr>
          </c:dPt>
          <c:dPt>
            <c:idx val="367"/>
            <c:spPr>
              <a:solidFill>
                <a:srgbClr val="3B8D8D"/>
              </a:solidFill>
            </c:spPr>
          </c:dPt>
          <c:dPt>
            <c:idx val="368"/>
            <c:spPr>
              <a:solidFill>
                <a:srgbClr val="3A060D"/>
              </a:solidFill>
            </c:spPr>
          </c:dPt>
          <c:dPt>
            <c:idx val="369"/>
            <c:spPr>
              <a:solidFill>
                <a:srgbClr val="F8E000"/>
              </a:solidFill>
            </c:spPr>
          </c:dPt>
          <c:dPt>
            <c:idx val="370"/>
            <c:spPr>
              <a:solidFill>
                <a:srgbClr val="833A9B"/>
              </a:solidFill>
            </c:spPr>
          </c:dPt>
          <c:dPt>
            <c:idx val="371"/>
            <c:spPr>
              <a:solidFill>
                <a:srgbClr val="C197BD"/>
              </a:solidFill>
            </c:spPr>
          </c:dPt>
          <c:dPt>
            <c:idx val="372"/>
            <c:spPr>
              <a:solidFill>
                <a:srgbClr val="F4C1AC"/>
              </a:solidFill>
            </c:spPr>
          </c:dPt>
          <c:dPt>
            <c:idx val="373"/>
            <c:spPr>
              <a:solidFill>
                <a:srgbClr val="87C1C1"/>
              </a:solidFill>
            </c:spPr>
          </c:dPt>
          <c:dPt>
            <c:idx val="374"/>
            <c:spPr>
              <a:solidFill>
                <a:srgbClr val="442535"/>
              </a:solidFill>
            </c:spPr>
          </c:dPt>
          <c:dPt>
            <c:idx val="375"/>
            <c:spPr>
              <a:solidFill>
                <a:srgbClr val="1C1142"/>
              </a:solidFill>
            </c:spPr>
          </c:dPt>
          <c:dPt>
            <c:idx val="376"/>
            <c:spPr>
              <a:solidFill>
                <a:srgbClr val="A95ACA"/>
              </a:solidFill>
            </c:spPr>
          </c:dPt>
          <c:dPt>
            <c:idx val="377"/>
            <c:spPr>
              <a:solidFill>
                <a:srgbClr val="DFACD7"/>
              </a:solidFill>
            </c:spPr>
          </c:dPt>
          <c:dPt>
            <c:idx val="378"/>
            <c:spPr>
              <a:solidFill>
                <a:srgbClr val="01F4F0"/>
              </a:solidFill>
            </c:spPr>
          </c:dPt>
          <c:dPt>
            <c:idx val="379"/>
            <c:spPr>
              <a:solidFill>
                <a:srgbClr val="D4F4F4"/>
              </a:solidFill>
            </c:spPr>
          </c:dPt>
          <c:dPt>
            <c:idx val="380"/>
            <c:spPr>
              <a:solidFill>
                <a:srgbClr val="4E455E"/>
              </a:solidFill>
            </c:spPr>
          </c:dPt>
          <c:dPt>
            <c:idx val="381"/>
            <c:spPr>
              <a:solidFill>
                <a:srgbClr val="3F4185"/>
              </a:solidFill>
            </c:spPr>
          </c:dPt>
          <c:dPt>
            <c:idx val="382"/>
            <c:spPr>
              <a:solidFill>
                <a:srgbClr val="CE7AF9"/>
              </a:solidFill>
            </c:spPr>
          </c:dPt>
          <c:dPt>
            <c:idx val="383"/>
            <c:spPr>
              <a:solidFill>
                <a:srgbClr val="FDC0F1"/>
              </a:solidFill>
            </c:spPr>
          </c:dPt>
          <c:dPt>
            <c:idx val="384"/>
            <c:spPr>
              <a:solidFill>
                <a:srgbClr val="0E2735"/>
              </a:solidFill>
            </c:spPr>
          </c:dPt>
          <c:dPt>
            <c:idx val="385"/>
            <c:spPr>
              <a:solidFill>
                <a:srgbClr val="202727"/>
              </a:solidFill>
            </c:spPr>
          </c:dPt>
          <c:dPt>
            <c:idx val="386"/>
            <c:spPr>
              <a:solidFill>
                <a:srgbClr val="586486"/>
              </a:solidFill>
            </c:spPr>
          </c:dPt>
          <c:dPt>
            <c:idx val="387"/>
            <c:spPr>
              <a:solidFill>
                <a:srgbClr val="6371C7"/>
              </a:solidFill>
            </c:spPr>
          </c:dPt>
          <c:dPt>
            <c:idx val="388"/>
            <c:spPr>
              <a:solidFill>
                <a:srgbClr val="F49A28"/>
              </a:solidFill>
            </c:spPr>
          </c:dPt>
          <c:dPt>
            <c:idx val="389"/>
            <c:spPr>
              <a:solidFill>
                <a:srgbClr val="1BD50A"/>
              </a:solidFill>
            </c:spPr>
          </c:dPt>
          <c:dPt>
            <c:idx val="390"/>
            <c:spPr>
              <a:solidFill>
                <a:srgbClr val="1B5B79"/>
              </a:solidFill>
            </c:spPr>
          </c:dPt>
          <c:dPt>
            <c:idx val="391"/>
            <c:spPr>
              <a:solidFill>
                <a:srgbClr val="6D5B5B"/>
              </a:solidFill>
            </c:spPr>
          </c:dPt>
          <c:dPt>
            <c:idx val="392"/>
            <c:spPr>
              <a:solidFill>
                <a:srgbClr val="6283AE"/>
              </a:solidFill>
            </c:spPr>
          </c:dPt>
          <c:dPt>
            <c:idx val="393"/>
            <c:spPr>
              <a:solidFill>
                <a:srgbClr val="86A20A"/>
              </a:solidFill>
            </c:spPr>
          </c:dPt>
          <c:dPt>
            <c:idx val="394"/>
            <c:spPr>
              <a:solidFill>
                <a:srgbClr val="1ABB58"/>
              </a:solidFill>
            </c:spPr>
          </c:dPt>
          <c:dPt>
            <c:idx val="395"/>
            <c:spPr>
              <a:solidFill>
                <a:srgbClr val="39E924"/>
              </a:solidFill>
            </c:spPr>
          </c:dPt>
          <c:dPt>
            <c:idx val="396"/>
            <c:spPr>
              <a:solidFill>
                <a:srgbClr val="278EBD"/>
              </a:solidFill>
            </c:spPr>
          </c:dPt>
          <c:dPt>
            <c:idx val="397"/>
            <c:spPr>
              <a:solidFill>
                <a:srgbClr val="B98E8E"/>
              </a:solidFill>
            </c:spPr>
          </c:dPt>
          <c:dPt>
            <c:idx val="398"/>
            <c:spPr>
              <a:solidFill>
                <a:srgbClr val="6BA2D6"/>
              </a:solidFill>
            </c:spPr>
          </c:dPt>
          <c:dPt>
            <c:idx val="399"/>
            <c:spPr>
              <a:solidFill>
                <a:srgbClr val="A9D24D"/>
              </a:solidFill>
            </c:spPr>
          </c:dPt>
          <c:dPt>
            <c:idx val="400"/>
            <c:spPr>
              <a:solidFill>
                <a:srgbClr val="40DB87"/>
              </a:solidFill>
            </c:spPr>
          </c:dPt>
          <c:dPt>
            <c:idx val="401"/>
            <c:spPr>
              <a:solidFill>
                <a:srgbClr val="57FD3D"/>
              </a:solidFill>
            </c:spPr>
          </c:dPt>
          <c:dPt>
            <c:idx val="402"/>
            <c:spPr>
              <a:solidFill>
                <a:srgbClr val="34C102"/>
              </a:solidFill>
            </c:spPr>
          </c:dPt>
          <c:dPt>
            <c:idx val="403"/>
            <c:spPr>
              <a:solidFill>
                <a:srgbClr val="06C1C1"/>
              </a:solidFill>
            </c:spPr>
          </c:dPt>
          <c:dPt>
            <c:idx val="404"/>
            <c:spPr>
              <a:solidFill>
                <a:srgbClr val="75C1FE"/>
              </a:solidFill>
            </c:spPr>
          </c:dPt>
          <c:dPt>
            <c:idx val="405"/>
            <c:spPr>
              <a:solidFill>
                <a:srgbClr val="CD028F"/>
              </a:solidFill>
            </c:spPr>
          </c:dPt>
          <c:dPt>
            <c:idx val="406"/>
            <c:spPr>
              <a:solidFill>
                <a:srgbClr val="66FBB6"/>
              </a:solidFill>
            </c:spPr>
          </c:dPt>
          <c:dPt>
            <c:idx val="407"/>
            <c:spPr>
              <a:solidFill>
                <a:srgbClr val="751257"/>
              </a:solidFill>
            </c:spPr>
          </c:dPt>
          <c:dPt>
            <c:idx val="408"/>
            <c:spPr>
              <a:solidFill>
                <a:srgbClr val="41F446"/>
              </a:solidFill>
            </c:spPr>
          </c:dPt>
          <c:dPt>
            <c:idx val="409"/>
            <c:spPr>
              <a:solidFill>
                <a:srgbClr val="52F4F4"/>
              </a:solidFill>
            </c:spPr>
          </c:dPt>
          <c:dPt>
            <c:idx val="410"/>
            <c:spPr>
              <a:solidFill>
                <a:srgbClr val="7FE127"/>
              </a:solidFill>
            </c:spPr>
          </c:dPt>
          <c:dPt>
            <c:idx val="411"/>
            <c:spPr>
              <a:solidFill>
                <a:srgbClr val="F032D2"/>
              </a:solidFill>
            </c:spPr>
          </c:dPt>
          <c:dPt>
            <c:idx val="412"/>
            <c:spPr>
              <a:solidFill>
                <a:srgbClr val="8B1BE5"/>
              </a:solidFill>
            </c:spPr>
          </c:dPt>
          <c:dPt>
            <c:idx val="413"/>
            <c:spPr>
              <a:solidFill>
                <a:srgbClr val="932670"/>
              </a:solidFill>
            </c:spPr>
          </c:dPt>
          <c:dPt>
            <c:idx val="414"/>
            <c:spPr>
              <a:solidFill>
                <a:srgbClr val="4E288B"/>
              </a:solidFill>
            </c:spPr>
          </c:dPt>
          <c:dPt>
            <c:idx val="415"/>
            <c:spPr>
              <a:solidFill>
                <a:srgbClr val="9F2828"/>
              </a:solidFill>
            </c:spPr>
          </c:dPt>
          <c:dPt>
            <c:idx val="416"/>
            <c:spPr>
              <a:solidFill>
                <a:srgbClr val="89004F"/>
              </a:solidFill>
            </c:spPr>
          </c:dPt>
          <c:dPt>
            <c:idx val="417"/>
            <c:spPr>
              <a:solidFill>
                <a:srgbClr val="146314"/>
              </a:solidFill>
            </c:spPr>
          </c:dPt>
          <c:dPt>
            <c:idx val="418"/>
            <c:spPr>
              <a:solidFill>
                <a:srgbClr val="B13B14"/>
              </a:solidFill>
            </c:spPr>
          </c:dPt>
          <c:dPt>
            <c:idx val="419"/>
            <c:spPr>
              <a:solidFill>
                <a:srgbClr val="B13B8A"/>
              </a:solidFill>
            </c:spPr>
          </c:dPt>
          <c:dPt>
            <c:idx val="420"/>
            <c:spPr>
              <a:solidFill>
                <a:srgbClr val="5B5BCF"/>
              </a:solidFill>
            </c:spPr>
          </c:dPt>
          <c:dPt>
            <c:idx val="421"/>
            <c:spPr>
              <a:solidFill>
                <a:srgbClr val="EB5B5B"/>
              </a:solidFill>
            </c:spPr>
          </c:dPt>
          <c:dPt>
            <c:idx val="422"/>
            <c:spPr>
              <a:solidFill>
                <a:srgbClr val="931F77"/>
              </a:solidFill>
            </c:spPr>
          </c:dPt>
          <c:dPt>
            <c:idx val="423"/>
            <c:spPr>
              <a:solidFill>
                <a:srgbClr val="379357"/>
              </a:solidFill>
            </c:spPr>
          </c:dPt>
          <c:dPt>
            <c:idx val="424"/>
            <c:spPr>
              <a:solidFill>
                <a:srgbClr val="D75B43"/>
              </a:solidFill>
            </c:spPr>
          </c:dPt>
          <c:dPt>
            <c:idx val="425"/>
            <c:spPr>
              <a:solidFill>
                <a:srgbClr val="CF4FA3"/>
              </a:solidFill>
            </c:spPr>
          </c:dPt>
          <c:dPt>
            <c:idx val="426"/>
            <c:spPr>
              <a:solidFill>
                <a:srgbClr val="688E13"/>
              </a:solidFill>
            </c:spPr>
          </c:dPt>
          <c:dPt>
            <c:idx val="427"/>
            <c:spPr>
              <a:solidFill>
                <a:srgbClr val="388E8E"/>
              </a:solidFill>
            </c:spPr>
          </c:dPt>
          <c:dPt>
            <c:idx val="428"/>
            <c:spPr>
              <a:solidFill>
                <a:srgbClr val="9D3E9F"/>
              </a:solidFill>
            </c:spPr>
          </c:dPt>
          <c:dPt>
            <c:idx val="429"/>
            <c:spPr>
              <a:solidFill>
                <a:srgbClr val="5AC39A"/>
              </a:solidFill>
            </c:spPr>
          </c:dPt>
          <c:dPt>
            <c:idx val="430"/>
            <c:spPr>
              <a:solidFill>
                <a:srgbClr val="FD7B72"/>
              </a:solidFill>
            </c:spPr>
          </c:dPt>
          <c:dPt>
            <c:idx val="431"/>
            <c:spPr>
              <a:solidFill>
                <a:srgbClr val="ED63BC"/>
              </a:solidFill>
            </c:spPr>
          </c:dPt>
          <c:dPt>
            <c:idx val="432"/>
            <c:spPr>
              <a:solidFill>
                <a:srgbClr val="75C258"/>
              </a:solidFill>
            </c:spPr>
          </c:dPt>
          <c:dPt>
            <c:idx val="433"/>
            <c:spPr>
              <a:solidFill>
                <a:srgbClr val="84C2C2"/>
              </a:solidFill>
            </c:spPr>
          </c:dPt>
          <c:dPt>
            <c:idx val="434"/>
            <c:spPr>
              <a:solidFill>
                <a:srgbClr val="A75DC7"/>
              </a:solidFill>
            </c:spPr>
          </c:dPt>
          <c:dPt>
            <c:idx val="435"/>
            <c:spPr>
              <a:solidFill>
                <a:srgbClr val="7EF4DC"/>
              </a:solidFill>
            </c:spPr>
          </c:dPt>
          <c:dPt>
            <c:idx val="436"/>
            <c:spPr>
              <a:solidFill>
                <a:srgbClr val="239BA1"/>
              </a:solidFill>
            </c:spPr>
          </c:dPt>
          <c:dPt>
            <c:idx val="437"/>
            <c:spPr>
              <a:solidFill>
                <a:srgbClr val="0B78D6"/>
              </a:solidFill>
            </c:spPr>
          </c:dPt>
          <c:dPt>
            <c:idx val="438"/>
            <c:spPr>
              <a:solidFill>
                <a:srgbClr val="82F59C"/>
              </a:solidFill>
            </c:spPr>
          </c:dPt>
          <c:dPt>
            <c:idx val="439"/>
            <c:spPr>
              <a:solidFill>
                <a:srgbClr val="D1F5F5"/>
              </a:solidFill>
            </c:spPr>
          </c:dPt>
          <c:dPt>
            <c:idx val="440"/>
            <c:spPr>
              <a:solidFill>
                <a:srgbClr val="B17DF0"/>
              </a:solidFill>
            </c:spPr>
          </c:dPt>
          <c:dPt>
            <c:idx val="441"/>
            <c:spPr>
              <a:solidFill>
                <a:srgbClr val="A1241F"/>
              </a:solidFill>
            </c:spPr>
          </c:dPt>
          <c:dPt>
            <c:idx val="442"/>
            <c:spPr>
              <a:solidFill>
                <a:srgbClr val="48BBD0"/>
              </a:solidFill>
            </c:spPr>
          </c:dPt>
          <c:dPt>
            <c:idx val="443"/>
            <c:spPr>
              <a:solidFill>
                <a:srgbClr val="298CF0"/>
              </a:solidFill>
            </c:spPr>
          </c:dPt>
          <c:dPt>
            <c:idx val="444"/>
            <c:spPr>
              <a:solidFill>
                <a:srgbClr val="8F28E1"/>
              </a:solidFill>
            </c:spPr>
          </c:dPt>
          <c:dPt>
            <c:idx val="445"/>
            <c:spPr>
              <a:solidFill>
                <a:srgbClr val="1D2828"/>
              </a:solidFill>
            </c:spPr>
          </c:dPt>
          <c:dPt>
            <c:idx val="446"/>
            <c:spPr>
              <a:solidFill>
                <a:srgbClr val="BB9C18"/>
              </a:solidFill>
            </c:spPr>
          </c:dPt>
          <c:dPt>
            <c:idx val="447"/>
            <c:spPr>
              <a:solidFill>
                <a:srgbClr val="C55461"/>
              </a:solidFill>
            </c:spPr>
          </c:dPt>
          <c:dPt>
            <c:idx val="448"/>
            <c:spPr>
              <a:solidFill>
                <a:srgbClr val="6EDBFF"/>
              </a:solidFill>
            </c:spPr>
          </c:dPt>
          <c:dPt>
            <c:idx val="449"/>
            <c:spPr>
              <a:solidFill>
                <a:srgbClr val="47A109"/>
              </a:solidFill>
            </c:spPr>
          </c:dPt>
          <c:dPt>
            <c:idx val="450"/>
            <c:spPr>
              <a:solidFill>
                <a:srgbClr val="9C5C25"/>
              </a:solidFill>
            </c:spPr>
          </c:dPt>
          <c:dPt>
            <c:idx val="451"/>
            <c:spPr>
              <a:solidFill>
                <a:srgbClr val="6A5C5C"/>
              </a:solidFill>
            </c:spPr>
          </c:dPt>
          <c:dPt>
            <c:idx val="452"/>
            <c:spPr>
              <a:solidFill>
                <a:srgbClr val="C5BB40"/>
              </a:solidFill>
            </c:spPr>
          </c:dPt>
          <c:dPt>
            <c:idx val="453"/>
            <c:spPr>
              <a:solidFill>
                <a:srgbClr val="E885A4"/>
              </a:solidFill>
            </c:spPr>
          </c:dPt>
          <c:dPt>
            <c:idx val="454"/>
            <c:spPr>
              <a:solidFill>
                <a:srgbClr val="94FC2F"/>
              </a:solidFill>
            </c:spPr>
          </c:dPt>
          <c:dPt>
            <c:idx val="455"/>
            <c:spPr>
              <a:solidFill>
                <a:srgbClr val="65B523"/>
              </a:solidFill>
            </c:spPr>
          </c:dPt>
          <c:dPt>
            <c:idx val="456"/>
            <c:spPr>
              <a:solidFill>
                <a:srgbClr val="A88F69"/>
              </a:solidFill>
            </c:spPr>
          </c:dPt>
          <c:dPt>
            <c:idx val="457"/>
            <c:spPr>
              <a:solidFill>
                <a:srgbClr val="B68F8F"/>
              </a:solidFill>
            </c:spPr>
          </c:dPt>
          <c:dPt>
            <c:idx val="458"/>
            <c:spPr>
              <a:solidFill>
                <a:srgbClr val="CEDA68"/>
              </a:solidFill>
            </c:spPr>
          </c:dPt>
          <c:dPt>
            <c:idx val="459"/>
            <c:spPr>
              <a:solidFill>
                <a:srgbClr val="0BB5E7"/>
              </a:solidFill>
            </c:spPr>
          </c:dPt>
          <c:dPt>
            <c:idx val="460"/>
            <c:spPr>
              <a:solidFill>
                <a:srgbClr val="BA1C5E"/>
              </a:solidFill>
            </c:spPr>
          </c:dPt>
          <c:dPt>
            <c:idx val="461"/>
            <c:spPr>
              <a:solidFill>
                <a:srgbClr val="83C93C"/>
              </a:solidFill>
            </c:spPr>
          </c:dPt>
          <c:dPt>
            <c:idx val="462"/>
            <c:spPr>
              <a:solidFill>
                <a:srgbClr val="B5C2AE"/>
              </a:solidFill>
            </c:spPr>
          </c:dPt>
          <c:dPt>
            <c:idx val="463"/>
            <c:spPr>
              <a:solidFill>
                <a:srgbClr val="03C2C2"/>
              </a:solidFill>
            </c:spPr>
          </c:dPt>
          <c:dPt>
            <c:idx val="464"/>
            <c:spPr>
              <a:solidFill>
                <a:srgbClr val="D8F990"/>
              </a:solidFill>
            </c:spPr>
          </c:dPt>
          <c:dPt>
            <c:idx val="465"/>
            <c:spPr>
              <a:solidFill>
                <a:srgbClr val="2FE529"/>
              </a:solidFill>
            </c:spPr>
          </c:dPt>
          <c:dPt>
            <c:idx val="466"/>
            <c:spPr>
              <a:solidFill>
                <a:srgbClr val="E03C8D"/>
              </a:solidFill>
            </c:spPr>
          </c:dPt>
          <c:dPt>
            <c:idx val="467"/>
            <c:spPr>
              <a:solidFill>
                <a:srgbClr val="A1DE56"/>
              </a:solidFill>
            </c:spPr>
          </c:dPt>
          <c:dPt>
            <c:idx val="468"/>
            <c:spPr>
              <a:solidFill>
                <a:srgbClr val="C2F5F2"/>
              </a:solidFill>
            </c:spPr>
          </c:dPt>
          <c:dPt>
            <c:idx val="469"/>
            <c:spPr>
              <a:solidFill>
                <a:srgbClr val="4FF5F5"/>
              </a:solidFill>
            </c:spPr>
          </c:dPt>
          <c:dPt>
            <c:idx val="470"/>
            <c:spPr>
              <a:solidFill>
                <a:srgbClr val="E219B9"/>
              </a:solidFill>
            </c:spPr>
          </c:dPt>
          <c:dPt>
            <c:idx val="471"/>
            <c:spPr>
              <a:solidFill>
                <a:srgbClr val="52156C"/>
              </a:solidFill>
            </c:spPr>
          </c:dPt>
          <c:dPt>
            <c:idx val="472"/>
            <c:spPr>
              <a:solidFill>
                <a:srgbClr val="055CBC"/>
              </a:solidFill>
            </c:spPr>
          </c:dPt>
          <c:dPt>
            <c:idx val="473"/>
            <c:spPr>
              <a:solidFill>
                <a:srgbClr val="BFF26F"/>
              </a:solidFill>
            </c:spPr>
          </c:dPt>
          <c:dPt>
            <c:idx val="474"/>
            <c:spPr>
              <a:solidFill>
                <a:srgbClr val="CF2937"/>
              </a:solidFill>
            </c:spPr>
          </c:dPt>
          <c:dPt>
            <c:idx val="475"/>
            <c:spPr>
              <a:solidFill>
                <a:srgbClr val="9C2929"/>
              </a:solidFill>
            </c:spPr>
          </c:dPt>
          <c:dPt>
            <c:idx val="476"/>
            <c:spPr>
              <a:solidFill>
                <a:srgbClr val="EC38E1"/>
              </a:solidFill>
            </c:spPr>
          </c:dPt>
          <c:dPt>
            <c:idx val="477"/>
            <c:spPr>
              <a:solidFill>
                <a:srgbClr val="7646AE"/>
              </a:solidFill>
            </c:spPr>
          </c:dPt>
          <c:dPt>
            <c:idx val="478"/>
            <c:spPr>
              <a:solidFill>
                <a:srgbClr val="2B7CEB"/>
              </a:solidFill>
            </c:spPr>
          </c:dPt>
          <c:dPt>
            <c:idx val="479"/>
            <c:spPr>
              <a:solidFill>
                <a:srgbClr val="DD0789"/>
              </a:solidFill>
            </c:spPr>
          </c:dPt>
          <c:dPt>
            <c:idx val="480"/>
            <c:spPr>
              <a:solidFill>
                <a:srgbClr val="DC5C7B"/>
              </a:solidFill>
            </c:spPr>
          </c:dPt>
          <c:dPt>
            <c:idx val="481"/>
            <c:spPr>
              <a:solidFill>
                <a:srgbClr val="E85C5C"/>
              </a:solidFill>
            </c:spPr>
          </c:dPt>
          <c:dPt>
            <c:idx val="482"/>
            <c:spPr>
              <a:solidFill>
                <a:srgbClr val="F65709"/>
              </a:solidFill>
            </c:spPr>
          </c:dPt>
          <c:dPt>
            <c:idx val="483"/>
            <c:spPr>
              <a:solidFill>
                <a:srgbClr val="9976F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'Fin-pivorts'!$A$60:$A$543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AVERAGE of Discounted Value vs Product ID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'Fin-pivorts'!$B$30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'Fin-pivorts'!$A$31:$A$36</c:f>
            </c:strRef>
          </c:cat>
          <c:val>
            <c:numRef>
              <c:f>'Fin-pivorts'!$B$31:$B$36</c:f>
              <c:numCache/>
            </c:numRef>
          </c:val>
        </c:ser>
        <c:axId val="1543125470"/>
        <c:axId val="520529980"/>
      </c:barChart>
      <c:catAx>
        <c:axId val="15431254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Product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520529980"/>
      </c:catAx>
      <c:valAx>
        <c:axId val="5205299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AVERAGE of Discounted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5431254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SUM of Amount in Sales, SUM of Discounted Value, Round off value for amount and Round off value for discount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'Fin-pivorts'!$B$42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'Fin-pivorts'!$A$43:$A$48</c:f>
            </c:strRef>
          </c:cat>
          <c:val>
            <c:numRef>
              <c:f>'Fin-pivorts'!$B$43:$B$48</c:f>
              <c:numCache/>
            </c:numRef>
          </c:val>
        </c:ser>
        <c:ser>
          <c:idx val="1"/>
          <c:order val="1"/>
          <c:tx>
            <c:strRef>
              <c:f>'Fin-pivorts'!$C$42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'Fin-pivorts'!$A$43:$A$48</c:f>
            </c:strRef>
          </c:cat>
          <c:val>
            <c:numRef>
              <c:f>'Fin-pivorts'!$C$43:$C$48</c:f>
              <c:numCache/>
            </c:numRef>
          </c:val>
        </c:ser>
        <c:ser>
          <c:idx val="2"/>
          <c:order val="2"/>
          <c:tx>
            <c:strRef>
              <c:f>'Fin-pivorts'!$D$42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'Fin-pivorts'!$A$43:$A$48</c:f>
            </c:strRef>
          </c:cat>
          <c:val>
            <c:numRef>
              <c:f>'Fin-pivorts'!$D$43:$D$48</c:f>
              <c:numCache/>
            </c:numRef>
          </c:val>
        </c:ser>
        <c:ser>
          <c:idx val="3"/>
          <c:order val="3"/>
          <c:tx>
            <c:strRef>
              <c:f>'Fin-pivorts'!$E$42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'Fin-pivorts'!$A$43:$A$48</c:f>
            </c:strRef>
          </c:cat>
          <c:val>
            <c:numRef>
              <c:f>'Fin-pivorts'!$E$43:$E$48</c:f>
              <c:numCache/>
            </c:numRef>
          </c:val>
        </c:ser>
        <c:axId val="1650309010"/>
        <c:axId val="965500017"/>
      </c:barChart>
      <c:catAx>
        <c:axId val="16503090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Product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965500017"/>
      </c:catAx>
      <c:valAx>
        <c:axId val="9655000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6503090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Amount in 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'Fin-pivorts'!$A$59</c:f>
            </c:strRef>
          </c:tx>
          <c:dPt>
            <c:idx val="0"/>
            <c:spPr>
              <a:solidFill>
                <a:srgbClr val="D4541B"/>
              </a:solidFill>
            </c:spPr>
          </c:dPt>
          <c:dPt>
            <c:idx val="1"/>
            <c:spPr>
              <a:solidFill>
                <a:srgbClr val="005454"/>
              </a:solidFill>
            </c:spPr>
          </c:dPt>
          <c:dPt>
            <c:idx val="2"/>
            <c:spPr>
              <a:solidFill>
                <a:srgbClr val="DE9779"/>
              </a:solidFill>
            </c:spPr>
          </c:dPt>
          <c:dPt>
            <c:idx val="3"/>
            <c:spPr>
              <a:solidFill>
                <a:srgbClr val="895E21"/>
              </a:solidFill>
            </c:spPr>
          </c:dPt>
          <c:dPt>
            <c:idx val="4"/>
            <c:spPr>
              <a:solidFill>
                <a:srgbClr val="819462"/>
              </a:solidFill>
            </c:spPr>
          </c:dPt>
          <c:dPt>
            <c:idx val="5"/>
            <c:spPr>
              <a:solidFill>
                <a:srgbClr val="9BBBAA"/>
              </a:solidFill>
            </c:spPr>
          </c:dPt>
          <c:dPt>
            <c:idx val="6"/>
            <c:spPr>
              <a:solidFill>
                <a:srgbClr val="E1875F"/>
              </a:solidFill>
            </c:spPr>
          </c:dPt>
          <c:dPt>
            <c:idx val="7"/>
            <c:spPr>
              <a:solidFill>
                <a:srgbClr val="4D8787"/>
              </a:solidFill>
            </c:spPr>
          </c:dPt>
          <c:dPt>
            <c:idx val="8"/>
            <c:spPr>
              <a:solidFill>
                <a:srgbClr val="E8B6A1"/>
              </a:solidFill>
            </c:spPr>
          </c:dPt>
          <c:dPt>
            <c:idx val="9"/>
            <c:spPr>
              <a:solidFill>
                <a:srgbClr val="AC8E64"/>
              </a:solidFill>
            </c:spPr>
          </c:dPt>
          <c:dPt>
            <c:idx val="10"/>
            <c:spPr>
              <a:solidFill>
                <a:srgbClr val="A7B491"/>
              </a:solidFill>
            </c:spPr>
          </c:dPt>
          <c:dPt>
            <c:idx val="11"/>
            <c:spPr>
              <a:solidFill>
                <a:srgbClr val="B9CFC4"/>
              </a:solidFill>
            </c:spPr>
          </c:dPt>
          <c:dPt>
            <c:idx val="12"/>
            <c:spPr>
              <a:solidFill>
                <a:srgbClr val="EEBBA4"/>
              </a:solidFill>
            </c:spPr>
          </c:dPt>
          <c:dPt>
            <c:idx val="13"/>
            <c:spPr>
              <a:solidFill>
                <a:srgbClr val="99BBBB"/>
              </a:solidFill>
            </c:spPr>
          </c:dPt>
          <c:dPt>
            <c:idx val="14"/>
            <c:spPr>
              <a:solidFill>
                <a:srgbClr val="F2D5C9"/>
              </a:solidFill>
            </c:spPr>
          </c:dPt>
          <c:dPt>
            <c:idx val="15"/>
            <c:spPr>
              <a:solidFill>
                <a:srgbClr val="D0BFA6"/>
              </a:solidFill>
            </c:spPr>
          </c:dPt>
          <c:dPt>
            <c:idx val="16"/>
            <c:spPr>
              <a:solidFill>
                <a:srgbClr val="CDD4C0"/>
              </a:solidFill>
            </c:spPr>
          </c:dPt>
          <c:dPt>
            <c:idx val="17"/>
            <c:spPr>
              <a:solidFill>
                <a:srgbClr val="D7E4DD"/>
              </a:solidFill>
            </c:spPr>
          </c:dPt>
          <c:dPt>
            <c:idx val="18"/>
            <c:spPr>
              <a:solidFill>
                <a:srgbClr val="FBEEE8"/>
              </a:solidFill>
            </c:spPr>
          </c:dPt>
          <c:dPt>
            <c:idx val="19"/>
            <c:spPr>
              <a:solidFill>
                <a:srgbClr val="E6EEEE"/>
              </a:solidFill>
            </c:spPr>
          </c:dPt>
          <c:dPt>
            <c:idx val="20"/>
            <c:spPr>
              <a:solidFill>
                <a:srgbClr val="FCF5F2"/>
              </a:solidFill>
            </c:spPr>
          </c:dPt>
          <c:dPt>
            <c:idx val="21"/>
            <c:spPr>
              <a:solidFill>
                <a:srgbClr val="F3EFE9"/>
              </a:solidFill>
            </c:spPr>
          </c:dPt>
          <c:dPt>
            <c:idx val="22"/>
            <c:spPr>
              <a:solidFill>
                <a:srgbClr val="F2F4EF"/>
              </a:solidFill>
            </c:spPr>
          </c:dPt>
          <c:dPt>
            <c:idx val="23"/>
            <c:spPr>
              <a:solidFill>
                <a:srgbClr val="F5F8F7"/>
              </a:solidFill>
            </c:spPr>
          </c:dPt>
          <c:dPt>
            <c:idx val="24"/>
            <c:spPr>
              <a:solidFill>
                <a:srgbClr val="08212D"/>
              </a:solidFill>
            </c:spPr>
          </c:dPt>
          <c:dPt>
            <c:idx val="25"/>
            <c:spPr>
              <a:solidFill>
                <a:srgbClr val="322121"/>
              </a:solidFill>
            </c:spPr>
          </c:dPt>
          <c:dPt>
            <c:idx val="26"/>
            <c:spPr>
              <a:solidFill>
                <a:srgbClr val="06141A"/>
              </a:solidFill>
            </c:spPr>
          </c:dPt>
          <c:dPt>
            <c:idx val="27"/>
            <c:spPr>
              <a:solidFill>
                <a:srgbClr val="171F2B"/>
              </a:solidFill>
            </c:spPr>
          </c:dPt>
          <c:dPt>
            <c:idx val="28"/>
            <c:spPr>
              <a:solidFill>
                <a:srgbClr val="18141E"/>
              </a:solidFill>
            </c:spPr>
          </c:dPt>
          <c:dPt>
            <c:idx val="29"/>
            <c:spPr>
              <a:solidFill>
                <a:srgbClr val="130D10"/>
              </a:solidFill>
            </c:spPr>
          </c:dPt>
          <c:dPt>
            <c:idx val="30"/>
            <c:spPr>
              <a:solidFill>
                <a:srgbClr val="155571"/>
              </a:solidFill>
            </c:spPr>
          </c:dPt>
          <c:dPt>
            <c:idx val="31"/>
            <c:spPr>
              <a:solidFill>
                <a:srgbClr val="7F5555"/>
              </a:solidFill>
            </c:spPr>
          </c:dPt>
          <c:dPt>
            <c:idx val="32"/>
            <c:spPr>
              <a:solidFill>
                <a:srgbClr val="103342"/>
              </a:solidFill>
            </c:spPr>
          </c:dPt>
          <c:dPt>
            <c:idx val="33"/>
            <c:spPr>
              <a:solidFill>
                <a:srgbClr val="3A506E"/>
              </a:solidFill>
            </c:spPr>
          </c:dPt>
          <c:dPt>
            <c:idx val="34"/>
            <c:spPr>
              <a:solidFill>
                <a:srgbClr val="3E354E"/>
              </a:solidFill>
            </c:spPr>
          </c:dPt>
          <c:dPt>
            <c:idx val="35"/>
            <c:spPr>
              <a:solidFill>
                <a:srgbClr val="31212A"/>
              </a:solidFill>
            </c:spPr>
          </c:dPt>
          <c:dPt>
            <c:idx val="36"/>
            <c:spPr>
              <a:solidFill>
                <a:srgbClr val="2188B5"/>
              </a:solidFill>
            </c:spPr>
          </c:dPt>
          <c:dPt>
            <c:idx val="37"/>
            <c:spPr>
              <a:solidFill>
                <a:srgbClr val="CB8888"/>
              </a:solidFill>
            </c:spPr>
          </c:dPt>
          <c:dPt>
            <c:idx val="38"/>
            <c:spPr>
              <a:solidFill>
                <a:srgbClr val="19526A"/>
              </a:solidFill>
            </c:spPr>
          </c:dPt>
          <c:dPt>
            <c:idx val="39"/>
            <c:spPr>
              <a:solidFill>
                <a:srgbClr val="5D80B1"/>
              </a:solidFill>
            </c:spPr>
          </c:dPt>
          <c:dPt>
            <c:idx val="40"/>
            <c:spPr>
              <a:solidFill>
                <a:srgbClr val="64557D"/>
              </a:solidFill>
            </c:spPr>
          </c:dPt>
          <c:dPt>
            <c:idx val="41"/>
            <c:spPr>
              <a:solidFill>
                <a:srgbClr val="4F3543"/>
              </a:solidFill>
            </c:spPr>
          </c:dPt>
          <c:dPt>
            <c:idx val="42"/>
            <c:spPr>
              <a:solidFill>
                <a:srgbClr val="2EBBFA"/>
              </a:solidFill>
            </c:spPr>
          </c:dPt>
          <c:dPt>
            <c:idx val="43"/>
            <c:spPr>
              <a:solidFill>
                <a:srgbClr val="18BBBB"/>
              </a:solidFill>
            </c:spPr>
          </c:dPt>
          <c:dPt>
            <c:idx val="44"/>
            <c:spPr>
              <a:solidFill>
                <a:srgbClr val="237192"/>
              </a:solidFill>
            </c:spPr>
          </c:dPt>
          <c:dPt>
            <c:idx val="45"/>
            <c:spPr>
              <a:solidFill>
                <a:srgbClr val="81B0F3"/>
              </a:solidFill>
            </c:spPr>
          </c:dPt>
          <c:dPt>
            <c:idx val="46"/>
            <c:spPr>
              <a:solidFill>
                <a:srgbClr val="8A75AC"/>
              </a:solidFill>
            </c:spPr>
          </c:dPt>
          <c:dPt>
            <c:idx val="47"/>
            <c:spPr>
              <a:solidFill>
                <a:srgbClr val="6D4A5D"/>
              </a:solidFill>
            </c:spPr>
          </c:dPt>
          <c:dPt>
            <c:idx val="48"/>
            <c:spPr>
              <a:solidFill>
                <a:srgbClr val="3BEE3E"/>
              </a:solidFill>
            </c:spPr>
          </c:dPt>
          <c:dPt>
            <c:idx val="49"/>
            <c:spPr>
              <a:solidFill>
                <a:srgbClr val="64EEEE"/>
              </a:solidFill>
            </c:spPr>
          </c:dPt>
          <c:dPt>
            <c:idx val="50"/>
            <c:spPr>
              <a:solidFill>
                <a:srgbClr val="2D91BB"/>
              </a:solidFill>
            </c:spPr>
          </c:dPt>
          <c:dPt>
            <c:idx val="51"/>
            <c:spPr>
              <a:solidFill>
                <a:srgbClr val="A4E036"/>
              </a:solidFill>
            </c:spPr>
          </c:dPt>
          <c:dPt>
            <c:idx val="52"/>
            <c:spPr>
              <a:solidFill>
                <a:srgbClr val="AF95DB"/>
              </a:solidFill>
            </c:spPr>
          </c:dPt>
          <c:dPt>
            <c:idx val="53"/>
            <c:spPr>
              <a:solidFill>
                <a:srgbClr val="8B5E76"/>
              </a:solidFill>
            </c:spPr>
          </c:dPt>
          <c:dPt>
            <c:idx val="54"/>
            <c:spPr>
              <a:solidFill>
                <a:srgbClr val="482283"/>
              </a:solidFill>
            </c:spPr>
          </c:dPt>
          <c:dPt>
            <c:idx val="55"/>
            <c:spPr>
              <a:solidFill>
                <a:srgbClr val="B12222"/>
              </a:solidFill>
            </c:spPr>
          </c:dPt>
          <c:dPt>
            <c:idx val="56"/>
            <c:spPr>
              <a:solidFill>
                <a:srgbClr val="37B0E3"/>
              </a:solidFill>
            </c:spPr>
          </c:dPt>
          <c:dPt>
            <c:idx val="57"/>
            <c:spPr>
              <a:solidFill>
                <a:srgbClr val="C81178"/>
              </a:solidFill>
            </c:spPr>
          </c:dPt>
          <c:dPt>
            <c:idx val="58"/>
            <c:spPr>
              <a:solidFill>
                <a:srgbClr val="D5B50A"/>
              </a:solidFill>
            </c:spPr>
          </c:dPt>
          <c:dPt>
            <c:idx val="59"/>
            <c:spPr>
              <a:solidFill>
                <a:srgbClr val="A97390"/>
              </a:solidFill>
            </c:spPr>
          </c:dPt>
          <c:dPt>
            <c:idx val="60"/>
            <c:spPr>
              <a:solidFill>
                <a:srgbClr val="5555C7"/>
              </a:solidFill>
            </c:spPr>
          </c:dPt>
          <c:dPt>
            <c:idx val="61"/>
            <c:spPr>
              <a:solidFill>
                <a:srgbClr val="FD5555"/>
              </a:solidFill>
            </c:spPr>
          </c:dPt>
          <c:dPt>
            <c:idx val="62"/>
            <c:spPr>
              <a:solidFill>
                <a:srgbClr val="41CF0B"/>
              </a:solidFill>
            </c:spPr>
          </c:dPt>
          <c:dPt>
            <c:idx val="63"/>
            <c:spPr>
              <a:solidFill>
                <a:srgbClr val="EB41BB"/>
              </a:solidFill>
            </c:spPr>
          </c:dPt>
          <c:dPt>
            <c:idx val="64"/>
            <c:spPr>
              <a:solidFill>
                <a:srgbClr val="FBD539"/>
              </a:solidFill>
            </c:spPr>
          </c:dPt>
          <c:dPt>
            <c:idx val="65"/>
            <c:spPr>
              <a:solidFill>
                <a:srgbClr val="C787A9"/>
              </a:solidFill>
            </c:spPr>
          </c:dPt>
          <c:dPt>
            <c:idx val="66"/>
            <c:spPr>
              <a:solidFill>
                <a:srgbClr val="62880B"/>
              </a:solidFill>
            </c:spPr>
          </c:dPt>
          <c:dPt>
            <c:idx val="67"/>
            <c:spPr>
              <a:solidFill>
                <a:srgbClr val="4A8888"/>
              </a:solidFill>
            </c:spPr>
          </c:dPt>
          <c:dPt>
            <c:idx val="68"/>
            <c:spPr>
              <a:solidFill>
                <a:srgbClr val="4BEE33"/>
              </a:solidFill>
            </c:spPr>
          </c:dPt>
          <c:dPt>
            <c:idx val="69"/>
            <c:spPr>
              <a:solidFill>
                <a:srgbClr val="0E71FE"/>
              </a:solidFill>
            </c:spPr>
          </c:dPt>
          <c:dPt>
            <c:idx val="70"/>
            <c:spPr>
              <a:solidFill>
                <a:srgbClr val="21F568"/>
              </a:solidFill>
            </c:spPr>
          </c:dPt>
          <c:dPt>
            <c:idx val="71"/>
            <c:spPr>
              <a:solidFill>
                <a:srgbClr val="E59BC3"/>
              </a:solidFill>
            </c:spPr>
          </c:dPt>
          <c:dPt>
            <c:idx val="72"/>
            <c:spPr>
              <a:solidFill>
                <a:srgbClr val="6FBC50"/>
              </a:solidFill>
            </c:spPr>
          </c:dPt>
          <c:dPt>
            <c:idx val="73"/>
            <c:spPr>
              <a:solidFill>
                <a:srgbClr val="96BCBC"/>
              </a:solidFill>
            </c:spPr>
          </c:dPt>
          <c:dPt>
            <c:idx val="74"/>
            <c:spPr>
              <a:solidFill>
                <a:srgbClr val="550D5B"/>
              </a:solidFill>
            </c:spPr>
          </c:dPt>
          <c:dPt>
            <c:idx val="75"/>
            <c:spPr>
              <a:solidFill>
                <a:srgbClr val="32A240"/>
              </a:solidFill>
            </c:spPr>
          </c:dPt>
          <c:dPt>
            <c:idx val="76"/>
            <c:spPr>
              <a:solidFill>
                <a:srgbClr val="471597"/>
              </a:solidFill>
            </c:spPr>
          </c:dPt>
          <c:dPt>
            <c:idx val="77"/>
            <c:spPr>
              <a:solidFill>
                <a:srgbClr val="03B0DC"/>
              </a:solidFill>
            </c:spPr>
          </c:dPt>
          <c:dPt>
            <c:idx val="78"/>
            <c:spPr>
              <a:solidFill>
                <a:srgbClr val="7CEF94"/>
              </a:solidFill>
            </c:spPr>
          </c:dPt>
          <c:dPt>
            <c:idx val="79"/>
            <c:spPr>
              <a:solidFill>
                <a:srgbClr val="E3EFEF"/>
              </a:solidFill>
            </c:spPr>
          </c:dPt>
          <c:dPt>
            <c:idx val="80"/>
            <c:spPr>
              <a:solidFill>
                <a:srgbClr val="5F2D84"/>
              </a:solidFill>
            </c:spPr>
          </c:dPt>
          <c:dPt>
            <c:idx val="81"/>
            <c:spPr>
              <a:solidFill>
                <a:srgbClr val="55D283"/>
              </a:solidFill>
            </c:spPr>
          </c:dPt>
          <c:dPt>
            <c:idx val="82"/>
            <c:spPr>
              <a:solidFill>
                <a:srgbClr val="6C35C6"/>
              </a:solidFill>
            </c:spPr>
          </c:dPt>
          <c:dPt>
            <c:idx val="83"/>
            <c:spPr>
              <a:solidFill>
                <a:srgbClr val="21C4F6"/>
              </a:solidFill>
            </c:spPr>
          </c:dPt>
          <c:dPt>
            <c:idx val="84"/>
            <c:spPr>
              <a:solidFill>
                <a:srgbClr val="8922D9"/>
              </a:solidFill>
            </c:spPr>
          </c:dPt>
          <c:dPt>
            <c:idx val="85"/>
            <c:spPr>
              <a:solidFill>
                <a:srgbClr val="2F2222"/>
              </a:solidFill>
            </c:spPr>
          </c:dPt>
          <c:dPt>
            <c:idx val="86"/>
            <c:spPr>
              <a:solidFill>
                <a:srgbClr val="694CAC"/>
              </a:solidFill>
            </c:spPr>
          </c:dPt>
          <c:dPt>
            <c:idx val="87"/>
            <c:spPr>
              <a:solidFill>
                <a:srgbClr val="7902C5"/>
              </a:solidFill>
            </c:spPr>
          </c:dPt>
          <c:dPt>
            <c:idx val="88"/>
            <c:spPr>
              <a:solidFill>
                <a:srgbClr val="9255F5"/>
              </a:solidFill>
            </c:spPr>
          </c:dPt>
          <c:dPt>
            <c:idx val="89"/>
            <c:spPr>
              <a:solidFill>
                <a:srgbClr val="3FD90F"/>
              </a:solidFill>
            </c:spPr>
          </c:dPt>
          <c:dPt>
            <c:idx val="90"/>
            <c:spPr>
              <a:solidFill>
                <a:srgbClr val="96561D"/>
              </a:solidFill>
            </c:spPr>
          </c:dPt>
          <c:dPt>
            <c:idx val="91"/>
            <c:spPr>
              <a:solidFill>
                <a:srgbClr val="7C5656"/>
              </a:solidFill>
            </c:spPr>
          </c:dPt>
          <c:dPt>
            <c:idx val="92"/>
            <c:spPr>
              <a:solidFill>
                <a:srgbClr val="736BD4"/>
              </a:solidFill>
            </c:spPr>
          </c:dPt>
          <c:dPt>
            <c:idx val="93"/>
            <c:spPr>
              <a:solidFill>
                <a:srgbClr val="9C3308"/>
              </a:solidFill>
            </c:spPr>
          </c:dPt>
          <c:dPt>
            <c:idx val="94"/>
            <c:spPr>
              <a:solidFill>
                <a:srgbClr val="B87625"/>
              </a:solidFill>
            </c:spPr>
          </c:dPt>
          <c:dPt>
            <c:idx val="95"/>
            <c:spPr>
              <a:solidFill>
                <a:srgbClr val="5DED29"/>
              </a:solidFill>
            </c:spPr>
          </c:dPt>
          <c:dPt>
            <c:idx val="96"/>
            <c:spPr>
              <a:solidFill>
                <a:srgbClr val="A28961"/>
              </a:solidFill>
            </c:spPr>
          </c:dPt>
          <c:dPt>
            <c:idx val="97"/>
            <c:spPr>
              <a:solidFill>
                <a:srgbClr val="C88989"/>
              </a:solidFill>
            </c:spPr>
          </c:dPt>
          <c:dPt>
            <c:idx val="98"/>
            <c:spPr>
              <a:solidFill>
                <a:srgbClr val="7C8AFC"/>
              </a:solidFill>
            </c:spPr>
          </c:dPt>
          <c:dPt>
            <c:idx val="99"/>
            <c:spPr>
              <a:solidFill>
                <a:srgbClr val="BF634B"/>
              </a:solidFill>
            </c:spPr>
          </c:dPt>
          <c:dPt>
            <c:idx val="100"/>
            <c:spPr>
              <a:solidFill>
                <a:srgbClr val="DE9654"/>
              </a:solidFill>
            </c:spPr>
          </c:dPt>
          <c:dPt>
            <c:idx val="101"/>
            <c:spPr>
              <a:solidFill>
                <a:srgbClr val="7B0142"/>
              </a:solidFill>
            </c:spPr>
          </c:dPt>
          <c:dPt>
            <c:idx val="102"/>
            <c:spPr>
              <a:solidFill>
                <a:srgbClr val="AFBCA6"/>
              </a:solidFill>
            </c:spPr>
          </c:dPt>
          <c:dPt>
            <c:idx val="103"/>
            <c:spPr>
              <a:solidFill>
                <a:srgbClr val="15BCBC"/>
              </a:solidFill>
            </c:spPr>
          </c:dPt>
          <c:dPt>
            <c:idx val="104"/>
            <c:spPr>
              <a:solidFill>
                <a:srgbClr val="86A924"/>
              </a:solidFill>
            </c:spPr>
          </c:dPt>
          <c:dPt>
            <c:idx val="105"/>
            <c:spPr>
              <a:solidFill>
                <a:srgbClr val="E3938D"/>
              </a:solidFill>
            </c:spPr>
          </c:dPt>
          <c:dPt>
            <c:idx val="106"/>
            <c:spPr>
              <a:solidFill>
                <a:srgbClr val="04B683"/>
              </a:solidFill>
            </c:spPr>
          </c:dPt>
          <c:dPt>
            <c:idx val="107"/>
            <c:spPr>
              <a:solidFill>
                <a:srgbClr val="99165C"/>
              </a:solidFill>
            </c:spPr>
          </c:dPt>
          <c:dPt>
            <c:idx val="108"/>
            <c:spPr>
              <a:solidFill>
                <a:srgbClr val="BCEFEA"/>
              </a:solidFill>
            </c:spPr>
          </c:dPt>
          <c:dPt>
            <c:idx val="109"/>
            <c:spPr>
              <a:solidFill>
                <a:srgbClr val="61EFEF"/>
              </a:solidFill>
            </c:spPr>
          </c:dPt>
          <c:dPt>
            <c:idx val="110"/>
            <c:spPr>
              <a:solidFill>
                <a:srgbClr val="90C94D"/>
              </a:solidFill>
            </c:spPr>
          </c:dPt>
          <c:dPt>
            <c:idx val="111"/>
            <c:spPr>
              <a:solidFill>
                <a:srgbClr val="06C3D0"/>
              </a:solidFill>
            </c:spPr>
          </c:dPt>
          <c:dPt>
            <c:idx val="112"/>
            <c:spPr>
              <a:solidFill>
                <a:srgbClr val="29D6B2"/>
              </a:solidFill>
            </c:spPr>
          </c:dPt>
          <c:dPt>
            <c:idx val="113"/>
            <c:spPr>
              <a:solidFill>
                <a:srgbClr val="B72A75"/>
              </a:solidFill>
            </c:spPr>
          </c:dPt>
          <c:dPt>
            <c:idx val="114"/>
            <c:spPr>
              <a:solidFill>
                <a:srgbClr val="C9232F"/>
              </a:solidFill>
            </c:spPr>
          </c:dPt>
          <c:dPt>
            <c:idx val="115"/>
            <c:spPr>
              <a:solidFill>
                <a:srgbClr val="AE2323"/>
              </a:solidFill>
            </c:spPr>
          </c:dPt>
          <c:dPt>
            <c:idx val="116"/>
            <c:spPr>
              <a:solidFill>
                <a:srgbClr val="9AE875"/>
              </a:solidFill>
            </c:spPr>
          </c:dPt>
          <c:dPt>
            <c:idx val="117"/>
            <c:spPr>
              <a:solidFill>
                <a:srgbClr val="2AF412"/>
              </a:solidFill>
            </c:spPr>
          </c:dPt>
          <c:dPt>
            <c:idx val="118"/>
            <c:spPr>
              <a:solidFill>
                <a:srgbClr val="4FF6E1"/>
              </a:solidFill>
            </c:spPr>
          </c:dPt>
          <c:dPt>
            <c:idx val="119"/>
            <c:spPr>
              <a:solidFill>
                <a:srgbClr val="D53F8F"/>
              </a:solidFill>
            </c:spPr>
          </c:dPt>
          <c:dPt>
            <c:idx val="120"/>
            <c:spPr>
              <a:solidFill>
                <a:srgbClr val="D65673"/>
              </a:solidFill>
            </c:spPr>
          </c:dPt>
          <c:dPt>
            <c:idx val="121"/>
            <c:spPr>
              <a:solidFill>
                <a:srgbClr val="FA5656"/>
              </a:solidFill>
            </c:spPr>
          </c:dPt>
          <c:dPt>
            <c:idx val="122"/>
            <c:spPr>
              <a:solidFill>
                <a:srgbClr val="A4079D"/>
              </a:solidFill>
            </c:spPr>
          </c:dPt>
          <c:dPt>
            <c:idx val="123"/>
            <c:spPr>
              <a:solidFill>
                <a:srgbClr val="4D2455"/>
              </a:solidFill>
            </c:spPr>
          </c:dPt>
          <c:dPt>
            <c:idx val="124"/>
            <c:spPr>
              <a:solidFill>
                <a:srgbClr val="751610"/>
              </a:solidFill>
            </c:spPr>
          </c:dPt>
          <c:dPt>
            <c:idx val="125"/>
            <c:spPr>
              <a:solidFill>
                <a:srgbClr val="F353A8"/>
              </a:solidFill>
            </c:spPr>
          </c:dPt>
          <c:dPt>
            <c:idx val="126"/>
            <c:spPr>
              <a:solidFill>
                <a:srgbClr val="E389B7"/>
              </a:solidFill>
            </c:spPr>
          </c:dPt>
          <c:dPt>
            <c:idx val="127"/>
            <c:spPr>
              <a:solidFill>
                <a:srgbClr val="478989"/>
              </a:solidFill>
            </c:spPr>
          </c:dPt>
          <c:dPt>
            <c:idx val="128"/>
            <c:spPr>
              <a:solidFill>
                <a:srgbClr val="AE26C5"/>
              </a:solidFill>
            </c:spPr>
          </c:dPt>
          <c:dPt>
            <c:idx val="129"/>
            <c:spPr>
              <a:solidFill>
                <a:srgbClr val="705498"/>
              </a:solidFill>
            </c:spPr>
          </c:dPt>
          <c:dPt>
            <c:idx val="130"/>
            <c:spPr>
              <a:solidFill>
                <a:srgbClr val="9B363F"/>
              </a:solidFill>
            </c:spPr>
          </c:dPt>
          <c:dPt>
            <c:idx val="131"/>
            <c:spPr>
              <a:solidFill>
                <a:srgbClr val="1167C2"/>
              </a:solidFill>
            </c:spPr>
          </c:dPt>
          <c:dPt>
            <c:idx val="132"/>
            <c:spPr>
              <a:solidFill>
                <a:srgbClr val="F0BDFC"/>
              </a:solidFill>
            </c:spPr>
          </c:dPt>
          <c:dPt>
            <c:idx val="133"/>
            <c:spPr>
              <a:solidFill>
                <a:srgbClr val="93BDBD"/>
              </a:solidFill>
            </c:spPr>
          </c:dPt>
          <c:dPt>
            <c:idx val="134"/>
            <c:spPr>
              <a:solidFill>
                <a:srgbClr val="B845ED"/>
              </a:solidFill>
            </c:spPr>
          </c:dPt>
          <c:dPt>
            <c:idx val="135"/>
            <c:spPr>
              <a:solidFill>
                <a:srgbClr val="9485DA"/>
              </a:solidFill>
            </c:spPr>
          </c:dPt>
          <c:dPt>
            <c:idx val="136"/>
            <c:spPr>
              <a:solidFill>
                <a:srgbClr val="C1566E"/>
              </a:solidFill>
            </c:spPr>
          </c:dPt>
          <c:dPt>
            <c:idx val="137"/>
            <c:spPr>
              <a:solidFill>
                <a:srgbClr val="2F7CDB"/>
              </a:solidFill>
            </c:spPr>
          </c:dPt>
          <c:dPt>
            <c:idx val="138"/>
            <c:spPr>
              <a:solidFill>
                <a:srgbClr val="FDF040"/>
              </a:solidFill>
            </c:spPr>
          </c:dPt>
          <c:dPt>
            <c:idx val="139"/>
            <c:spPr>
              <a:solidFill>
                <a:srgbClr val="E0F0F0"/>
              </a:solidFill>
            </c:spPr>
          </c:dPt>
          <c:dPt>
            <c:idx val="140"/>
            <c:spPr>
              <a:solidFill>
                <a:srgbClr val="C26516"/>
              </a:solidFill>
            </c:spPr>
          </c:dPt>
          <c:dPt>
            <c:idx val="141"/>
            <c:spPr>
              <a:solidFill>
                <a:srgbClr val="B7B51D"/>
              </a:solidFill>
            </c:spPr>
          </c:dPt>
          <c:dPt>
            <c:idx val="142"/>
            <c:spPr>
              <a:solidFill>
                <a:srgbClr val="E6769D"/>
              </a:solidFill>
            </c:spPr>
          </c:dPt>
          <c:dPt>
            <c:idx val="143"/>
            <c:spPr>
              <a:solidFill>
                <a:srgbClr val="4D90F5"/>
              </a:solidFill>
            </c:spPr>
          </c:dPt>
          <c:dPt>
            <c:idx val="144"/>
            <c:spPr>
              <a:solidFill>
                <a:srgbClr val="0A2385"/>
              </a:solidFill>
            </c:spPr>
          </c:dPt>
          <c:dPt>
            <c:idx val="145"/>
            <c:spPr>
              <a:solidFill>
                <a:srgbClr val="2C2323"/>
              </a:solidFill>
            </c:spPr>
          </c:dPt>
          <c:dPt>
            <c:idx val="146"/>
            <c:spPr>
              <a:solidFill>
                <a:srgbClr val="CC843E"/>
              </a:solidFill>
            </c:spPr>
          </c:dPt>
          <c:dPt>
            <c:idx val="147"/>
            <c:spPr>
              <a:solidFill>
                <a:srgbClr val="DBE55F"/>
              </a:solidFill>
            </c:spPr>
          </c:dPt>
          <c:dPt>
            <c:idx val="148"/>
            <c:spPr>
              <a:solidFill>
                <a:srgbClr val="0C96CC"/>
              </a:solidFill>
            </c:spPr>
          </c:dPt>
          <c:dPt>
            <c:idx val="149"/>
            <c:spPr>
              <a:solidFill>
                <a:srgbClr val="6BA50E"/>
              </a:solidFill>
            </c:spPr>
          </c:dPt>
          <c:dPt>
            <c:idx val="150"/>
            <c:spPr>
              <a:solidFill>
                <a:srgbClr val="1757C9"/>
              </a:solidFill>
            </c:spPr>
          </c:dPt>
          <c:dPt>
            <c:idx val="151"/>
            <c:spPr>
              <a:solidFill>
                <a:srgbClr val="795757"/>
              </a:solidFill>
            </c:spPr>
          </c:dPt>
          <c:dPt>
            <c:idx val="152"/>
            <c:spPr>
              <a:solidFill>
                <a:srgbClr val="D6A366"/>
              </a:solidFill>
            </c:spPr>
          </c:dPt>
          <c:dPt>
            <c:idx val="153"/>
            <c:spPr>
              <a:solidFill>
                <a:srgbClr val="FE16A2"/>
              </a:solidFill>
            </c:spPr>
          </c:dPt>
          <c:dPt>
            <c:idx val="154"/>
            <c:spPr>
              <a:solidFill>
                <a:srgbClr val="32B7FC"/>
              </a:solidFill>
            </c:spPr>
          </c:dPt>
          <c:dPt>
            <c:idx val="155"/>
            <c:spPr>
              <a:solidFill>
                <a:srgbClr val="89B928"/>
              </a:solidFill>
            </c:spPr>
          </c:dPt>
          <c:dPt>
            <c:idx val="156"/>
            <c:spPr>
              <a:solidFill>
                <a:srgbClr val="238A0D"/>
              </a:solidFill>
            </c:spPr>
          </c:dPt>
          <c:dPt>
            <c:idx val="157"/>
            <c:spPr>
              <a:solidFill>
                <a:srgbClr val="C58A8A"/>
              </a:solidFill>
            </c:spPr>
          </c:dPt>
          <c:dPt>
            <c:idx val="158"/>
            <c:spPr>
              <a:solidFill>
                <a:srgbClr val="DFC28E"/>
              </a:solidFill>
            </c:spPr>
          </c:dPt>
          <c:dPt>
            <c:idx val="159"/>
            <c:spPr>
              <a:solidFill>
                <a:srgbClr val="2146E5"/>
              </a:solidFill>
            </c:spPr>
          </c:dPt>
          <c:dPt>
            <c:idx val="160"/>
            <c:spPr>
              <a:solidFill>
                <a:srgbClr val="58D72B"/>
              </a:solidFill>
            </c:spPr>
          </c:dPt>
          <c:dPt>
            <c:idx val="161"/>
            <c:spPr>
              <a:solidFill>
                <a:srgbClr val="A7CD41"/>
              </a:solidFill>
            </c:spPr>
          </c:dPt>
          <c:dPt>
            <c:idx val="162"/>
            <c:spPr>
              <a:solidFill>
                <a:srgbClr val="30BD52"/>
              </a:solidFill>
            </c:spPr>
          </c:dPt>
          <c:dPt>
            <c:idx val="163"/>
            <c:spPr>
              <a:solidFill>
                <a:srgbClr val="12BDBD"/>
              </a:solidFill>
            </c:spPr>
          </c:dPt>
          <c:dPt>
            <c:idx val="164"/>
            <c:spPr>
              <a:solidFill>
                <a:srgbClr val="E9E1B6"/>
              </a:solidFill>
            </c:spPr>
          </c:dPt>
          <c:dPt>
            <c:idx val="165"/>
            <c:spPr>
              <a:solidFill>
                <a:srgbClr val="457627"/>
              </a:solidFill>
            </c:spPr>
          </c:dPt>
          <c:dPt>
            <c:idx val="166"/>
            <c:spPr>
              <a:solidFill>
                <a:srgbClr val="7EF75A"/>
              </a:solidFill>
            </c:spPr>
          </c:dPt>
          <c:dPt>
            <c:idx val="167"/>
            <c:spPr>
              <a:solidFill>
                <a:srgbClr val="C5E25B"/>
              </a:solidFill>
            </c:spPr>
          </c:dPt>
          <c:dPt>
            <c:idx val="168"/>
            <c:spPr>
              <a:solidFill>
                <a:srgbClr val="3DF096"/>
              </a:solidFill>
            </c:spPr>
          </c:dPt>
          <c:dPt>
            <c:idx val="169"/>
            <c:spPr>
              <a:solidFill>
                <a:srgbClr val="5EF0F0"/>
              </a:solidFill>
            </c:spPr>
          </c:dPt>
          <c:dPt>
            <c:idx val="170"/>
            <c:spPr>
              <a:solidFill>
                <a:srgbClr val="F301DF"/>
              </a:solidFill>
            </c:spPr>
          </c:dPt>
          <c:dPt>
            <c:idx val="171"/>
            <c:spPr>
              <a:solidFill>
                <a:srgbClr val="68A66A"/>
              </a:solidFill>
            </c:spPr>
          </c:dPt>
          <c:dPt>
            <c:idx val="172"/>
            <c:spPr>
              <a:solidFill>
                <a:srgbClr val="A31789"/>
              </a:solidFill>
            </c:spPr>
          </c:dPt>
          <c:dPt>
            <c:idx val="173"/>
            <c:spPr>
              <a:solidFill>
                <a:srgbClr val="E3F674"/>
              </a:solidFill>
            </c:spPr>
          </c:dPt>
          <c:dPt>
            <c:idx val="174"/>
            <c:spPr>
              <a:solidFill>
                <a:srgbClr val="4A24DB"/>
              </a:solidFill>
            </c:spPr>
          </c:dPt>
          <c:dPt>
            <c:idx val="175"/>
            <c:spPr>
              <a:solidFill>
                <a:srgbClr val="AB2424"/>
              </a:solidFill>
            </c:spPr>
          </c:dPt>
          <c:dPt>
            <c:idx val="176"/>
            <c:spPr>
              <a:solidFill>
                <a:srgbClr val="FD2007"/>
              </a:solidFill>
            </c:spPr>
          </c:dPt>
          <c:dPt>
            <c:idx val="177"/>
            <c:spPr>
              <a:solidFill>
                <a:srgbClr val="8CD7AC"/>
              </a:solidFill>
            </c:spPr>
          </c:dPt>
          <c:dPt>
            <c:idx val="178"/>
            <c:spPr>
              <a:solidFill>
                <a:srgbClr val="C937B8"/>
              </a:solidFill>
            </c:spPr>
          </c:dPt>
          <c:dPt>
            <c:idx val="179"/>
            <c:spPr>
              <a:solidFill>
                <a:srgbClr val="010B8E"/>
              </a:solidFill>
            </c:spPr>
          </c:dPt>
          <c:dPt>
            <c:idx val="180"/>
            <c:spPr>
              <a:solidFill>
                <a:srgbClr val="57571F"/>
              </a:solidFill>
            </c:spPr>
          </c:dPt>
          <c:dPt>
            <c:idx val="181"/>
            <c:spPr>
              <a:solidFill>
                <a:srgbClr val="F75757"/>
              </a:solidFill>
            </c:spPr>
          </c:dPt>
          <c:dPt>
            <c:idx val="182"/>
            <c:spPr>
              <a:solidFill>
                <a:srgbClr val="073F2F"/>
              </a:solidFill>
            </c:spPr>
          </c:dPt>
          <c:dPt>
            <c:idx val="183"/>
            <c:spPr>
              <a:solidFill>
                <a:srgbClr val="AF07EF"/>
              </a:solidFill>
            </c:spPr>
          </c:dPt>
          <c:dPt>
            <c:idx val="184"/>
            <c:spPr>
              <a:solidFill>
                <a:srgbClr val="EF57E7"/>
              </a:solidFill>
            </c:spPr>
          </c:dPt>
          <c:dPt>
            <c:idx val="185"/>
            <c:spPr>
              <a:solidFill>
                <a:srgbClr val="1F1FA7"/>
              </a:solidFill>
            </c:spPr>
          </c:dPt>
          <c:dPt>
            <c:idx val="186"/>
            <c:spPr>
              <a:solidFill>
                <a:srgbClr val="648A63"/>
              </a:solidFill>
            </c:spPr>
          </c:dPt>
          <c:dPt>
            <c:idx val="187"/>
            <c:spPr>
              <a:solidFill>
                <a:srgbClr val="448A8A"/>
              </a:solidFill>
            </c:spPr>
          </c:dPt>
          <c:dPt>
            <c:idx val="188"/>
            <c:spPr>
              <a:solidFill>
                <a:srgbClr val="115E57"/>
              </a:solidFill>
            </c:spPr>
          </c:dPt>
          <c:dPt>
            <c:idx val="189"/>
            <c:spPr>
              <a:solidFill>
                <a:srgbClr val="D23732"/>
              </a:solidFill>
            </c:spPr>
          </c:dPt>
          <c:dPt>
            <c:idx val="190"/>
            <c:spPr>
              <a:solidFill>
                <a:srgbClr val="157716"/>
              </a:solidFill>
            </c:spPr>
          </c:dPt>
          <c:dPt>
            <c:idx val="191"/>
            <c:spPr>
              <a:solidFill>
                <a:srgbClr val="3D33C1"/>
              </a:solidFill>
            </c:spPr>
          </c:dPt>
          <c:dPt>
            <c:idx val="192"/>
            <c:spPr>
              <a:solidFill>
                <a:srgbClr val="71BEA8"/>
              </a:solidFill>
            </c:spPr>
          </c:dPt>
          <c:dPt>
            <c:idx val="193"/>
            <c:spPr>
              <a:solidFill>
                <a:srgbClr val="90BEBE"/>
              </a:solidFill>
            </c:spPr>
          </c:dPt>
          <c:dPt>
            <c:idx val="194"/>
            <c:spPr>
              <a:solidFill>
                <a:srgbClr val="1B7D7F"/>
              </a:solidFill>
            </c:spPr>
          </c:dPt>
          <c:dPt>
            <c:idx val="195"/>
            <c:spPr>
              <a:solidFill>
                <a:srgbClr val="F66874"/>
              </a:solidFill>
            </c:spPr>
          </c:dPt>
          <c:dPt>
            <c:idx val="196"/>
            <c:spPr>
              <a:solidFill>
                <a:srgbClr val="3B9745"/>
              </a:solidFill>
            </c:spPr>
          </c:dPt>
          <c:dPt>
            <c:idx val="197"/>
            <c:spPr>
              <a:solidFill>
                <a:srgbClr val="5B48DA"/>
              </a:solidFill>
            </c:spPr>
          </c:dPt>
          <c:dPt>
            <c:idx val="198"/>
            <c:spPr>
              <a:solidFill>
                <a:srgbClr val="7EF1EC"/>
              </a:solidFill>
            </c:spPr>
          </c:dPt>
          <c:dPt>
            <c:idx val="199"/>
            <c:spPr>
              <a:solidFill>
                <a:srgbClr val="DDF1F1"/>
              </a:solidFill>
            </c:spPr>
          </c:dPt>
          <c:dPt>
            <c:idx val="200"/>
            <c:spPr>
              <a:solidFill>
                <a:srgbClr val="259DA8"/>
              </a:solidFill>
            </c:spPr>
          </c:dPt>
          <c:dPt>
            <c:idx val="201"/>
            <c:spPr>
              <a:solidFill>
                <a:srgbClr val="1998B7"/>
              </a:solidFill>
            </c:spPr>
          </c:dPt>
          <c:dPt>
            <c:idx val="202"/>
            <c:spPr>
              <a:solidFill>
                <a:srgbClr val="60B774"/>
              </a:solidFill>
            </c:spPr>
          </c:dPt>
          <c:dPt>
            <c:idx val="203"/>
            <c:spPr>
              <a:solidFill>
                <a:srgbClr val="795CF3"/>
              </a:solidFill>
            </c:spPr>
          </c:dPt>
          <c:dPt>
            <c:idx val="204"/>
            <c:spPr>
              <a:solidFill>
                <a:srgbClr val="8B2431"/>
              </a:solidFill>
            </c:spPr>
          </c:dPt>
          <c:dPt>
            <c:idx val="205"/>
            <c:spPr>
              <a:solidFill>
                <a:srgbClr val="292424"/>
              </a:solidFill>
            </c:spPr>
          </c:dPt>
          <c:dPt>
            <c:idx val="206"/>
            <c:spPr>
              <a:solidFill>
                <a:srgbClr val="2FBCD0"/>
              </a:solidFill>
            </c:spPr>
          </c:dPt>
          <c:dPt>
            <c:idx val="207"/>
            <c:spPr>
              <a:solidFill>
                <a:srgbClr val="3DC8F9"/>
              </a:solidFill>
            </c:spPr>
          </c:dPt>
          <c:dPt>
            <c:idx val="208"/>
            <c:spPr>
              <a:solidFill>
                <a:srgbClr val="86D7A3"/>
              </a:solidFill>
            </c:spPr>
          </c:dPt>
          <c:dPt>
            <c:idx val="209"/>
            <c:spPr>
              <a:solidFill>
                <a:srgbClr val="97710D"/>
              </a:solidFill>
            </c:spPr>
          </c:dPt>
          <c:dPt>
            <c:idx val="210"/>
            <c:spPr>
              <a:solidFill>
                <a:srgbClr val="985875"/>
              </a:solidFill>
            </c:spPr>
          </c:dPt>
          <c:dPt>
            <c:idx val="211"/>
            <c:spPr>
              <a:solidFill>
                <a:srgbClr val="765858"/>
              </a:solidFill>
            </c:spPr>
          </c:dPt>
          <c:dPt>
            <c:idx val="212"/>
            <c:spPr>
              <a:solidFill>
                <a:srgbClr val="39DBF8"/>
              </a:solidFill>
            </c:spPr>
          </c:dPt>
          <c:dPt>
            <c:idx val="213"/>
            <c:spPr>
              <a:solidFill>
                <a:srgbClr val="60F93C"/>
              </a:solidFill>
            </c:spPr>
          </c:dPt>
          <c:dPt>
            <c:idx val="214"/>
            <c:spPr>
              <a:solidFill>
                <a:srgbClr val="ACF8D3"/>
              </a:solidFill>
            </c:spPr>
          </c:dPt>
          <c:dPt>
            <c:idx val="215"/>
            <c:spPr>
              <a:solidFill>
                <a:srgbClr val="B58527"/>
              </a:solidFill>
            </c:spPr>
          </c:dPt>
          <c:dPt>
            <c:idx val="216"/>
            <c:spPr>
              <a:solidFill>
                <a:srgbClr val="A48BB9"/>
              </a:solidFill>
            </c:spPr>
          </c:dPt>
          <c:dPt>
            <c:idx val="217"/>
            <c:spPr>
              <a:solidFill>
                <a:srgbClr val="C28B8B"/>
              </a:solidFill>
            </c:spPr>
          </c:dPt>
          <c:dPt>
            <c:idx val="218"/>
            <c:spPr>
              <a:solidFill>
                <a:srgbClr val="42FA20"/>
              </a:solidFill>
            </c:spPr>
          </c:dPt>
          <c:dPt>
            <c:idx val="219"/>
            <c:spPr>
              <a:solidFill>
                <a:srgbClr val="83297F"/>
              </a:solidFill>
            </c:spPr>
          </c:dPt>
          <c:dPt>
            <c:idx val="220"/>
            <c:spPr>
              <a:solidFill>
                <a:srgbClr val="D21802"/>
              </a:solidFill>
            </c:spPr>
          </c:dPt>
          <c:dPt>
            <c:idx val="221"/>
            <c:spPr>
              <a:solidFill>
                <a:srgbClr val="D39940"/>
              </a:solidFill>
            </c:spPr>
          </c:dPt>
          <c:dPt>
            <c:idx val="222"/>
            <c:spPr>
              <a:solidFill>
                <a:srgbClr val="B1BEFE"/>
              </a:solidFill>
            </c:spPr>
          </c:dPt>
          <c:dPt>
            <c:idx val="223"/>
            <c:spPr>
              <a:solidFill>
                <a:srgbClr val="0FBEBE"/>
              </a:solidFill>
            </c:spPr>
          </c:dPt>
          <c:dPt>
            <c:idx val="224"/>
            <c:spPr>
              <a:solidFill>
                <a:srgbClr val="4C1948"/>
              </a:solidFill>
            </c:spPr>
          </c:dPt>
          <c:dPt>
            <c:idx val="225"/>
            <c:spPr>
              <a:solidFill>
                <a:srgbClr val="A759C1"/>
              </a:solidFill>
            </c:spPr>
          </c:dPt>
          <c:dPt>
            <c:idx val="226"/>
            <c:spPr>
              <a:solidFill>
                <a:srgbClr val="F83831"/>
              </a:solidFill>
            </c:spPr>
          </c:dPt>
          <c:dPt>
            <c:idx val="227"/>
            <c:spPr>
              <a:solidFill>
                <a:srgbClr val="F1AE5A"/>
              </a:solidFill>
            </c:spPr>
          </c:dPt>
          <c:dPt>
            <c:idx val="228"/>
            <c:spPr>
              <a:solidFill>
                <a:srgbClr val="BEF142"/>
              </a:solidFill>
            </c:spPr>
          </c:dPt>
          <c:dPt>
            <c:idx val="229"/>
            <c:spPr>
              <a:solidFill>
                <a:srgbClr val="5BF1F1"/>
              </a:solidFill>
            </c:spPr>
          </c:dPt>
          <c:dPt>
            <c:idx val="230"/>
            <c:spPr>
              <a:solidFill>
                <a:srgbClr val="563971"/>
              </a:solidFill>
            </c:spPr>
          </c:dPt>
          <c:dPt>
            <c:idx val="231"/>
            <c:spPr>
              <a:solidFill>
                <a:srgbClr val="CA8904"/>
              </a:solidFill>
            </c:spPr>
          </c:dPt>
          <c:dPt>
            <c:idx val="232"/>
            <c:spPr>
              <a:solidFill>
                <a:srgbClr val="1D5860"/>
              </a:solidFill>
            </c:spPr>
          </c:dPt>
          <c:dPt>
            <c:idx val="233"/>
            <c:spPr>
              <a:solidFill>
                <a:srgbClr val="0FC273"/>
              </a:solidFill>
            </c:spPr>
          </c:dPt>
          <c:dPt>
            <c:idx val="234"/>
            <c:spPr>
              <a:solidFill>
                <a:srgbClr val="CB2587"/>
              </a:solidFill>
            </c:spPr>
          </c:dPt>
          <c:dPt>
            <c:idx val="235"/>
            <c:spPr>
              <a:solidFill>
                <a:srgbClr val="A82525"/>
              </a:solidFill>
            </c:spPr>
          </c:dPt>
          <c:dPt>
            <c:idx val="236"/>
            <c:spPr>
              <a:solidFill>
                <a:srgbClr val="605899"/>
              </a:solidFill>
            </c:spPr>
          </c:dPt>
          <c:dPt>
            <c:idx val="237"/>
            <c:spPr>
              <a:solidFill>
                <a:srgbClr val="EEBA46"/>
              </a:solidFill>
            </c:spPr>
          </c:dPt>
          <c:dPt>
            <c:idx val="238"/>
            <c:spPr>
              <a:solidFill>
                <a:srgbClr val="43788F"/>
              </a:solidFill>
            </c:spPr>
          </c:dPt>
          <c:dPt>
            <c:idx val="239"/>
            <c:spPr>
              <a:solidFill>
                <a:srgbClr val="2DD78D"/>
              </a:solidFill>
            </c:spPr>
          </c:dPt>
          <c:dPt>
            <c:idx val="240"/>
            <c:spPr>
              <a:solidFill>
                <a:srgbClr val="D858CB"/>
              </a:solidFill>
            </c:spPr>
          </c:dPt>
          <c:dPt>
            <c:idx val="241"/>
            <c:spPr>
              <a:solidFill>
                <a:srgbClr val="F45858"/>
              </a:solidFill>
            </c:spPr>
          </c:dPt>
          <c:dPt>
            <c:idx val="242"/>
            <c:spPr>
              <a:solidFill>
                <a:srgbClr val="6A77C1"/>
              </a:solidFill>
            </c:spPr>
          </c:dPt>
          <c:dPt>
            <c:idx val="243"/>
            <c:spPr>
              <a:solidFill>
                <a:srgbClr val="11EA89"/>
              </a:solidFill>
            </c:spPr>
          </c:dPt>
          <c:dPt>
            <c:idx val="244"/>
            <c:spPr>
              <a:solidFill>
                <a:srgbClr val="6998BE"/>
              </a:solidFill>
            </c:spPr>
          </c:dPt>
          <c:dPt>
            <c:idx val="245"/>
            <c:spPr>
              <a:solidFill>
                <a:srgbClr val="4BEBA6"/>
              </a:solidFill>
            </c:spPr>
          </c:dPt>
          <c:dPt>
            <c:idx val="246"/>
            <c:spPr>
              <a:solidFill>
                <a:srgbClr val="E58B0F"/>
              </a:solidFill>
            </c:spPr>
          </c:dPt>
          <c:dPt>
            <c:idx val="247"/>
            <c:spPr>
              <a:solidFill>
                <a:srgbClr val="418B8B"/>
              </a:solidFill>
            </c:spPr>
          </c:dPt>
          <c:dPt>
            <c:idx val="248"/>
            <c:spPr>
              <a:solidFill>
                <a:srgbClr val="7496E9"/>
              </a:solidFill>
            </c:spPr>
          </c:dPt>
          <c:dPt>
            <c:idx val="249"/>
            <c:spPr>
              <a:solidFill>
                <a:srgbClr val="341ACC"/>
              </a:solidFill>
            </c:spPr>
          </c:dPt>
          <c:dPt>
            <c:idx val="250"/>
            <c:spPr>
              <a:solidFill>
                <a:srgbClr val="8FB8ED"/>
              </a:solidFill>
            </c:spPr>
          </c:dPt>
          <c:dPt>
            <c:idx val="251"/>
            <c:spPr>
              <a:solidFill>
                <a:srgbClr val="69FFC0"/>
              </a:solidFill>
            </c:spPr>
          </c:dPt>
          <c:dPt>
            <c:idx val="252"/>
            <c:spPr>
              <a:solidFill>
                <a:srgbClr val="F2BF54"/>
              </a:solidFill>
            </c:spPr>
          </c:dPt>
          <c:dPt>
            <c:idx val="253"/>
            <c:spPr>
              <a:solidFill>
                <a:srgbClr val="8DBFBF"/>
              </a:solidFill>
            </c:spPr>
          </c:dPt>
          <c:dPt>
            <c:idx val="254"/>
            <c:spPr>
              <a:solidFill>
                <a:srgbClr val="7EB511"/>
              </a:solidFill>
            </c:spPr>
          </c:dPt>
          <c:dPt>
            <c:idx val="255"/>
            <c:spPr>
              <a:solidFill>
                <a:srgbClr val="584B0E"/>
              </a:solidFill>
            </c:spPr>
          </c:dPt>
          <c:dPt>
            <c:idx val="256"/>
            <c:spPr>
              <a:solidFill>
                <a:srgbClr val="B5D81C"/>
              </a:solidFill>
            </c:spPr>
          </c:dPt>
          <c:dPt>
            <c:idx val="257"/>
            <c:spPr>
              <a:solidFill>
                <a:srgbClr val="8714D9"/>
              </a:solidFill>
            </c:spPr>
          </c:dPt>
          <c:dPt>
            <c:idx val="258"/>
            <c:spPr>
              <a:solidFill>
                <a:srgbClr val="FFF298"/>
              </a:solidFill>
            </c:spPr>
          </c:dPt>
          <c:dPt>
            <c:idx val="259"/>
            <c:spPr>
              <a:solidFill>
                <a:srgbClr val="DAF2F2"/>
              </a:solidFill>
            </c:spPr>
          </c:dPt>
          <c:dPt>
            <c:idx val="260"/>
            <c:spPr>
              <a:solidFill>
                <a:srgbClr val="88D53A"/>
              </a:solidFill>
            </c:spPr>
          </c:dPt>
          <c:dPt>
            <c:idx val="261"/>
            <c:spPr>
              <a:solidFill>
                <a:srgbClr val="7B7B51"/>
              </a:solidFill>
            </c:spPr>
          </c:dPt>
          <c:dPt>
            <c:idx val="262"/>
            <c:spPr>
              <a:solidFill>
                <a:srgbClr val="DAF84B"/>
              </a:solidFill>
            </c:spPr>
          </c:dPt>
          <c:dPt>
            <c:idx val="263"/>
            <c:spPr>
              <a:solidFill>
                <a:srgbClr val="A528F3"/>
              </a:solidFill>
            </c:spPr>
          </c:dPt>
          <c:dPt>
            <c:idx val="264"/>
            <c:spPr>
              <a:solidFill>
                <a:srgbClr val="0C25DD"/>
              </a:solidFill>
            </c:spPr>
          </c:dPt>
          <c:dPt>
            <c:idx val="265"/>
            <c:spPr>
              <a:solidFill>
                <a:srgbClr val="262525"/>
              </a:solidFill>
            </c:spPr>
          </c:dPt>
          <c:dPt>
            <c:idx val="266"/>
            <c:spPr>
              <a:solidFill>
                <a:srgbClr val="92F462"/>
              </a:solidFill>
            </c:spPr>
          </c:dPt>
          <c:dPt>
            <c:idx val="267"/>
            <c:spPr>
              <a:solidFill>
                <a:srgbClr val="9FAB93"/>
              </a:solidFill>
            </c:spPr>
          </c:dPt>
          <c:dPt>
            <c:idx val="268"/>
            <c:spPr>
              <a:solidFill>
                <a:srgbClr val="00187A"/>
              </a:solidFill>
            </c:spPr>
          </c:dPt>
          <c:dPt>
            <c:idx val="269"/>
            <c:spPr>
              <a:solidFill>
                <a:srgbClr val="C33D0C"/>
              </a:solidFill>
            </c:spPr>
          </c:dPt>
          <c:dPt>
            <c:idx val="270"/>
            <c:spPr>
              <a:solidFill>
                <a:srgbClr val="195921"/>
              </a:solidFill>
            </c:spPr>
          </c:dPt>
          <c:dPt>
            <c:idx val="271"/>
            <c:spPr>
              <a:solidFill>
                <a:srgbClr val="735959"/>
              </a:solidFill>
            </c:spPr>
          </c:dPt>
          <c:dPt>
            <c:idx val="272"/>
            <c:spPr>
              <a:solidFill>
                <a:srgbClr val="9C138A"/>
              </a:solidFill>
            </c:spPr>
          </c:dPt>
          <c:dPt>
            <c:idx val="273"/>
            <c:spPr>
              <a:solidFill>
                <a:srgbClr val="C2DCD6"/>
              </a:solidFill>
            </c:spPr>
          </c:dPt>
          <c:dPt>
            <c:idx val="274"/>
            <c:spPr>
              <a:solidFill>
                <a:srgbClr val="2639AA"/>
              </a:solidFill>
            </c:spPr>
          </c:dPt>
          <c:dPt>
            <c:idx val="275"/>
            <c:spPr>
              <a:solidFill>
                <a:srgbClr val="E15126"/>
              </a:solidFill>
            </c:spPr>
          </c:dPt>
          <c:dPt>
            <c:idx val="276"/>
            <c:spPr>
              <a:solidFill>
                <a:srgbClr val="258C65"/>
              </a:solidFill>
            </c:spPr>
          </c:dPt>
          <c:dPt>
            <c:idx val="277"/>
            <c:spPr>
              <a:solidFill>
                <a:srgbClr val="BF8C8C"/>
              </a:solidFill>
            </c:spPr>
          </c:dPt>
          <c:dPt>
            <c:idx val="278"/>
            <c:spPr>
              <a:solidFill>
                <a:srgbClr val="A532B2"/>
              </a:solidFill>
            </c:spPr>
          </c:dPt>
          <c:dPt>
            <c:idx val="279"/>
            <c:spPr>
              <a:solidFill>
                <a:srgbClr val="E50C19"/>
              </a:solidFill>
            </c:spPr>
          </c:dPt>
          <c:dPt>
            <c:idx val="280"/>
            <c:spPr>
              <a:solidFill>
                <a:srgbClr val="4C59D9"/>
              </a:solidFill>
            </c:spPr>
          </c:dPt>
          <c:dPt>
            <c:idx val="281"/>
            <c:spPr>
              <a:solidFill>
                <a:srgbClr val="FF653F"/>
              </a:solidFill>
            </c:spPr>
          </c:dPt>
          <c:dPt>
            <c:idx val="282"/>
            <c:spPr>
              <a:solidFill>
                <a:srgbClr val="32BFAA"/>
              </a:solidFill>
            </c:spPr>
          </c:dPt>
          <c:dPt>
            <c:idx val="283"/>
            <c:spPr>
              <a:solidFill>
                <a:srgbClr val="0CBFBF"/>
              </a:solidFill>
            </c:spPr>
          </c:dPt>
          <c:dPt>
            <c:idx val="284"/>
            <c:spPr>
              <a:solidFill>
                <a:srgbClr val="AF51DA"/>
              </a:solidFill>
            </c:spPr>
          </c:dPt>
          <c:dPt>
            <c:idx val="285"/>
            <c:spPr>
              <a:solidFill>
                <a:srgbClr val="093C5B"/>
              </a:solidFill>
            </c:spPr>
          </c:dPt>
          <c:dPt>
            <c:idx val="286"/>
            <c:spPr>
              <a:solidFill>
                <a:srgbClr val="727908"/>
              </a:solidFill>
            </c:spPr>
          </c:dPt>
          <c:dPt>
            <c:idx val="287"/>
            <c:spPr>
              <a:solidFill>
                <a:srgbClr val="1D7A59"/>
              </a:solidFill>
            </c:spPr>
          </c:dPt>
          <c:dPt>
            <c:idx val="288"/>
            <c:spPr>
              <a:solidFill>
                <a:srgbClr val="3FF2EE"/>
              </a:solidFill>
            </c:spPr>
          </c:dPt>
          <c:dPt>
            <c:idx val="289"/>
            <c:spPr>
              <a:solidFill>
                <a:srgbClr val="58F2F2"/>
              </a:solidFill>
            </c:spPr>
          </c:dPt>
          <c:dPt>
            <c:idx val="290"/>
            <c:spPr>
              <a:solidFill>
                <a:srgbClr val="B97103"/>
              </a:solidFill>
            </c:spPr>
          </c:dPt>
          <c:dPt>
            <c:idx val="291"/>
            <c:spPr>
              <a:solidFill>
                <a:srgbClr val="2C6C9E"/>
              </a:solidFill>
            </c:spPr>
          </c:dPt>
          <c:dPt>
            <c:idx val="292"/>
            <c:spPr>
              <a:solidFill>
                <a:srgbClr val="979937"/>
              </a:solidFill>
            </c:spPr>
          </c:dPt>
          <c:dPt>
            <c:idx val="293"/>
            <c:spPr>
              <a:solidFill>
                <a:srgbClr val="3B8E72"/>
              </a:solidFill>
            </c:spPr>
          </c:dPt>
          <c:dPt>
            <c:idx val="294"/>
            <c:spPr>
              <a:solidFill>
                <a:srgbClr val="4C2633"/>
              </a:solidFill>
            </c:spPr>
          </c:dPt>
          <c:dPt>
            <c:idx val="295"/>
            <c:spPr>
              <a:solidFill>
                <a:srgbClr val="A52626"/>
              </a:solidFill>
            </c:spPr>
          </c:dPt>
          <c:dPt>
            <c:idx val="296"/>
            <c:spPr>
              <a:solidFill>
                <a:srgbClr val="C3902B"/>
              </a:solidFill>
            </c:spPr>
          </c:dPt>
          <c:dPt>
            <c:idx val="297"/>
            <c:spPr>
              <a:solidFill>
                <a:srgbClr val="509DE0"/>
              </a:solidFill>
            </c:spPr>
          </c:dPt>
          <c:dPt>
            <c:idx val="298"/>
            <c:spPr>
              <a:solidFill>
                <a:srgbClr val="BDB966"/>
              </a:solidFill>
            </c:spPr>
          </c:dPt>
          <c:dPt>
            <c:idx val="299"/>
            <c:spPr>
              <a:solidFill>
                <a:srgbClr val="59A38C"/>
              </a:solidFill>
            </c:spPr>
          </c:dPt>
          <c:dPt>
            <c:idx val="300"/>
            <c:spPr>
              <a:solidFill>
                <a:srgbClr val="595977"/>
              </a:solidFill>
            </c:spPr>
          </c:dPt>
          <c:dPt>
            <c:idx val="301"/>
            <c:spPr>
              <a:solidFill>
                <a:srgbClr val="F15959"/>
              </a:solidFill>
            </c:spPr>
          </c:dPt>
          <c:dPt>
            <c:idx val="302"/>
            <c:spPr>
              <a:solidFill>
                <a:srgbClr val="CDAF53"/>
              </a:solidFill>
            </c:spPr>
          </c:dPt>
          <c:dPt>
            <c:idx val="303"/>
            <c:spPr>
              <a:solidFill>
                <a:srgbClr val="73CD23"/>
              </a:solidFill>
            </c:spPr>
          </c:dPt>
          <c:dPt>
            <c:idx val="304"/>
            <c:spPr>
              <a:solidFill>
                <a:srgbClr val="E3D995"/>
              </a:solidFill>
            </c:spPr>
          </c:dPt>
          <c:dPt>
            <c:idx val="305"/>
            <c:spPr>
              <a:solidFill>
                <a:srgbClr val="77B7A5"/>
              </a:solidFill>
            </c:spPr>
          </c:dPt>
          <c:dPt>
            <c:idx val="306"/>
            <c:spPr>
              <a:solidFill>
                <a:srgbClr val="668CBB"/>
              </a:solidFill>
            </c:spPr>
          </c:dPt>
          <c:dPt>
            <c:idx val="307"/>
            <c:spPr>
              <a:solidFill>
                <a:srgbClr val="3E8C8C"/>
              </a:solidFill>
            </c:spPr>
          </c:dPt>
          <c:dPt>
            <c:idx val="308"/>
            <c:spPr>
              <a:solidFill>
                <a:srgbClr val="D7CE7B"/>
              </a:solidFill>
            </c:spPr>
          </c:dPt>
          <c:dPt>
            <c:idx val="309"/>
            <c:spPr>
              <a:solidFill>
                <a:srgbClr val="96FD66"/>
              </a:solidFill>
            </c:spPr>
          </c:dPt>
          <c:dPt>
            <c:idx val="310"/>
            <c:spPr>
              <a:solidFill>
                <a:srgbClr val="09F9C4"/>
              </a:solidFill>
            </c:spPr>
          </c:dPt>
          <c:dPt>
            <c:idx val="311"/>
            <c:spPr>
              <a:solidFill>
                <a:srgbClr val="95CBBF"/>
              </a:solidFill>
            </c:spPr>
          </c:dPt>
          <c:dPt>
            <c:idx val="312"/>
            <c:spPr>
              <a:solidFill>
                <a:srgbClr val="73C000"/>
              </a:solidFill>
            </c:spPr>
          </c:dPt>
          <c:dPt>
            <c:idx val="313"/>
            <c:spPr>
              <a:solidFill>
                <a:srgbClr val="8AC0C0"/>
              </a:solidFill>
            </c:spPr>
          </c:dPt>
          <c:dPt>
            <c:idx val="314"/>
            <c:spPr>
              <a:solidFill>
                <a:srgbClr val="E1EDA3"/>
              </a:solidFill>
            </c:spPr>
          </c:dPt>
          <c:dPt>
            <c:idx val="315"/>
            <c:spPr>
              <a:solidFill>
                <a:srgbClr val="BA2EA8"/>
              </a:solidFill>
            </c:spPr>
          </c:dPt>
          <c:dPt>
            <c:idx val="316"/>
            <c:spPr>
              <a:solidFill>
                <a:srgbClr val="2F19F3"/>
              </a:solidFill>
            </c:spPr>
          </c:dPt>
          <c:dPt>
            <c:idx val="317"/>
            <c:spPr>
              <a:solidFill>
                <a:srgbClr val="B3E0D8"/>
              </a:solidFill>
            </c:spPr>
          </c:dPt>
          <c:dPt>
            <c:idx val="318"/>
            <c:spPr>
              <a:solidFill>
                <a:srgbClr val="80F344"/>
              </a:solidFill>
            </c:spPr>
          </c:dPt>
          <c:dPt>
            <c:idx val="319"/>
            <c:spPr>
              <a:solidFill>
                <a:srgbClr val="D7F3F3"/>
              </a:solidFill>
            </c:spPr>
          </c:dPt>
          <c:dPt>
            <c:idx val="320"/>
            <c:spPr>
              <a:solidFill>
                <a:srgbClr val="EB0DCC"/>
              </a:solidFill>
            </c:spPr>
          </c:dPt>
          <c:dPt>
            <c:idx val="321"/>
            <c:spPr>
              <a:solidFill>
                <a:srgbClr val="DD5EEB"/>
              </a:solidFill>
            </c:spPr>
          </c:dPt>
          <c:dPt>
            <c:idx val="322"/>
            <c:spPr>
              <a:solidFill>
                <a:srgbClr val="543922"/>
              </a:solidFill>
            </c:spPr>
          </c:dPt>
          <c:dPt>
            <c:idx val="323"/>
            <c:spPr>
              <a:solidFill>
                <a:srgbClr val="D1F4F2"/>
              </a:solidFill>
            </c:spPr>
          </c:dPt>
          <c:dPt>
            <c:idx val="324"/>
            <c:spPr>
              <a:solidFill>
                <a:srgbClr val="8D2689"/>
              </a:solidFill>
            </c:spPr>
          </c:dPt>
          <c:dPt>
            <c:idx val="325"/>
            <c:spPr>
              <a:solidFill>
                <a:srgbClr val="232626"/>
              </a:solidFill>
            </c:spPr>
          </c:dPt>
          <c:dPt>
            <c:idx val="326"/>
            <c:spPr>
              <a:solidFill>
                <a:srgbClr val="F52CF4"/>
              </a:solidFill>
            </c:spPr>
          </c:dPt>
          <c:dPt>
            <c:idx val="327"/>
            <c:spPr>
              <a:solidFill>
                <a:srgbClr val="018E2D"/>
              </a:solidFill>
            </c:spPr>
          </c:dPt>
          <c:dPt>
            <c:idx val="328"/>
            <c:spPr>
              <a:solidFill>
                <a:srgbClr val="7A5951"/>
              </a:solidFill>
            </c:spPr>
          </c:dPt>
          <c:dPt>
            <c:idx val="329"/>
            <c:spPr>
              <a:solidFill>
                <a:srgbClr val="EF090B"/>
              </a:solidFill>
            </c:spPr>
          </c:dPt>
          <c:dPt>
            <c:idx val="330"/>
            <c:spPr>
              <a:solidFill>
                <a:srgbClr val="9A5ACD"/>
              </a:solidFill>
            </c:spPr>
          </c:dPt>
          <c:dPt>
            <c:idx val="331"/>
            <c:spPr>
              <a:solidFill>
                <a:srgbClr val="705A5A"/>
              </a:solidFill>
            </c:spPr>
          </c:dPt>
          <c:dPt>
            <c:idx val="332"/>
            <c:spPr>
              <a:solidFill>
                <a:srgbClr val="FF4B1C"/>
              </a:solidFill>
            </c:spPr>
          </c:dPt>
          <c:dPt>
            <c:idx val="333"/>
            <c:spPr>
              <a:solidFill>
                <a:srgbClr val="24BF70"/>
              </a:solidFill>
            </c:spPr>
          </c:dPt>
          <c:dPt>
            <c:idx val="334"/>
            <c:spPr>
              <a:solidFill>
                <a:srgbClr val="A07A81"/>
              </a:solidFill>
            </c:spPr>
          </c:dPt>
          <c:dPt>
            <c:idx val="335"/>
            <c:spPr>
              <a:solidFill>
                <a:srgbClr val="0D1D25"/>
              </a:solidFill>
            </c:spPr>
          </c:dPt>
          <c:dPt>
            <c:idx val="336"/>
            <c:spPr>
              <a:solidFill>
                <a:srgbClr val="A68D11"/>
              </a:solidFill>
            </c:spPr>
          </c:dPt>
          <c:dPt>
            <c:idx val="337"/>
            <c:spPr>
              <a:solidFill>
                <a:srgbClr val="BC8D8D"/>
              </a:solidFill>
            </c:spPr>
          </c:dPt>
          <c:dPt>
            <c:idx val="338"/>
            <c:spPr>
              <a:solidFill>
                <a:srgbClr val="086A44"/>
              </a:solidFill>
            </c:spPr>
          </c:dPt>
          <c:dPt>
            <c:idx val="339"/>
            <c:spPr>
              <a:solidFill>
                <a:srgbClr val="47EFB3"/>
              </a:solidFill>
            </c:spPr>
          </c:dPt>
          <c:dPt>
            <c:idx val="340"/>
            <c:spPr>
              <a:solidFill>
                <a:srgbClr val="C69AB0"/>
              </a:solidFill>
            </c:spPr>
          </c:dPt>
          <c:dPt>
            <c:idx val="341"/>
            <c:spPr>
              <a:solidFill>
                <a:srgbClr val="2B313E"/>
              </a:solidFill>
            </c:spPr>
          </c:dPt>
          <c:dPt>
            <c:idx val="342"/>
            <c:spPr>
              <a:solidFill>
                <a:srgbClr val="B3C056"/>
              </a:solidFill>
            </c:spPr>
          </c:dPt>
          <c:dPt>
            <c:idx val="343"/>
            <c:spPr>
              <a:solidFill>
                <a:srgbClr val="09C0C0"/>
              </a:solidFill>
            </c:spPr>
          </c:dPt>
          <c:dPt>
            <c:idx val="344"/>
            <c:spPr>
              <a:solidFill>
                <a:srgbClr val="12896C"/>
              </a:solidFill>
            </c:spPr>
          </c:dPt>
          <c:dPt>
            <c:idx val="345"/>
            <c:spPr>
              <a:solidFill>
                <a:srgbClr val="6B1FF5"/>
              </a:solidFill>
            </c:spPr>
          </c:dPt>
          <c:dPt>
            <c:idx val="346"/>
            <c:spPr>
              <a:solidFill>
                <a:srgbClr val="ECBADF"/>
              </a:solidFill>
            </c:spPr>
          </c:dPt>
          <c:dPt>
            <c:idx val="347"/>
            <c:spPr>
              <a:solidFill>
                <a:srgbClr val="494658"/>
              </a:solidFill>
            </c:spPr>
          </c:dPt>
          <c:dPt>
            <c:idx val="348"/>
            <c:spPr>
              <a:solidFill>
                <a:srgbClr val="C0F39A"/>
              </a:solidFill>
            </c:spPr>
          </c:dPt>
          <c:dPt>
            <c:idx val="349"/>
            <c:spPr>
              <a:solidFill>
                <a:srgbClr val="55F3F3"/>
              </a:solidFill>
            </c:spPr>
          </c:dPt>
          <c:dPt>
            <c:idx val="350"/>
            <c:spPr>
              <a:solidFill>
                <a:srgbClr val="1CA995"/>
              </a:solidFill>
            </c:spPr>
          </c:dPt>
          <c:dPt>
            <c:idx val="351"/>
            <c:spPr>
              <a:solidFill>
                <a:srgbClr val="8E4F38"/>
              </a:solidFill>
            </c:spPr>
          </c:dPt>
          <c:dPt>
            <c:idx val="352"/>
            <c:spPr>
              <a:solidFill>
                <a:srgbClr val="11DA0E"/>
              </a:solidFill>
            </c:spPr>
          </c:dPt>
          <c:dPt>
            <c:idx val="353"/>
            <c:spPr>
              <a:solidFill>
                <a:srgbClr val="675A71"/>
              </a:solidFill>
            </c:spPr>
          </c:dPt>
          <c:dPt>
            <c:idx val="354"/>
            <c:spPr>
              <a:solidFill>
                <a:srgbClr val="CD27DF"/>
              </a:solidFill>
            </c:spPr>
          </c:dPt>
          <c:dPt>
            <c:idx val="355"/>
            <c:spPr>
              <a:solidFill>
                <a:srgbClr val="A22727"/>
              </a:solidFill>
            </c:spPr>
          </c:dPt>
          <c:dPt>
            <c:idx val="356"/>
            <c:spPr>
              <a:solidFill>
                <a:srgbClr val="26C8BD"/>
              </a:solidFill>
            </c:spPr>
          </c:dPt>
          <c:dPt>
            <c:idx val="357"/>
            <c:spPr>
              <a:solidFill>
                <a:srgbClr val="B2807A"/>
              </a:solidFill>
            </c:spPr>
          </c:dPt>
          <c:dPt>
            <c:idx val="358"/>
            <c:spPr>
              <a:solidFill>
                <a:srgbClr val="37FA3D"/>
              </a:solidFill>
            </c:spPr>
          </c:dPt>
          <c:dPt>
            <c:idx val="359"/>
            <c:spPr>
              <a:solidFill>
                <a:srgbClr val="856F8B"/>
              </a:solidFill>
            </c:spPr>
          </c:dPt>
          <c:dPt>
            <c:idx val="360"/>
            <c:spPr>
              <a:solidFill>
                <a:srgbClr val="DA5A23"/>
              </a:solidFill>
            </c:spPr>
          </c:dPt>
          <c:dPt>
            <c:idx val="361"/>
            <c:spPr>
              <a:solidFill>
                <a:srgbClr val="EE5A5A"/>
              </a:solidFill>
            </c:spPr>
          </c:dPt>
          <c:dPt>
            <c:idx val="362"/>
            <c:spPr>
              <a:solidFill>
                <a:srgbClr val="30E7E5"/>
              </a:solidFill>
            </c:spPr>
          </c:dPt>
          <c:dPt>
            <c:idx val="363"/>
            <c:spPr>
              <a:solidFill>
                <a:srgbClr val="D5B0BD"/>
              </a:solidFill>
            </c:spPr>
          </c:dPt>
          <c:dPt>
            <c:idx val="364"/>
            <c:spPr>
              <a:solidFill>
                <a:srgbClr val="5D1A6C"/>
              </a:solidFill>
            </c:spPr>
          </c:dPt>
          <c:dPt>
            <c:idx val="365"/>
            <c:spPr>
              <a:solidFill>
                <a:srgbClr val="A383A4"/>
              </a:solidFill>
            </c:spPr>
          </c:dPt>
          <c:dPt>
            <c:idx val="366"/>
            <c:spPr>
              <a:solidFill>
                <a:srgbClr val="E78D67"/>
              </a:solidFill>
            </c:spPr>
          </c:dPt>
          <c:dPt>
            <c:idx val="367"/>
            <c:spPr>
              <a:solidFill>
                <a:srgbClr val="3B8D8D"/>
              </a:solidFill>
            </c:spPr>
          </c:dPt>
          <c:dPt>
            <c:idx val="368"/>
            <c:spPr>
              <a:solidFill>
                <a:srgbClr val="3A060D"/>
              </a:solidFill>
            </c:spPr>
          </c:dPt>
          <c:dPt>
            <c:idx val="369"/>
            <c:spPr>
              <a:solidFill>
                <a:srgbClr val="F8E000"/>
              </a:solidFill>
            </c:spPr>
          </c:dPt>
          <c:dPt>
            <c:idx val="370"/>
            <c:spPr>
              <a:solidFill>
                <a:srgbClr val="833A9B"/>
              </a:solidFill>
            </c:spPr>
          </c:dPt>
          <c:dPt>
            <c:idx val="371"/>
            <c:spPr>
              <a:solidFill>
                <a:srgbClr val="C197BD"/>
              </a:solidFill>
            </c:spPr>
          </c:dPt>
          <c:dPt>
            <c:idx val="372"/>
            <c:spPr>
              <a:solidFill>
                <a:srgbClr val="F4C1AC"/>
              </a:solidFill>
            </c:spPr>
          </c:dPt>
          <c:dPt>
            <c:idx val="373"/>
            <c:spPr>
              <a:solidFill>
                <a:srgbClr val="87C1C1"/>
              </a:solidFill>
            </c:spPr>
          </c:dPt>
          <c:dPt>
            <c:idx val="374"/>
            <c:spPr>
              <a:solidFill>
                <a:srgbClr val="442535"/>
              </a:solidFill>
            </c:spPr>
          </c:dPt>
          <c:dPt>
            <c:idx val="375"/>
            <c:spPr>
              <a:solidFill>
                <a:srgbClr val="1C1142"/>
              </a:solidFill>
            </c:spPr>
          </c:dPt>
          <c:dPt>
            <c:idx val="376"/>
            <c:spPr>
              <a:solidFill>
                <a:srgbClr val="A95ACA"/>
              </a:solidFill>
            </c:spPr>
          </c:dPt>
          <c:dPt>
            <c:idx val="377"/>
            <c:spPr>
              <a:solidFill>
                <a:srgbClr val="DFACD7"/>
              </a:solidFill>
            </c:spPr>
          </c:dPt>
          <c:dPt>
            <c:idx val="378"/>
            <c:spPr>
              <a:solidFill>
                <a:srgbClr val="01F4F0"/>
              </a:solidFill>
            </c:spPr>
          </c:dPt>
          <c:dPt>
            <c:idx val="379"/>
            <c:spPr>
              <a:solidFill>
                <a:srgbClr val="D4F4F4"/>
              </a:solidFill>
            </c:spPr>
          </c:dPt>
          <c:dPt>
            <c:idx val="380"/>
            <c:spPr>
              <a:solidFill>
                <a:srgbClr val="4E455E"/>
              </a:solidFill>
            </c:spPr>
          </c:dPt>
          <c:dPt>
            <c:idx val="381"/>
            <c:spPr>
              <a:solidFill>
                <a:srgbClr val="3F4185"/>
              </a:solidFill>
            </c:spPr>
          </c:dPt>
          <c:dPt>
            <c:idx val="382"/>
            <c:spPr>
              <a:solidFill>
                <a:srgbClr val="CE7AF9"/>
              </a:solidFill>
            </c:spPr>
          </c:dPt>
          <c:dPt>
            <c:idx val="383"/>
            <c:spPr>
              <a:solidFill>
                <a:srgbClr val="FDC0F1"/>
              </a:solidFill>
            </c:spPr>
          </c:dPt>
          <c:dPt>
            <c:idx val="384"/>
            <c:spPr>
              <a:solidFill>
                <a:srgbClr val="0E2735"/>
              </a:solidFill>
            </c:spPr>
          </c:dPt>
          <c:dPt>
            <c:idx val="385"/>
            <c:spPr>
              <a:solidFill>
                <a:srgbClr val="202727"/>
              </a:solidFill>
            </c:spPr>
          </c:dPt>
          <c:dPt>
            <c:idx val="386"/>
            <c:spPr>
              <a:solidFill>
                <a:srgbClr val="586486"/>
              </a:solidFill>
            </c:spPr>
          </c:dPt>
          <c:dPt>
            <c:idx val="387"/>
            <c:spPr>
              <a:solidFill>
                <a:srgbClr val="6371C7"/>
              </a:solidFill>
            </c:spPr>
          </c:dPt>
          <c:dPt>
            <c:idx val="388"/>
            <c:spPr>
              <a:solidFill>
                <a:srgbClr val="F49A28"/>
              </a:solidFill>
            </c:spPr>
          </c:dPt>
          <c:dPt>
            <c:idx val="389"/>
            <c:spPr>
              <a:solidFill>
                <a:srgbClr val="1BD50A"/>
              </a:solidFill>
            </c:spPr>
          </c:dPt>
          <c:dPt>
            <c:idx val="390"/>
            <c:spPr>
              <a:solidFill>
                <a:srgbClr val="1B5B79"/>
              </a:solidFill>
            </c:spPr>
          </c:dPt>
          <c:dPt>
            <c:idx val="391"/>
            <c:spPr>
              <a:solidFill>
                <a:srgbClr val="6D5B5B"/>
              </a:solidFill>
            </c:spPr>
          </c:dPt>
          <c:dPt>
            <c:idx val="392"/>
            <c:spPr>
              <a:solidFill>
                <a:srgbClr val="6283AE"/>
              </a:solidFill>
            </c:spPr>
          </c:dPt>
          <c:dPt>
            <c:idx val="393"/>
            <c:spPr>
              <a:solidFill>
                <a:srgbClr val="86A20A"/>
              </a:solidFill>
            </c:spPr>
          </c:dPt>
          <c:dPt>
            <c:idx val="394"/>
            <c:spPr>
              <a:solidFill>
                <a:srgbClr val="1ABB58"/>
              </a:solidFill>
            </c:spPr>
          </c:dPt>
          <c:dPt>
            <c:idx val="395"/>
            <c:spPr>
              <a:solidFill>
                <a:srgbClr val="39E924"/>
              </a:solidFill>
            </c:spPr>
          </c:dPt>
          <c:dPt>
            <c:idx val="396"/>
            <c:spPr>
              <a:solidFill>
                <a:srgbClr val="278EBD"/>
              </a:solidFill>
            </c:spPr>
          </c:dPt>
          <c:dPt>
            <c:idx val="397"/>
            <c:spPr>
              <a:solidFill>
                <a:srgbClr val="B98E8E"/>
              </a:solidFill>
            </c:spPr>
          </c:dPt>
          <c:dPt>
            <c:idx val="398"/>
            <c:spPr>
              <a:solidFill>
                <a:srgbClr val="6BA2D6"/>
              </a:solidFill>
            </c:spPr>
          </c:dPt>
          <c:dPt>
            <c:idx val="399"/>
            <c:spPr>
              <a:solidFill>
                <a:srgbClr val="A9D24D"/>
              </a:solidFill>
            </c:spPr>
          </c:dPt>
          <c:dPt>
            <c:idx val="400"/>
            <c:spPr>
              <a:solidFill>
                <a:srgbClr val="40DB87"/>
              </a:solidFill>
            </c:spPr>
          </c:dPt>
          <c:dPt>
            <c:idx val="401"/>
            <c:spPr>
              <a:solidFill>
                <a:srgbClr val="57FD3D"/>
              </a:solidFill>
            </c:spPr>
          </c:dPt>
          <c:dPt>
            <c:idx val="402"/>
            <c:spPr>
              <a:solidFill>
                <a:srgbClr val="34C102"/>
              </a:solidFill>
            </c:spPr>
          </c:dPt>
          <c:dPt>
            <c:idx val="403"/>
            <c:spPr>
              <a:solidFill>
                <a:srgbClr val="06C1C1"/>
              </a:solidFill>
            </c:spPr>
          </c:dPt>
          <c:dPt>
            <c:idx val="404"/>
            <c:spPr>
              <a:solidFill>
                <a:srgbClr val="75C1FE"/>
              </a:solidFill>
            </c:spPr>
          </c:dPt>
          <c:dPt>
            <c:idx val="405"/>
            <c:spPr>
              <a:solidFill>
                <a:srgbClr val="CD028F"/>
              </a:solidFill>
            </c:spPr>
          </c:dPt>
          <c:dPt>
            <c:idx val="406"/>
            <c:spPr>
              <a:solidFill>
                <a:srgbClr val="66FBB6"/>
              </a:solidFill>
            </c:spPr>
          </c:dPt>
          <c:dPt>
            <c:idx val="407"/>
            <c:spPr>
              <a:solidFill>
                <a:srgbClr val="751257"/>
              </a:solidFill>
            </c:spPr>
          </c:dPt>
          <c:dPt>
            <c:idx val="408"/>
            <c:spPr>
              <a:solidFill>
                <a:srgbClr val="41F446"/>
              </a:solidFill>
            </c:spPr>
          </c:dPt>
          <c:dPt>
            <c:idx val="409"/>
            <c:spPr>
              <a:solidFill>
                <a:srgbClr val="52F4F4"/>
              </a:solidFill>
            </c:spPr>
          </c:dPt>
          <c:dPt>
            <c:idx val="410"/>
            <c:spPr>
              <a:solidFill>
                <a:srgbClr val="7FE127"/>
              </a:solidFill>
            </c:spPr>
          </c:dPt>
          <c:dPt>
            <c:idx val="411"/>
            <c:spPr>
              <a:solidFill>
                <a:srgbClr val="F032D2"/>
              </a:solidFill>
            </c:spPr>
          </c:dPt>
          <c:dPt>
            <c:idx val="412"/>
            <c:spPr>
              <a:solidFill>
                <a:srgbClr val="8B1BE5"/>
              </a:solidFill>
            </c:spPr>
          </c:dPt>
          <c:dPt>
            <c:idx val="413"/>
            <c:spPr>
              <a:solidFill>
                <a:srgbClr val="932670"/>
              </a:solidFill>
            </c:spPr>
          </c:dPt>
          <c:dPt>
            <c:idx val="414"/>
            <c:spPr>
              <a:solidFill>
                <a:srgbClr val="4E288B"/>
              </a:solidFill>
            </c:spPr>
          </c:dPt>
          <c:dPt>
            <c:idx val="415"/>
            <c:spPr>
              <a:solidFill>
                <a:srgbClr val="9F2828"/>
              </a:solidFill>
            </c:spPr>
          </c:dPt>
          <c:dPt>
            <c:idx val="416"/>
            <c:spPr>
              <a:solidFill>
                <a:srgbClr val="89004F"/>
              </a:solidFill>
            </c:spPr>
          </c:dPt>
          <c:dPt>
            <c:idx val="417"/>
            <c:spPr>
              <a:solidFill>
                <a:srgbClr val="146314"/>
              </a:solidFill>
            </c:spPr>
          </c:dPt>
          <c:dPt>
            <c:idx val="418"/>
            <c:spPr>
              <a:solidFill>
                <a:srgbClr val="B13B14"/>
              </a:solidFill>
            </c:spPr>
          </c:dPt>
          <c:dPt>
            <c:idx val="419"/>
            <c:spPr>
              <a:solidFill>
                <a:srgbClr val="B13B8A"/>
              </a:solidFill>
            </c:spPr>
          </c:dPt>
          <c:dPt>
            <c:idx val="420"/>
            <c:spPr>
              <a:solidFill>
                <a:srgbClr val="5B5BCF"/>
              </a:solidFill>
            </c:spPr>
          </c:dPt>
          <c:dPt>
            <c:idx val="421"/>
            <c:spPr>
              <a:solidFill>
                <a:srgbClr val="EB5B5B"/>
              </a:solidFill>
            </c:spPr>
          </c:dPt>
          <c:dPt>
            <c:idx val="422"/>
            <c:spPr>
              <a:solidFill>
                <a:srgbClr val="931F77"/>
              </a:solidFill>
            </c:spPr>
          </c:dPt>
          <c:dPt>
            <c:idx val="423"/>
            <c:spPr>
              <a:solidFill>
                <a:srgbClr val="379357"/>
              </a:solidFill>
            </c:spPr>
          </c:dPt>
          <c:dPt>
            <c:idx val="424"/>
            <c:spPr>
              <a:solidFill>
                <a:srgbClr val="D75B43"/>
              </a:solidFill>
            </c:spPr>
          </c:dPt>
          <c:dPt>
            <c:idx val="425"/>
            <c:spPr>
              <a:solidFill>
                <a:srgbClr val="CF4FA3"/>
              </a:solidFill>
            </c:spPr>
          </c:dPt>
          <c:dPt>
            <c:idx val="426"/>
            <c:spPr>
              <a:solidFill>
                <a:srgbClr val="688E13"/>
              </a:solidFill>
            </c:spPr>
          </c:dPt>
          <c:dPt>
            <c:idx val="427"/>
            <c:spPr>
              <a:solidFill>
                <a:srgbClr val="388E8E"/>
              </a:solidFill>
            </c:spPr>
          </c:dPt>
          <c:dPt>
            <c:idx val="428"/>
            <c:spPr>
              <a:solidFill>
                <a:srgbClr val="9D3E9F"/>
              </a:solidFill>
            </c:spPr>
          </c:dPt>
          <c:dPt>
            <c:idx val="429"/>
            <c:spPr>
              <a:solidFill>
                <a:srgbClr val="5AC39A"/>
              </a:solidFill>
            </c:spPr>
          </c:dPt>
          <c:dPt>
            <c:idx val="430"/>
            <c:spPr>
              <a:solidFill>
                <a:srgbClr val="FD7B72"/>
              </a:solidFill>
            </c:spPr>
          </c:dPt>
          <c:dPt>
            <c:idx val="431"/>
            <c:spPr>
              <a:solidFill>
                <a:srgbClr val="ED63BC"/>
              </a:solidFill>
            </c:spPr>
          </c:dPt>
          <c:dPt>
            <c:idx val="432"/>
            <c:spPr>
              <a:solidFill>
                <a:srgbClr val="75C258"/>
              </a:solidFill>
            </c:spPr>
          </c:dPt>
          <c:dPt>
            <c:idx val="433"/>
            <c:spPr>
              <a:solidFill>
                <a:srgbClr val="84C2C2"/>
              </a:solidFill>
            </c:spPr>
          </c:dPt>
          <c:dPt>
            <c:idx val="434"/>
            <c:spPr>
              <a:solidFill>
                <a:srgbClr val="A75DC7"/>
              </a:solidFill>
            </c:spPr>
          </c:dPt>
          <c:dPt>
            <c:idx val="435"/>
            <c:spPr>
              <a:solidFill>
                <a:srgbClr val="7EF4DC"/>
              </a:solidFill>
            </c:spPr>
          </c:dPt>
          <c:dPt>
            <c:idx val="436"/>
            <c:spPr>
              <a:solidFill>
                <a:srgbClr val="239BA1"/>
              </a:solidFill>
            </c:spPr>
          </c:dPt>
          <c:dPt>
            <c:idx val="437"/>
            <c:spPr>
              <a:solidFill>
                <a:srgbClr val="0B78D6"/>
              </a:solidFill>
            </c:spPr>
          </c:dPt>
          <c:dPt>
            <c:idx val="438"/>
            <c:spPr>
              <a:solidFill>
                <a:srgbClr val="82F59C"/>
              </a:solidFill>
            </c:spPr>
          </c:dPt>
          <c:dPt>
            <c:idx val="439"/>
            <c:spPr>
              <a:solidFill>
                <a:srgbClr val="D1F5F5"/>
              </a:solidFill>
            </c:spPr>
          </c:dPt>
          <c:dPt>
            <c:idx val="440"/>
            <c:spPr>
              <a:solidFill>
                <a:srgbClr val="B17DF0"/>
              </a:solidFill>
            </c:spPr>
          </c:dPt>
          <c:dPt>
            <c:idx val="441"/>
            <c:spPr>
              <a:solidFill>
                <a:srgbClr val="A1241F"/>
              </a:solidFill>
            </c:spPr>
          </c:dPt>
          <c:dPt>
            <c:idx val="442"/>
            <c:spPr>
              <a:solidFill>
                <a:srgbClr val="48BBD0"/>
              </a:solidFill>
            </c:spPr>
          </c:dPt>
          <c:dPt>
            <c:idx val="443"/>
            <c:spPr>
              <a:solidFill>
                <a:srgbClr val="298CF0"/>
              </a:solidFill>
            </c:spPr>
          </c:dPt>
          <c:dPt>
            <c:idx val="444"/>
            <c:spPr>
              <a:solidFill>
                <a:srgbClr val="8F28E1"/>
              </a:solidFill>
            </c:spPr>
          </c:dPt>
          <c:dPt>
            <c:idx val="445"/>
            <c:spPr>
              <a:solidFill>
                <a:srgbClr val="1D2828"/>
              </a:solidFill>
            </c:spPr>
          </c:dPt>
          <c:dPt>
            <c:idx val="446"/>
            <c:spPr>
              <a:solidFill>
                <a:srgbClr val="BB9C18"/>
              </a:solidFill>
            </c:spPr>
          </c:dPt>
          <c:dPt>
            <c:idx val="447"/>
            <c:spPr>
              <a:solidFill>
                <a:srgbClr val="C55461"/>
              </a:solidFill>
            </c:spPr>
          </c:dPt>
          <c:dPt>
            <c:idx val="448"/>
            <c:spPr>
              <a:solidFill>
                <a:srgbClr val="6EDBFF"/>
              </a:solidFill>
            </c:spPr>
          </c:dPt>
          <c:dPt>
            <c:idx val="449"/>
            <c:spPr>
              <a:solidFill>
                <a:srgbClr val="47A109"/>
              </a:solidFill>
            </c:spPr>
          </c:dPt>
          <c:dPt>
            <c:idx val="450"/>
            <c:spPr>
              <a:solidFill>
                <a:srgbClr val="9C5C25"/>
              </a:solidFill>
            </c:spPr>
          </c:dPt>
          <c:dPt>
            <c:idx val="451"/>
            <c:spPr>
              <a:solidFill>
                <a:srgbClr val="6A5C5C"/>
              </a:solidFill>
            </c:spPr>
          </c:dPt>
          <c:dPt>
            <c:idx val="452"/>
            <c:spPr>
              <a:solidFill>
                <a:srgbClr val="C5BB40"/>
              </a:solidFill>
            </c:spPr>
          </c:dPt>
          <c:dPt>
            <c:idx val="453"/>
            <c:spPr>
              <a:solidFill>
                <a:srgbClr val="E885A4"/>
              </a:solidFill>
            </c:spPr>
          </c:dPt>
          <c:dPt>
            <c:idx val="454"/>
            <c:spPr>
              <a:solidFill>
                <a:srgbClr val="94FC2F"/>
              </a:solidFill>
            </c:spPr>
          </c:dPt>
          <c:dPt>
            <c:idx val="455"/>
            <c:spPr>
              <a:solidFill>
                <a:srgbClr val="65B523"/>
              </a:solidFill>
            </c:spPr>
          </c:dPt>
          <c:dPt>
            <c:idx val="456"/>
            <c:spPr>
              <a:solidFill>
                <a:srgbClr val="A88F69"/>
              </a:solidFill>
            </c:spPr>
          </c:dPt>
          <c:dPt>
            <c:idx val="457"/>
            <c:spPr>
              <a:solidFill>
                <a:srgbClr val="B68F8F"/>
              </a:solidFill>
            </c:spPr>
          </c:dPt>
          <c:dPt>
            <c:idx val="458"/>
            <c:spPr>
              <a:solidFill>
                <a:srgbClr val="CEDA68"/>
              </a:solidFill>
            </c:spPr>
          </c:dPt>
          <c:dPt>
            <c:idx val="459"/>
            <c:spPr>
              <a:solidFill>
                <a:srgbClr val="0BB5E7"/>
              </a:solidFill>
            </c:spPr>
          </c:dPt>
          <c:dPt>
            <c:idx val="460"/>
            <c:spPr>
              <a:solidFill>
                <a:srgbClr val="BA1C5E"/>
              </a:solidFill>
            </c:spPr>
          </c:dPt>
          <c:dPt>
            <c:idx val="461"/>
            <c:spPr>
              <a:solidFill>
                <a:srgbClr val="83C93C"/>
              </a:solidFill>
            </c:spPr>
          </c:dPt>
          <c:dPt>
            <c:idx val="462"/>
            <c:spPr>
              <a:solidFill>
                <a:srgbClr val="B5C2AE"/>
              </a:solidFill>
            </c:spPr>
          </c:dPt>
          <c:dPt>
            <c:idx val="463"/>
            <c:spPr>
              <a:solidFill>
                <a:srgbClr val="03C2C2"/>
              </a:solidFill>
            </c:spPr>
          </c:dPt>
          <c:dPt>
            <c:idx val="464"/>
            <c:spPr>
              <a:solidFill>
                <a:srgbClr val="D8F990"/>
              </a:solidFill>
            </c:spPr>
          </c:dPt>
          <c:dPt>
            <c:idx val="465"/>
            <c:spPr>
              <a:solidFill>
                <a:srgbClr val="2FE529"/>
              </a:solidFill>
            </c:spPr>
          </c:dPt>
          <c:dPt>
            <c:idx val="466"/>
            <c:spPr>
              <a:solidFill>
                <a:srgbClr val="E03C8D"/>
              </a:solidFill>
            </c:spPr>
          </c:dPt>
          <c:dPt>
            <c:idx val="467"/>
            <c:spPr>
              <a:solidFill>
                <a:srgbClr val="A1DE56"/>
              </a:solidFill>
            </c:spPr>
          </c:dPt>
          <c:dPt>
            <c:idx val="468"/>
            <c:spPr>
              <a:solidFill>
                <a:srgbClr val="C2F5F2"/>
              </a:solidFill>
            </c:spPr>
          </c:dPt>
          <c:dPt>
            <c:idx val="469"/>
            <c:spPr>
              <a:solidFill>
                <a:srgbClr val="4FF5F5"/>
              </a:solidFill>
            </c:spPr>
          </c:dPt>
          <c:dPt>
            <c:idx val="470"/>
            <c:spPr>
              <a:solidFill>
                <a:srgbClr val="E219B9"/>
              </a:solidFill>
            </c:spPr>
          </c:dPt>
          <c:dPt>
            <c:idx val="471"/>
            <c:spPr>
              <a:solidFill>
                <a:srgbClr val="52156C"/>
              </a:solidFill>
            </c:spPr>
          </c:dPt>
          <c:dPt>
            <c:idx val="472"/>
            <c:spPr>
              <a:solidFill>
                <a:srgbClr val="055CBC"/>
              </a:solidFill>
            </c:spPr>
          </c:dPt>
          <c:dPt>
            <c:idx val="473"/>
            <c:spPr>
              <a:solidFill>
                <a:srgbClr val="BFF26F"/>
              </a:solidFill>
            </c:spPr>
          </c:dPt>
          <c:dPt>
            <c:idx val="474"/>
            <c:spPr>
              <a:solidFill>
                <a:srgbClr val="CF2937"/>
              </a:solidFill>
            </c:spPr>
          </c:dPt>
          <c:dPt>
            <c:idx val="475"/>
            <c:spPr>
              <a:solidFill>
                <a:srgbClr val="9C2929"/>
              </a:solidFill>
            </c:spPr>
          </c:dPt>
          <c:dPt>
            <c:idx val="476"/>
            <c:spPr>
              <a:solidFill>
                <a:srgbClr val="EC38E1"/>
              </a:solidFill>
            </c:spPr>
          </c:dPt>
          <c:dPt>
            <c:idx val="477"/>
            <c:spPr>
              <a:solidFill>
                <a:srgbClr val="7646AE"/>
              </a:solidFill>
            </c:spPr>
          </c:dPt>
          <c:dPt>
            <c:idx val="478"/>
            <c:spPr>
              <a:solidFill>
                <a:srgbClr val="2B7CEB"/>
              </a:solidFill>
            </c:spPr>
          </c:dPt>
          <c:dPt>
            <c:idx val="479"/>
            <c:spPr>
              <a:solidFill>
                <a:srgbClr val="DD0789"/>
              </a:solidFill>
            </c:spPr>
          </c:dPt>
          <c:dPt>
            <c:idx val="480"/>
            <c:spPr>
              <a:solidFill>
                <a:srgbClr val="DC5C7B"/>
              </a:solidFill>
            </c:spPr>
          </c:dPt>
          <c:dPt>
            <c:idx val="481"/>
            <c:spPr>
              <a:solidFill>
                <a:srgbClr val="E85C5C"/>
              </a:solidFill>
            </c:spPr>
          </c:dPt>
          <c:dPt>
            <c:idx val="482"/>
            <c:spPr>
              <a:solidFill>
                <a:srgbClr val="F65709"/>
              </a:solidFill>
            </c:spPr>
          </c:dPt>
          <c:dPt>
            <c:idx val="483"/>
            <c:spPr>
              <a:solidFill>
                <a:srgbClr val="9976F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'Fin-pivorts'!$A$60:$A$543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COUNT of Rating Givenno of intractions vs Agent Handled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'CS-Pivorts'!$B$24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'CS-Pivorts'!$A$25:$A$27</c:f>
            </c:strRef>
          </c:cat>
          <c:val>
            <c:numRef>
              <c:f>'CS-Pivorts'!$B$25:$B$27</c:f>
              <c:numCache/>
            </c:numRef>
          </c:val>
        </c:ser>
        <c:axId val="751170327"/>
        <c:axId val="1175634605"/>
      </c:barChart>
      <c:catAx>
        <c:axId val="751170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Agent Handled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175634605"/>
      </c:catAx>
      <c:valAx>
        <c:axId val="1175634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COUNT of Rating Givenno of intractions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751170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SUM of Discounted Value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'Fin-pivorts'!$B$13</c:f>
            </c:strRef>
          </c:tx>
          <c:dPt>
            <c:idx val="0"/>
            <c:spPr>
              <a:solidFill>
                <a:srgbClr val="D4541B"/>
              </a:solidFill>
            </c:spPr>
          </c:dPt>
          <c:dPt>
            <c:idx val="1"/>
            <c:spPr>
              <a:solidFill>
                <a:srgbClr val="005454"/>
              </a:solidFill>
            </c:spPr>
          </c:dPt>
          <c:dPt>
            <c:idx val="2"/>
            <c:spPr>
              <a:solidFill>
                <a:srgbClr val="DE9779"/>
              </a:solidFill>
            </c:spPr>
          </c:dPt>
          <c:dPt>
            <c:idx val="3"/>
            <c:spPr>
              <a:solidFill>
                <a:srgbClr val="895E21"/>
              </a:solidFill>
            </c:spPr>
          </c:dPt>
          <c:dPt>
            <c:idx val="4"/>
            <c:spPr>
              <a:solidFill>
                <a:srgbClr val="819462"/>
              </a:solidFill>
            </c:spPr>
          </c:dPt>
          <c:dPt>
            <c:idx val="5"/>
            <c:spPr>
              <a:solidFill>
                <a:srgbClr val="9BBBA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'Fin-pivorts'!$A$14:$A$19</c:f>
            </c:strRef>
          </c:cat>
          <c:val>
            <c:numRef>
              <c:f>'Fin-pivorts'!$B$14:$B$19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'OR-PIVORT'!$B$11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'OR-PIVORT'!$A$12:$A$18</c:f>
            </c:strRef>
          </c:cat>
          <c:val>
            <c:numRef>
              <c:f>'OR-PIVORT'!$B$12:$B$18</c:f>
              <c:numCache/>
            </c:numRef>
          </c:val>
        </c:ser>
        <c:ser>
          <c:idx val="1"/>
          <c:order val="1"/>
          <c:tx>
            <c:strRef>
              <c:f>'OR-PIVORT'!$C$11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'OR-PIVORT'!$A$12:$A$18</c:f>
            </c:strRef>
          </c:cat>
          <c:val>
            <c:numRef>
              <c:f>'OR-PIVORT'!$C$12:$C$18</c:f>
              <c:numCache/>
            </c:numRef>
          </c:val>
        </c:ser>
        <c:ser>
          <c:idx val="2"/>
          <c:order val="2"/>
          <c:tx>
            <c:strRef>
              <c:f>'OR-PIVORT'!$D$11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'OR-PIVORT'!$A$12:$A$18</c:f>
            </c:strRef>
          </c:cat>
          <c:val>
            <c:numRef>
              <c:f>'OR-PIVORT'!$D$12:$D$18</c:f>
              <c:numCache/>
            </c:numRef>
          </c:val>
        </c:ser>
        <c:ser>
          <c:idx val="3"/>
          <c:order val="3"/>
          <c:tx>
            <c:strRef>
              <c:f>'OR-PIVORT'!$E$11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'OR-PIVORT'!$A$12:$A$18</c:f>
            </c:strRef>
          </c:cat>
          <c:val>
            <c:numRef>
              <c:f>'OR-PIVORT'!$E$12:$E$18</c:f>
              <c:numCache/>
            </c:numRef>
          </c:val>
        </c:ser>
        <c:axId val="1042193955"/>
        <c:axId val="630997482"/>
      </c:barChart>
      <c:catAx>
        <c:axId val="1042193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630997482"/>
      </c:catAx>
      <c:valAx>
        <c:axId val="630997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042193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Most Ordered Products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'OR-PIVORT'!$B$23</c:f>
            </c:strRef>
          </c:tx>
          <c:dPt>
            <c:idx val="0"/>
            <c:spPr>
              <a:solidFill>
                <a:srgbClr val="D4541B"/>
              </a:solidFill>
            </c:spPr>
          </c:dPt>
          <c:dPt>
            <c:idx val="1"/>
            <c:spPr>
              <a:solidFill>
                <a:srgbClr val="005454"/>
              </a:solidFill>
            </c:spPr>
          </c:dPt>
          <c:dPt>
            <c:idx val="2"/>
            <c:spPr>
              <a:solidFill>
                <a:srgbClr val="DE9779"/>
              </a:solidFill>
            </c:spPr>
          </c:dPt>
          <c:dPt>
            <c:idx val="3"/>
            <c:spPr>
              <a:solidFill>
                <a:srgbClr val="895E21"/>
              </a:solidFill>
            </c:spPr>
          </c:dPt>
          <c:dPt>
            <c:idx val="4"/>
            <c:spPr>
              <a:solidFill>
                <a:srgbClr val="819462"/>
              </a:solidFill>
            </c:spPr>
          </c:dPt>
          <c:dPt>
            <c:idx val="5"/>
            <c:spPr>
              <a:solidFill>
                <a:srgbClr val="9BBBA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'OR-PIVORT'!$A$24:$A$29</c:f>
            </c:strRef>
          </c:cat>
          <c:val>
            <c:numRef>
              <c:f>'OR-PIVORT'!$B$24:$B$29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COUNTA of Product ID vs Sale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'OR-PIVORT'!$B$38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'OR-PIVORT'!$A$39:$A$122</c:f>
            </c:strRef>
          </c:cat>
          <c:val>
            <c:numRef>
              <c:f>'OR-PIVORT'!$B$39:$B$122</c:f>
              <c:numCache/>
            </c:numRef>
          </c:val>
        </c:ser>
        <c:axId val="1464060586"/>
        <c:axId val="601687016"/>
      </c:barChart>
      <c:catAx>
        <c:axId val="1464060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Sale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601687016"/>
      </c:catAx>
      <c:valAx>
        <c:axId val="601687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COUNTA of Product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464060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SUM of Price of One Product vs Sale Date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'OR-PIVORT'!$B$128</c:f>
            </c:strRef>
          </c:tx>
          <c:spPr>
            <a:solidFill>
              <a:srgbClr val="D4541B">
                <a:alpha val="30000"/>
              </a:srgbClr>
            </a:solidFill>
            <a:ln cmpd="sng">
              <a:solidFill>
                <a:srgbClr val="D4541B"/>
              </a:solidFill>
            </a:ln>
          </c:spPr>
          <c:cat>
            <c:strRef>
              <c:f>'OR-PIVORT'!$A$129:$A$212</c:f>
            </c:strRef>
          </c:cat>
          <c:val>
            <c:numRef>
              <c:f>'OR-PIVORT'!$B$129:$B$212</c:f>
              <c:numCache/>
            </c:numRef>
          </c:val>
        </c:ser>
        <c:axId val="409273410"/>
        <c:axId val="974292662"/>
      </c:areaChart>
      <c:catAx>
        <c:axId val="409273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Sale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974292662"/>
      </c:catAx>
      <c:valAx>
        <c:axId val="974292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SUM of Price of One 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409273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SUM of Price of One Product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'OR-PIVORT'!$B$218</c:f>
            </c:strRef>
          </c:tx>
          <c:dPt>
            <c:idx val="0"/>
            <c:spPr>
              <a:solidFill>
                <a:srgbClr val="D4541B"/>
              </a:solidFill>
            </c:spPr>
          </c:dPt>
          <c:dPt>
            <c:idx val="1"/>
            <c:spPr>
              <a:solidFill>
                <a:srgbClr val="005454"/>
              </a:solidFill>
            </c:spPr>
          </c:dPt>
          <c:dPt>
            <c:idx val="2"/>
            <c:spPr>
              <a:solidFill>
                <a:srgbClr val="DE9779"/>
              </a:solidFill>
            </c:spPr>
          </c:dPt>
          <c:dPt>
            <c:idx val="3"/>
            <c:spPr>
              <a:solidFill>
                <a:srgbClr val="895E21"/>
              </a:solidFill>
            </c:spPr>
          </c:dPt>
          <c:dPt>
            <c:idx val="4"/>
            <c:spPr>
              <a:solidFill>
                <a:srgbClr val="819462"/>
              </a:solidFill>
            </c:spPr>
          </c:dPt>
          <c:dPt>
            <c:idx val="5"/>
            <c:spPr>
              <a:solidFill>
                <a:srgbClr val="9BBBA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'OR-PIVORT'!$A$219:$A$224</c:f>
            </c:strRef>
          </c:cat>
          <c:val>
            <c:numRef>
              <c:f>'OR-PIVORT'!$B$219:$B$224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'OR-PIVORT'!$B$236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'OR-PIVORT'!$A$237:$A$254</c:f>
            </c:strRef>
          </c:cat>
          <c:val>
            <c:numRef>
              <c:f>'OR-PIVORT'!$B$237:$B$254</c:f>
              <c:numCache/>
            </c:numRef>
          </c:val>
        </c:ser>
        <c:ser>
          <c:idx val="1"/>
          <c:order val="1"/>
          <c:tx>
            <c:strRef>
              <c:f>'OR-PIVORT'!$C$236</c:f>
            </c:strRef>
          </c:tx>
          <c:cat>
            <c:strRef>
              <c:f>'OR-PIVORT'!$A$237:$A$254</c:f>
            </c:strRef>
          </c:cat>
          <c:val>
            <c:numRef>
              <c:f>'OR-PIVORT'!$C$237:$C$254</c:f>
              <c:numCache/>
            </c:numRef>
          </c:val>
        </c:ser>
        <c:axId val="1247613927"/>
        <c:axId val="1709403111"/>
      </c:barChart>
      <c:catAx>
        <c:axId val="1247613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709403111"/>
      </c:catAx>
      <c:valAx>
        <c:axId val="1709403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247613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'OR-PIVORT'!$B$11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'OR-PIVORT'!$A$12:$A$18</c:f>
            </c:strRef>
          </c:cat>
          <c:val>
            <c:numRef>
              <c:f>'OR-PIVORT'!$B$12:$B$18</c:f>
              <c:numCache/>
            </c:numRef>
          </c:val>
        </c:ser>
        <c:ser>
          <c:idx val="1"/>
          <c:order val="1"/>
          <c:tx>
            <c:strRef>
              <c:f>'OR-PIVORT'!$C$11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'OR-PIVORT'!$A$12:$A$18</c:f>
            </c:strRef>
          </c:cat>
          <c:val>
            <c:numRef>
              <c:f>'OR-PIVORT'!$C$12:$C$18</c:f>
              <c:numCache/>
            </c:numRef>
          </c:val>
        </c:ser>
        <c:ser>
          <c:idx val="2"/>
          <c:order val="2"/>
          <c:tx>
            <c:strRef>
              <c:f>'OR-PIVORT'!$D$11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'OR-PIVORT'!$A$12:$A$18</c:f>
            </c:strRef>
          </c:cat>
          <c:val>
            <c:numRef>
              <c:f>'OR-PIVORT'!$D$12:$D$18</c:f>
              <c:numCache/>
            </c:numRef>
          </c:val>
        </c:ser>
        <c:ser>
          <c:idx val="3"/>
          <c:order val="3"/>
          <c:tx>
            <c:strRef>
              <c:f>'OR-PIVORT'!$E$11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'OR-PIVORT'!$A$12:$A$18</c:f>
            </c:strRef>
          </c:cat>
          <c:val>
            <c:numRef>
              <c:f>'OR-PIVORT'!$E$12:$E$18</c:f>
              <c:numCache/>
            </c:numRef>
          </c:val>
        </c:ser>
        <c:axId val="480988054"/>
        <c:axId val="1812517610"/>
      </c:barChart>
      <c:catAx>
        <c:axId val="480988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812517610"/>
      </c:catAx>
      <c:valAx>
        <c:axId val="1812517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480988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SUM of No of Products in one Sale vs Product Name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'OR-PIVORT'!$B$23</c:f>
            </c:strRef>
          </c:tx>
          <c:dPt>
            <c:idx val="0"/>
            <c:spPr>
              <a:solidFill>
                <a:srgbClr val="D4541B"/>
              </a:solidFill>
            </c:spPr>
          </c:dPt>
          <c:dPt>
            <c:idx val="1"/>
            <c:spPr>
              <a:solidFill>
                <a:srgbClr val="005454"/>
              </a:solidFill>
            </c:spPr>
          </c:dPt>
          <c:dPt>
            <c:idx val="2"/>
            <c:spPr>
              <a:solidFill>
                <a:srgbClr val="DE9779"/>
              </a:solidFill>
            </c:spPr>
          </c:dPt>
          <c:dPt>
            <c:idx val="3"/>
            <c:spPr>
              <a:solidFill>
                <a:srgbClr val="895E21"/>
              </a:solidFill>
            </c:spPr>
          </c:dPt>
          <c:dPt>
            <c:idx val="4"/>
            <c:spPr>
              <a:solidFill>
                <a:srgbClr val="819462"/>
              </a:solidFill>
            </c:spPr>
          </c:dPt>
          <c:dPt>
            <c:idx val="5"/>
            <c:spPr>
              <a:solidFill>
                <a:srgbClr val="9BBBA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'OR-PIVORT'!$A$24:$A$29</c:f>
            </c:strRef>
          </c:cat>
          <c:val>
            <c:numRef>
              <c:f>'OR-PIVORT'!$B$24:$B$29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COUNTA of Product ID vs Sale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'OR-PIVORT'!$B$38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'OR-PIVORT'!$A$39:$A$122</c:f>
            </c:strRef>
          </c:cat>
          <c:val>
            <c:numRef>
              <c:f>'OR-PIVORT'!$B$39:$B$122</c:f>
              <c:numCache/>
            </c:numRef>
          </c:val>
        </c:ser>
        <c:axId val="2089158300"/>
        <c:axId val="436462757"/>
      </c:barChart>
      <c:catAx>
        <c:axId val="2089158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Sale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436462757"/>
      </c:catAx>
      <c:valAx>
        <c:axId val="436462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COUNTA of Product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2089158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COUNT of Rating Givenno of intractions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'CS-Pivorts'!$B$34</c:f>
            </c:strRef>
          </c:tx>
          <c:dPt>
            <c:idx val="0"/>
            <c:spPr>
              <a:solidFill>
                <a:srgbClr val="D4541B"/>
              </a:solidFill>
            </c:spPr>
          </c:dPt>
          <c:dPt>
            <c:idx val="1"/>
            <c:spPr>
              <a:solidFill>
                <a:srgbClr val="005454"/>
              </a:solidFill>
            </c:spPr>
          </c:dPt>
          <c:dPt>
            <c:idx val="2"/>
            <c:spPr>
              <a:solidFill>
                <a:srgbClr val="DE977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'CS-Pivorts'!$A$35:$A$37</c:f>
            </c:strRef>
          </c:cat>
          <c:val>
            <c:numRef>
              <c:f>'CS-Pivorts'!$B$35:$B$37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SUM of Price of One Product vs Sale Date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'OR-PIVORT'!$B$128</c:f>
            </c:strRef>
          </c:tx>
          <c:spPr>
            <a:solidFill>
              <a:srgbClr val="D4541B">
                <a:alpha val="30000"/>
              </a:srgbClr>
            </a:solidFill>
            <a:ln cmpd="sng">
              <a:solidFill>
                <a:srgbClr val="D4541B"/>
              </a:solidFill>
            </a:ln>
          </c:spPr>
          <c:cat>
            <c:strRef>
              <c:f>'OR-PIVORT'!$A$129:$A$212</c:f>
            </c:strRef>
          </c:cat>
          <c:val>
            <c:numRef>
              <c:f>'OR-PIVORT'!$B$129:$B$212</c:f>
              <c:numCache/>
            </c:numRef>
          </c:val>
        </c:ser>
        <c:axId val="271542495"/>
        <c:axId val="129523030"/>
      </c:areaChart>
      <c:catAx>
        <c:axId val="27154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Sale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29523030"/>
      </c:catAx>
      <c:valAx>
        <c:axId val="129523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SUM of Price of One 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271542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SUM of Price of One Product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'OR-PIVORT'!$B$218</c:f>
            </c:strRef>
          </c:tx>
          <c:dPt>
            <c:idx val="0"/>
            <c:spPr>
              <a:solidFill>
                <a:srgbClr val="D4541B"/>
              </a:solidFill>
            </c:spPr>
          </c:dPt>
          <c:dPt>
            <c:idx val="1"/>
            <c:spPr>
              <a:solidFill>
                <a:srgbClr val="005454"/>
              </a:solidFill>
            </c:spPr>
          </c:dPt>
          <c:dPt>
            <c:idx val="2"/>
            <c:spPr>
              <a:solidFill>
                <a:srgbClr val="DE9779"/>
              </a:solidFill>
            </c:spPr>
          </c:dPt>
          <c:dPt>
            <c:idx val="3"/>
            <c:spPr>
              <a:solidFill>
                <a:srgbClr val="895E21"/>
              </a:solidFill>
            </c:spPr>
          </c:dPt>
          <c:dPt>
            <c:idx val="4"/>
            <c:spPr>
              <a:solidFill>
                <a:srgbClr val="819462"/>
              </a:solidFill>
            </c:spPr>
          </c:dPt>
          <c:dPt>
            <c:idx val="5"/>
            <c:spPr>
              <a:solidFill>
                <a:srgbClr val="9BBBA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'OR-PIVORT'!$A$219:$A$224</c:f>
            </c:strRef>
          </c:cat>
          <c:val>
            <c:numRef>
              <c:f>'OR-PIVORT'!$B$219:$B$224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'OR-PIVORT'!$B$236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'OR-PIVORT'!$A$237:$A$254</c:f>
            </c:strRef>
          </c:cat>
          <c:val>
            <c:numRef>
              <c:f>'OR-PIVORT'!$B$237:$B$254</c:f>
              <c:numCache/>
            </c:numRef>
          </c:val>
        </c:ser>
        <c:ser>
          <c:idx val="1"/>
          <c:order val="1"/>
          <c:tx>
            <c:strRef>
              <c:f>'OR-PIVORT'!$C$236</c:f>
            </c:strRef>
          </c:tx>
          <c:cat>
            <c:strRef>
              <c:f>'OR-PIVORT'!$A$237:$A$254</c:f>
            </c:strRef>
          </c:cat>
          <c:val>
            <c:numRef>
              <c:f>'OR-PIVORT'!$C$237:$C$254</c:f>
              <c:numCache/>
            </c:numRef>
          </c:val>
        </c:ser>
        <c:axId val="1576318394"/>
        <c:axId val="879553712"/>
      </c:barChart>
      <c:catAx>
        <c:axId val="1576318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879553712"/>
      </c:catAx>
      <c:valAx>
        <c:axId val="87955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576318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AVG of Rating Givenno of intractions vs Contact Type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'CS-Pivorts'!$B$44</c:f>
            </c:strRef>
          </c:tx>
          <c:dPt>
            <c:idx val="0"/>
            <c:spPr>
              <a:solidFill>
                <a:srgbClr val="D4541B"/>
              </a:solidFill>
            </c:spPr>
          </c:dPt>
          <c:dPt>
            <c:idx val="1"/>
            <c:spPr>
              <a:solidFill>
                <a:srgbClr val="005454"/>
              </a:solidFill>
            </c:spPr>
          </c:dPt>
          <c:dPt>
            <c:idx val="2"/>
            <c:spPr>
              <a:solidFill>
                <a:srgbClr val="DE977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'CS-Pivorts'!$A$45:$A$47</c:f>
            </c:strRef>
          </c:cat>
          <c:val>
            <c:numRef>
              <c:f>'CS-Pivorts'!$B$45:$B$47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AVG of Rating Givenno of intractions vs Contact Date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'CS-Pivorts'!$B$53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'CS-Pivorts'!$A$54:$A$137</c:f>
            </c:strRef>
          </c:cat>
          <c:val>
            <c:numRef>
              <c:f>'CS-Pivorts'!$B$54:$B$137</c:f>
              <c:numCache/>
            </c:numRef>
          </c:val>
        </c:ser>
        <c:overlap val="100"/>
        <c:axId val="1061357543"/>
        <c:axId val="1306418236"/>
      </c:barChart>
      <c:catAx>
        <c:axId val="10613575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Contact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306418236"/>
      </c:catAx>
      <c:valAx>
        <c:axId val="13064182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AVG of Rating Givenno of intractions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0613575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AVG of Rating Givenno of intractions vs Contact Date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'CS-Pivorts'!$I$53</c:f>
            </c:strRef>
          </c:tx>
          <c:dPt>
            <c:idx val="0"/>
            <c:spPr>
              <a:solidFill>
                <a:srgbClr val="D4541B"/>
              </a:solidFill>
            </c:spPr>
          </c:dPt>
          <c:dPt>
            <c:idx val="1"/>
            <c:spPr>
              <a:solidFill>
                <a:srgbClr val="005454"/>
              </a:solidFill>
            </c:spPr>
          </c:dPt>
          <c:dPt>
            <c:idx val="2"/>
            <c:spPr>
              <a:solidFill>
                <a:srgbClr val="DE9779"/>
              </a:solidFill>
            </c:spPr>
          </c:dPt>
          <c:dPt>
            <c:idx val="3"/>
            <c:spPr>
              <a:solidFill>
                <a:srgbClr val="895E21"/>
              </a:solidFill>
            </c:spPr>
          </c:dPt>
          <c:dPt>
            <c:idx val="4"/>
            <c:spPr>
              <a:solidFill>
                <a:srgbClr val="819462"/>
              </a:solidFill>
            </c:spPr>
          </c:dPt>
          <c:dPt>
            <c:idx val="5"/>
            <c:spPr>
              <a:solidFill>
                <a:srgbClr val="9BBBAA"/>
              </a:solidFill>
            </c:spPr>
          </c:dPt>
          <c:dPt>
            <c:idx val="6"/>
            <c:spPr>
              <a:solidFill>
                <a:srgbClr val="E1875F"/>
              </a:solidFill>
            </c:spPr>
          </c:dPt>
          <c:dPt>
            <c:idx val="7"/>
            <c:spPr>
              <a:solidFill>
                <a:srgbClr val="4D8787"/>
              </a:solidFill>
            </c:spPr>
          </c:dPt>
          <c:dPt>
            <c:idx val="8"/>
            <c:spPr>
              <a:solidFill>
                <a:srgbClr val="E8B6A1"/>
              </a:solidFill>
            </c:spPr>
          </c:dPt>
          <c:dPt>
            <c:idx val="9"/>
            <c:spPr>
              <a:solidFill>
                <a:srgbClr val="AC8E64"/>
              </a:solidFill>
            </c:spPr>
          </c:dPt>
          <c:dPt>
            <c:idx val="10"/>
            <c:spPr>
              <a:solidFill>
                <a:srgbClr val="A7B491"/>
              </a:solidFill>
            </c:spPr>
          </c:dPt>
          <c:dPt>
            <c:idx val="11"/>
            <c:spPr>
              <a:solidFill>
                <a:srgbClr val="B9CFC4"/>
              </a:solidFill>
            </c:spPr>
          </c:dPt>
          <c:dPt>
            <c:idx val="12"/>
            <c:spPr>
              <a:solidFill>
                <a:srgbClr val="EEBBA4"/>
              </a:solidFill>
            </c:spPr>
          </c:dPt>
          <c:dPt>
            <c:idx val="13"/>
            <c:spPr>
              <a:solidFill>
                <a:srgbClr val="99BBBB"/>
              </a:solidFill>
            </c:spPr>
          </c:dPt>
          <c:dPt>
            <c:idx val="14"/>
            <c:spPr>
              <a:solidFill>
                <a:srgbClr val="F2D5C9"/>
              </a:solidFill>
            </c:spPr>
          </c:dPt>
          <c:dPt>
            <c:idx val="15"/>
            <c:spPr>
              <a:solidFill>
                <a:srgbClr val="D0BFA6"/>
              </a:solidFill>
            </c:spPr>
          </c:dPt>
          <c:dPt>
            <c:idx val="16"/>
            <c:spPr>
              <a:solidFill>
                <a:srgbClr val="CDD4C0"/>
              </a:solidFill>
            </c:spPr>
          </c:dPt>
          <c:dPt>
            <c:idx val="17"/>
            <c:spPr>
              <a:solidFill>
                <a:srgbClr val="D7E4DD"/>
              </a:solidFill>
            </c:spPr>
          </c:dPt>
          <c:dPt>
            <c:idx val="18"/>
            <c:spPr>
              <a:solidFill>
                <a:srgbClr val="FBEEE8"/>
              </a:solidFill>
            </c:spPr>
          </c:dPt>
          <c:dPt>
            <c:idx val="19"/>
            <c:spPr>
              <a:solidFill>
                <a:srgbClr val="E6EEEE"/>
              </a:solidFill>
            </c:spPr>
          </c:dPt>
          <c:dPt>
            <c:idx val="20"/>
            <c:spPr>
              <a:solidFill>
                <a:srgbClr val="FCF5F2"/>
              </a:solidFill>
            </c:spPr>
          </c:dPt>
          <c:dPt>
            <c:idx val="21"/>
            <c:spPr>
              <a:solidFill>
                <a:srgbClr val="F3EFE9"/>
              </a:solidFill>
            </c:spPr>
          </c:dPt>
          <c:dPt>
            <c:idx val="22"/>
            <c:spPr>
              <a:solidFill>
                <a:srgbClr val="F2F4EF"/>
              </a:solidFill>
            </c:spPr>
          </c:dPt>
          <c:dPt>
            <c:idx val="23"/>
            <c:spPr>
              <a:solidFill>
                <a:srgbClr val="F5F8F7"/>
              </a:solidFill>
            </c:spPr>
          </c:dPt>
          <c:dPt>
            <c:idx val="24"/>
            <c:spPr>
              <a:solidFill>
                <a:srgbClr val="08212D"/>
              </a:solidFill>
            </c:spPr>
          </c:dPt>
          <c:dPt>
            <c:idx val="25"/>
            <c:spPr>
              <a:solidFill>
                <a:srgbClr val="322121"/>
              </a:solidFill>
            </c:spPr>
          </c:dPt>
          <c:dPt>
            <c:idx val="26"/>
            <c:spPr>
              <a:solidFill>
                <a:srgbClr val="06141A"/>
              </a:solidFill>
            </c:spPr>
          </c:dPt>
          <c:dPt>
            <c:idx val="27"/>
            <c:spPr>
              <a:solidFill>
                <a:srgbClr val="171F2B"/>
              </a:solidFill>
            </c:spPr>
          </c:dPt>
          <c:dPt>
            <c:idx val="28"/>
            <c:spPr>
              <a:solidFill>
                <a:srgbClr val="18141E"/>
              </a:solidFill>
            </c:spPr>
          </c:dPt>
          <c:dPt>
            <c:idx val="29"/>
            <c:spPr>
              <a:solidFill>
                <a:srgbClr val="130D10"/>
              </a:solidFill>
            </c:spPr>
          </c:dPt>
          <c:dPt>
            <c:idx val="30"/>
            <c:spPr>
              <a:solidFill>
                <a:srgbClr val="155571"/>
              </a:solidFill>
            </c:spPr>
          </c:dPt>
          <c:dPt>
            <c:idx val="31"/>
            <c:spPr>
              <a:solidFill>
                <a:srgbClr val="7F5555"/>
              </a:solidFill>
            </c:spPr>
          </c:dPt>
          <c:dPt>
            <c:idx val="32"/>
            <c:spPr>
              <a:solidFill>
                <a:srgbClr val="103342"/>
              </a:solidFill>
            </c:spPr>
          </c:dPt>
          <c:dPt>
            <c:idx val="33"/>
            <c:spPr>
              <a:solidFill>
                <a:srgbClr val="3A506E"/>
              </a:solidFill>
            </c:spPr>
          </c:dPt>
          <c:dPt>
            <c:idx val="34"/>
            <c:spPr>
              <a:solidFill>
                <a:srgbClr val="3E354E"/>
              </a:solidFill>
            </c:spPr>
          </c:dPt>
          <c:dPt>
            <c:idx val="35"/>
            <c:spPr>
              <a:solidFill>
                <a:srgbClr val="31212A"/>
              </a:solidFill>
            </c:spPr>
          </c:dPt>
          <c:dPt>
            <c:idx val="36"/>
            <c:spPr>
              <a:solidFill>
                <a:srgbClr val="2188B5"/>
              </a:solidFill>
            </c:spPr>
          </c:dPt>
          <c:dPt>
            <c:idx val="37"/>
            <c:spPr>
              <a:solidFill>
                <a:srgbClr val="CB8888"/>
              </a:solidFill>
            </c:spPr>
          </c:dPt>
          <c:dPt>
            <c:idx val="38"/>
            <c:spPr>
              <a:solidFill>
                <a:srgbClr val="19526A"/>
              </a:solidFill>
            </c:spPr>
          </c:dPt>
          <c:dPt>
            <c:idx val="39"/>
            <c:spPr>
              <a:solidFill>
                <a:srgbClr val="5D80B1"/>
              </a:solidFill>
            </c:spPr>
          </c:dPt>
          <c:dPt>
            <c:idx val="40"/>
            <c:spPr>
              <a:solidFill>
                <a:srgbClr val="64557D"/>
              </a:solidFill>
            </c:spPr>
          </c:dPt>
          <c:dPt>
            <c:idx val="41"/>
            <c:spPr>
              <a:solidFill>
                <a:srgbClr val="4F3543"/>
              </a:solidFill>
            </c:spPr>
          </c:dPt>
          <c:dPt>
            <c:idx val="42"/>
            <c:spPr>
              <a:solidFill>
                <a:srgbClr val="2EBBFA"/>
              </a:solidFill>
            </c:spPr>
          </c:dPt>
          <c:dPt>
            <c:idx val="43"/>
            <c:spPr>
              <a:solidFill>
                <a:srgbClr val="18BBBB"/>
              </a:solidFill>
            </c:spPr>
          </c:dPt>
          <c:dPt>
            <c:idx val="44"/>
            <c:spPr>
              <a:solidFill>
                <a:srgbClr val="237192"/>
              </a:solidFill>
            </c:spPr>
          </c:dPt>
          <c:dPt>
            <c:idx val="45"/>
            <c:spPr>
              <a:solidFill>
                <a:srgbClr val="81B0F3"/>
              </a:solidFill>
            </c:spPr>
          </c:dPt>
          <c:dPt>
            <c:idx val="46"/>
            <c:spPr>
              <a:solidFill>
                <a:srgbClr val="8A75AC"/>
              </a:solidFill>
            </c:spPr>
          </c:dPt>
          <c:dPt>
            <c:idx val="47"/>
            <c:spPr>
              <a:solidFill>
                <a:srgbClr val="6D4A5D"/>
              </a:solidFill>
            </c:spPr>
          </c:dPt>
          <c:dPt>
            <c:idx val="48"/>
            <c:spPr>
              <a:solidFill>
                <a:srgbClr val="3BEE3E"/>
              </a:solidFill>
            </c:spPr>
          </c:dPt>
          <c:dPt>
            <c:idx val="49"/>
            <c:spPr>
              <a:solidFill>
                <a:srgbClr val="64EEEE"/>
              </a:solidFill>
            </c:spPr>
          </c:dPt>
          <c:dPt>
            <c:idx val="50"/>
            <c:spPr>
              <a:solidFill>
                <a:srgbClr val="2D91BB"/>
              </a:solidFill>
            </c:spPr>
          </c:dPt>
          <c:dPt>
            <c:idx val="51"/>
            <c:spPr>
              <a:solidFill>
                <a:srgbClr val="A4E036"/>
              </a:solidFill>
            </c:spPr>
          </c:dPt>
          <c:dPt>
            <c:idx val="52"/>
            <c:spPr>
              <a:solidFill>
                <a:srgbClr val="AF95DB"/>
              </a:solidFill>
            </c:spPr>
          </c:dPt>
          <c:dPt>
            <c:idx val="53"/>
            <c:spPr>
              <a:solidFill>
                <a:srgbClr val="8B5E76"/>
              </a:solidFill>
            </c:spPr>
          </c:dPt>
          <c:dPt>
            <c:idx val="54"/>
            <c:spPr>
              <a:solidFill>
                <a:srgbClr val="482283"/>
              </a:solidFill>
            </c:spPr>
          </c:dPt>
          <c:dPt>
            <c:idx val="55"/>
            <c:spPr>
              <a:solidFill>
                <a:srgbClr val="B12222"/>
              </a:solidFill>
            </c:spPr>
          </c:dPt>
          <c:dPt>
            <c:idx val="56"/>
            <c:spPr>
              <a:solidFill>
                <a:srgbClr val="37B0E3"/>
              </a:solidFill>
            </c:spPr>
          </c:dPt>
          <c:dPt>
            <c:idx val="57"/>
            <c:spPr>
              <a:solidFill>
                <a:srgbClr val="C81178"/>
              </a:solidFill>
            </c:spPr>
          </c:dPt>
          <c:dPt>
            <c:idx val="58"/>
            <c:spPr>
              <a:solidFill>
                <a:srgbClr val="D5B50A"/>
              </a:solidFill>
            </c:spPr>
          </c:dPt>
          <c:dPt>
            <c:idx val="59"/>
            <c:spPr>
              <a:solidFill>
                <a:srgbClr val="A97390"/>
              </a:solidFill>
            </c:spPr>
          </c:dPt>
          <c:dPt>
            <c:idx val="60"/>
            <c:spPr>
              <a:solidFill>
                <a:srgbClr val="5555C7"/>
              </a:solidFill>
            </c:spPr>
          </c:dPt>
          <c:dPt>
            <c:idx val="61"/>
            <c:spPr>
              <a:solidFill>
                <a:srgbClr val="FD5555"/>
              </a:solidFill>
            </c:spPr>
          </c:dPt>
          <c:dPt>
            <c:idx val="62"/>
            <c:spPr>
              <a:solidFill>
                <a:srgbClr val="41CF0B"/>
              </a:solidFill>
            </c:spPr>
          </c:dPt>
          <c:dPt>
            <c:idx val="63"/>
            <c:spPr>
              <a:solidFill>
                <a:srgbClr val="EB41BB"/>
              </a:solidFill>
            </c:spPr>
          </c:dPt>
          <c:dPt>
            <c:idx val="64"/>
            <c:spPr>
              <a:solidFill>
                <a:srgbClr val="FBD539"/>
              </a:solidFill>
            </c:spPr>
          </c:dPt>
          <c:dPt>
            <c:idx val="65"/>
            <c:spPr>
              <a:solidFill>
                <a:srgbClr val="C787A9"/>
              </a:solidFill>
            </c:spPr>
          </c:dPt>
          <c:dPt>
            <c:idx val="66"/>
            <c:spPr>
              <a:solidFill>
                <a:srgbClr val="62880B"/>
              </a:solidFill>
            </c:spPr>
          </c:dPt>
          <c:dPt>
            <c:idx val="67"/>
            <c:spPr>
              <a:solidFill>
                <a:srgbClr val="4A8888"/>
              </a:solidFill>
            </c:spPr>
          </c:dPt>
          <c:dPt>
            <c:idx val="68"/>
            <c:spPr>
              <a:solidFill>
                <a:srgbClr val="4BEE33"/>
              </a:solidFill>
            </c:spPr>
          </c:dPt>
          <c:dPt>
            <c:idx val="69"/>
            <c:spPr>
              <a:solidFill>
                <a:srgbClr val="0E71FE"/>
              </a:solidFill>
            </c:spPr>
          </c:dPt>
          <c:dPt>
            <c:idx val="70"/>
            <c:spPr>
              <a:solidFill>
                <a:srgbClr val="21F568"/>
              </a:solidFill>
            </c:spPr>
          </c:dPt>
          <c:dPt>
            <c:idx val="71"/>
            <c:spPr>
              <a:solidFill>
                <a:srgbClr val="E59BC3"/>
              </a:solidFill>
            </c:spPr>
          </c:dPt>
          <c:dPt>
            <c:idx val="72"/>
            <c:spPr>
              <a:solidFill>
                <a:srgbClr val="6FBC50"/>
              </a:solidFill>
            </c:spPr>
          </c:dPt>
          <c:dPt>
            <c:idx val="73"/>
            <c:spPr>
              <a:solidFill>
                <a:srgbClr val="96BCBC"/>
              </a:solidFill>
            </c:spPr>
          </c:dPt>
          <c:dPt>
            <c:idx val="74"/>
            <c:spPr>
              <a:solidFill>
                <a:srgbClr val="550D5B"/>
              </a:solidFill>
            </c:spPr>
          </c:dPt>
          <c:dPt>
            <c:idx val="75"/>
            <c:spPr>
              <a:solidFill>
                <a:srgbClr val="32A240"/>
              </a:solidFill>
            </c:spPr>
          </c:dPt>
          <c:dPt>
            <c:idx val="76"/>
            <c:spPr>
              <a:solidFill>
                <a:srgbClr val="471597"/>
              </a:solidFill>
            </c:spPr>
          </c:dPt>
          <c:dPt>
            <c:idx val="77"/>
            <c:spPr>
              <a:solidFill>
                <a:srgbClr val="03B0DC"/>
              </a:solidFill>
            </c:spPr>
          </c:dPt>
          <c:dPt>
            <c:idx val="78"/>
            <c:spPr>
              <a:solidFill>
                <a:srgbClr val="7CEF94"/>
              </a:solidFill>
            </c:spPr>
          </c:dPt>
          <c:dPt>
            <c:idx val="79"/>
            <c:spPr>
              <a:solidFill>
                <a:srgbClr val="E3EFEF"/>
              </a:solidFill>
            </c:spPr>
          </c:dPt>
          <c:dPt>
            <c:idx val="80"/>
            <c:spPr>
              <a:solidFill>
                <a:srgbClr val="5F2D84"/>
              </a:solidFill>
            </c:spPr>
          </c:dPt>
          <c:dPt>
            <c:idx val="81"/>
            <c:spPr>
              <a:solidFill>
                <a:srgbClr val="55D283"/>
              </a:solidFill>
            </c:spPr>
          </c:dPt>
          <c:dPt>
            <c:idx val="82"/>
            <c:spPr>
              <a:solidFill>
                <a:srgbClr val="6C35C6"/>
              </a:solidFill>
            </c:spPr>
          </c:dPt>
          <c:dPt>
            <c:idx val="83"/>
            <c:spPr>
              <a:solidFill>
                <a:srgbClr val="21C4F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'CS-Pivorts'!$H$54:$H$137</c:f>
            </c:strRef>
          </c:cat>
          <c:val>
            <c:numRef>
              <c:f>'CS-Pivorts'!$I$54:$I$137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Day wise Customer Satisfaction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'CS-Pivorts'!$B$53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'CS-Pivorts'!$A$54:$A$137</c:f>
            </c:strRef>
          </c:cat>
          <c:val>
            <c:numRef>
              <c:f>'CS-Pivorts'!$B$54:$B$137</c:f>
              <c:numCache/>
            </c:numRef>
          </c:val>
        </c:ser>
        <c:overlap val="100"/>
        <c:axId val="1815380212"/>
        <c:axId val="1400733336"/>
      </c:barChart>
      <c:catAx>
        <c:axId val="18153802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Contact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400733336"/>
      </c:catAx>
      <c:valAx>
        <c:axId val="14007333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AVG of Rating Givenno of intractions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8153802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Day wise Customer Interaction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'CS-Pivorts'!$I$53</c:f>
            </c:strRef>
          </c:tx>
          <c:dPt>
            <c:idx val="0"/>
            <c:spPr>
              <a:solidFill>
                <a:srgbClr val="D4541B"/>
              </a:solidFill>
            </c:spPr>
          </c:dPt>
          <c:dPt>
            <c:idx val="1"/>
            <c:spPr>
              <a:solidFill>
                <a:srgbClr val="005454"/>
              </a:solidFill>
            </c:spPr>
          </c:dPt>
          <c:dPt>
            <c:idx val="2"/>
            <c:spPr>
              <a:solidFill>
                <a:srgbClr val="DE9779"/>
              </a:solidFill>
            </c:spPr>
          </c:dPt>
          <c:dPt>
            <c:idx val="3"/>
            <c:spPr>
              <a:solidFill>
                <a:srgbClr val="895E21"/>
              </a:solidFill>
            </c:spPr>
          </c:dPt>
          <c:dPt>
            <c:idx val="4"/>
            <c:spPr>
              <a:solidFill>
                <a:srgbClr val="819462"/>
              </a:solidFill>
            </c:spPr>
          </c:dPt>
          <c:dPt>
            <c:idx val="5"/>
            <c:spPr>
              <a:solidFill>
                <a:srgbClr val="9BBBAA"/>
              </a:solidFill>
            </c:spPr>
          </c:dPt>
          <c:dPt>
            <c:idx val="6"/>
            <c:spPr>
              <a:solidFill>
                <a:srgbClr val="E1875F"/>
              </a:solidFill>
            </c:spPr>
          </c:dPt>
          <c:dPt>
            <c:idx val="7"/>
            <c:spPr>
              <a:solidFill>
                <a:srgbClr val="4D8787"/>
              </a:solidFill>
            </c:spPr>
          </c:dPt>
          <c:dPt>
            <c:idx val="8"/>
            <c:spPr>
              <a:solidFill>
                <a:srgbClr val="E8B6A1"/>
              </a:solidFill>
            </c:spPr>
          </c:dPt>
          <c:dPt>
            <c:idx val="9"/>
            <c:spPr>
              <a:solidFill>
                <a:srgbClr val="AC8E64"/>
              </a:solidFill>
            </c:spPr>
          </c:dPt>
          <c:dPt>
            <c:idx val="10"/>
            <c:spPr>
              <a:solidFill>
                <a:srgbClr val="A7B491"/>
              </a:solidFill>
            </c:spPr>
          </c:dPt>
          <c:dPt>
            <c:idx val="11"/>
            <c:spPr>
              <a:solidFill>
                <a:srgbClr val="B9CFC4"/>
              </a:solidFill>
            </c:spPr>
          </c:dPt>
          <c:dPt>
            <c:idx val="12"/>
            <c:spPr>
              <a:solidFill>
                <a:srgbClr val="EEBBA4"/>
              </a:solidFill>
            </c:spPr>
          </c:dPt>
          <c:dPt>
            <c:idx val="13"/>
            <c:spPr>
              <a:solidFill>
                <a:srgbClr val="99BBBB"/>
              </a:solidFill>
            </c:spPr>
          </c:dPt>
          <c:dPt>
            <c:idx val="14"/>
            <c:spPr>
              <a:solidFill>
                <a:srgbClr val="F2D5C9"/>
              </a:solidFill>
            </c:spPr>
          </c:dPt>
          <c:dPt>
            <c:idx val="15"/>
            <c:spPr>
              <a:solidFill>
                <a:srgbClr val="D0BFA6"/>
              </a:solidFill>
            </c:spPr>
          </c:dPt>
          <c:dPt>
            <c:idx val="16"/>
            <c:spPr>
              <a:solidFill>
                <a:srgbClr val="CDD4C0"/>
              </a:solidFill>
            </c:spPr>
          </c:dPt>
          <c:dPt>
            <c:idx val="17"/>
            <c:spPr>
              <a:solidFill>
                <a:srgbClr val="D7E4DD"/>
              </a:solidFill>
            </c:spPr>
          </c:dPt>
          <c:dPt>
            <c:idx val="18"/>
            <c:spPr>
              <a:solidFill>
                <a:srgbClr val="FBEEE8"/>
              </a:solidFill>
            </c:spPr>
          </c:dPt>
          <c:dPt>
            <c:idx val="19"/>
            <c:spPr>
              <a:solidFill>
                <a:srgbClr val="E6EEEE"/>
              </a:solidFill>
            </c:spPr>
          </c:dPt>
          <c:dPt>
            <c:idx val="20"/>
            <c:spPr>
              <a:solidFill>
                <a:srgbClr val="FCF5F2"/>
              </a:solidFill>
            </c:spPr>
          </c:dPt>
          <c:dPt>
            <c:idx val="21"/>
            <c:spPr>
              <a:solidFill>
                <a:srgbClr val="F3EFE9"/>
              </a:solidFill>
            </c:spPr>
          </c:dPt>
          <c:dPt>
            <c:idx val="22"/>
            <c:spPr>
              <a:solidFill>
                <a:srgbClr val="F2F4EF"/>
              </a:solidFill>
            </c:spPr>
          </c:dPt>
          <c:dPt>
            <c:idx val="23"/>
            <c:spPr>
              <a:solidFill>
                <a:srgbClr val="F5F8F7"/>
              </a:solidFill>
            </c:spPr>
          </c:dPt>
          <c:dPt>
            <c:idx val="24"/>
            <c:spPr>
              <a:solidFill>
                <a:srgbClr val="08212D"/>
              </a:solidFill>
            </c:spPr>
          </c:dPt>
          <c:dPt>
            <c:idx val="25"/>
            <c:spPr>
              <a:solidFill>
                <a:srgbClr val="322121"/>
              </a:solidFill>
            </c:spPr>
          </c:dPt>
          <c:dPt>
            <c:idx val="26"/>
            <c:spPr>
              <a:solidFill>
                <a:srgbClr val="06141A"/>
              </a:solidFill>
            </c:spPr>
          </c:dPt>
          <c:dPt>
            <c:idx val="27"/>
            <c:spPr>
              <a:solidFill>
                <a:srgbClr val="171F2B"/>
              </a:solidFill>
            </c:spPr>
          </c:dPt>
          <c:dPt>
            <c:idx val="28"/>
            <c:spPr>
              <a:solidFill>
                <a:srgbClr val="18141E"/>
              </a:solidFill>
            </c:spPr>
          </c:dPt>
          <c:dPt>
            <c:idx val="29"/>
            <c:spPr>
              <a:solidFill>
                <a:srgbClr val="130D10"/>
              </a:solidFill>
            </c:spPr>
          </c:dPt>
          <c:dPt>
            <c:idx val="30"/>
            <c:spPr>
              <a:solidFill>
                <a:srgbClr val="155571"/>
              </a:solidFill>
            </c:spPr>
          </c:dPt>
          <c:dPt>
            <c:idx val="31"/>
            <c:spPr>
              <a:solidFill>
                <a:srgbClr val="7F5555"/>
              </a:solidFill>
            </c:spPr>
          </c:dPt>
          <c:dPt>
            <c:idx val="32"/>
            <c:spPr>
              <a:solidFill>
                <a:srgbClr val="103342"/>
              </a:solidFill>
            </c:spPr>
          </c:dPt>
          <c:dPt>
            <c:idx val="33"/>
            <c:spPr>
              <a:solidFill>
                <a:srgbClr val="3A506E"/>
              </a:solidFill>
            </c:spPr>
          </c:dPt>
          <c:dPt>
            <c:idx val="34"/>
            <c:spPr>
              <a:solidFill>
                <a:srgbClr val="3E354E"/>
              </a:solidFill>
            </c:spPr>
          </c:dPt>
          <c:dPt>
            <c:idx val="35"/>
            <c:spPr>
              <a:solidFill>
                <a:srgbClr val="31212A"/>
              </a:solidFill>
            </c:spPr>
          </c:dPt>
          <c:dPt>
            <c:idx val="36"/>
            <c:spPr>
              <a:solidFill>
                <a:srgbClr val="2188B5"/>
              </a:solidFill>
            </c:spPr>
          </c:dPt>
          <c:dPt>
            <c:idx val="37"/>
            <c:spPr>
              <a:solidFill>
                <a:srgbClr val="CB8888"/>
              </a:solidFill>
            </c:spPr>
          </c:dPt>
          <c:dPt>
            <c:idx val="38"/>
            <c:spPr>
              <a:solidFill>
                <a:srgbClr val="19526A"/>
              </a:solidFill>
            </c:spPr>
          </c:dPt>
          <c:dPt>
            <c:idx val="39"/>
            <c:spPr>
              <a:solidFill>
                <a:srgbClr val="5D80B1"/>
              </a:solidFill>
            </c:spPr>
          </c:dPt>
          <c:dPt>
            <c:idx val="40"/>
            <c:spPr>
              <a:solidFill>
                <a:srgbClr val="64557D"/>
              </a:solidFill>
            </c:spPr>
          </c:dPt>
          <c:dPt>
            <c:idx val="41"/>
            <c:spPr>
              <a:solidFill>
                <a:srgbClr val="4F3543"/>
              </a:solidFill>
            </c:spPr>
          </c:dPt>
          <c:dPt>
            <c:idx val="42"/>
            <c:spPr>
              <a:solidFill>
                <a:srgbClr val="2EBBFA"/>
              </a:solidFill>
            </c:spPr>
          </c:dPt>
          <c:dPt>
            <c:idx val="43"/>
            <c:spPr>
              <a:solidFill>
                <a:srgbClr val="18BBBB"/>
              </a:solidFill>
            </c:spPr>
          </c:dPt>
          <c:dPt>
            <c:idx val="44"/>
            <c:spPr>
              <a:solidFill>
                <a:srgbClr val="237192"/>
              </a:solidFill>
            </c:spPr>
          </c:dPt>
          <c:dPt>
            <c:idx val="45"/>
            <c:spPr>
              <a:solidFill>
                <a:srgbClr val="81B0F3"/>
              </a:solidFill>
            </c:spPr>
          </c:dPt>
          <c:dPt>
            <c:idx val="46"/>
            <c:spPr>
              <a:solidFill>
                <a:srgbClr val="8A75AC"/>
              </a:solidFill>
            </c:spPr>
          </c:dPt>
          <c:dPt>
            <c:idx val="47"/>
            <c:spPr>
              <a:solidFill>
                <a:srgbClr val="6D4A5D"/>
              </a:solidFill>
            </c:spPr>
          </c:dPt>
          <c:dPt>
            <c:idx val="48"/>
            <c:spPr>
              <a:solidFill>
                <a:srgbClr val="3BEE3E"/>
              </a:solidFill>
            </c:spPr>
          </c:dPt>
          <c:dPt>
            <c:idx val="49"/>
            <c:spPr>
              <a:solidFill>
                <a:srgbClr val="64EEEE"/>
              </a:solidFill>
            </c:spPr>
          </c:dPt>
          <c:dPt>
            <c:idx val="50"/>
            <c:spPr>
              <a:solidFill>
                <a:srgbClr val="2D91BB"/>
              </a:solidFill>
            </c:spPr>
          </c:dPt>
          <c:dPt>
            <c:idx val="51"/>
            <c:spPr>
              <a:solidFill>
                <a:srgbClr val="A4E036"/>
              </a:solidFill>
            </c:spPr>
          </c:dPt>
          <c:dPt>
            <c:idx val="52"/>
            <c:spPr>
              <a:solidFill>
                <a:srgbClr val="AF95DB"/>
              </a:solidFill>
            </c:spPr>
          </c:dPt>
          <c:dPt>
            <c:idx val="53"/>
            <c:spPr>
              <a:solidFill>
                <a:srgbClr val="8B5E76"/>
              </a:solidFill>
            </c:spPr>
          </c:dPt>
          <c:dPt>
            <c:idx val="54"/>
            <c:spPr>
              <a:solidFill>
                <a:srgbClr val="482283"/>
              </a:solidFill>
            </c:spPr>
          </c:dPt>
          <c:dPt>
            <c:idx val="55"/>
            <c:spPr>
              <a:solidFill>
                <a:srgbClr val="B12222"/>
              </a:solidFill>
            </c:spPr>
          </c:dPt>
          <c:dPt>
            <c:idx val="56"/>
            <c:spPr>
              <a:solidFill>
                <a:srgbClr val="37B0E3"/>
              </a:solidFill>
            </c:spPr>
          </c:dPt>
          <c:dPt>
            <c:idx val="57"/>
            <c:spPr>
              <a:solidFill>
                <a:srgbClr val="C81178"/>
              </a:solidFill>
            </c:spPr>
          </c:dPt>
          <c:dPt>
            <c:idx val="58"/>
            <c:spPr>
              <a:solidFill>
                <a:srgbClr val="D5B50A"/>
              </a:solidFill>
            </c:spPr>
          </c:dPt>
          <c:dPt>
            <c:idx val="59"/>
            <c:spPr>
              <a:solidFill>
                <a:srgbClr val="A97390"/>
              </a:solidFill>
            </c:spPr>
          </c:dPt>
          <c:dPt>
            <c:idx val="60"/>
            <c:spPr>
              <a:solidFill>
                <a:srgbClr val="5555C7"/>
              </a:solidFill>
            </c:spPr>
          </c:dPt>
          <c:dPt>
            <c:idx val="61"/>
            <c:spPr>
              <a:solidFill>
                <a:srgbClr val="FD5555"/>
              </a:solidFill>
            </c:spPr>
          </c:dPt>
          <c:dPt>
            <c:idx val="62"/>
            <c:spPr>
              <a:solidFill>
                <a:srgbClr val="41CF0B"/>
              </a:solidFill>
            </c:spPr>
          </c:dPt>
          <c:dPt>
            <c:idx val="63"/>
            <c:spPr>
              <a:solidFill>
                <a:srgbClr val="EB41BB"/>
              </a:solidFill>
            </c:spPr>
          </c:dPt>
          <c:dPt>
            <c:idx val="64"/>
            <c:spPr>
              <a:solidFill>
                <a:srgbClr val="FBD539"/>
              </a:solidFill>
            </c:spPr>
          </c:dPt>
          <c:dPt>
            <c:idx val="65"/>
            <c:spPr>
              <a:solidFill>
                <a:srgbClr val="C787A9"/>
              </a:solidFill>
            </c:spPr>
          </c:dPt>
          <c:dPt>
            <c:idx val="66"/>
            <c:spPr>
              <a:solidFill>
                <a:srgbClr val="62880B"/>
              </a:solidFill>
            </c:spPr>
          </c:dPt>
          <c:dPt>
            <c:idx val="67"/>
            <c:spPr>
              <a:solidFill>
                <a:srgbClr val="4A8888"/>
              </a:solidFill>
            </c:spPr>
          </c:dPt>
          <c:dPt>
            <c:idx val="68"/>
            <c:spPr>
              <a:solidFill>
                <a:srgbClr val="4BEE33"/>
              </a:solidFill>
            </c:spPr>
          </c:dPt>
          <c:dPt>
            <c:idx val="69"/>
            <c:spPr>
              <a:solidFill>
                <a:srgbClr val="0E71FE"/>
              </a:solidFill>
            </c:spPr>
          </c:dPt>
          <c:dPt>
            <c:idx val="70"/>
            <c:spPr>
              <a:solidFill>
                <a:srgbClr val="21F568"/>
              </a:solidFill>
            </c:spPr>
          </c:dPt>
          <c:dPt>
            <c:idx val="71"/>
            <c:spPr>
              <a:solidFill>
                <a:srgbClr val="E59BC3"/>
              </a:solidFill>
            </c:spPr>
          </c:dPt>
          <c:dPt>
            <c:idx val="72"/>
            <c:spPr>
              <a:solidFill>
                <a:srgbClr val="6FBC50"/>
              </a:solidFill>
            </c:spPr>
          </c:dPt>
          <c:dPt>
            <c:idx val="73"/>
            <c:spPr>
              <a:solidFill>
                <a:srgbClr val="96BCBC"/>
              </a:solidFill>
            </c:spPr>
          </c:dPt>
          <c:dPt>
            <c:idx val="74"/>
            <c:spPr>
              <a:solidFill>
                <a:srgbClr val="550D5B"/>
              </a:solidFill>
            </c:spPr>
          </c:dPt>
          <c:dPt>
            <c:idx val="75"/>
            <c:spPr>
              <a:solidFill>
                <a:srgbClr val="32A240"/>
              </a:solidFill>
            </c:spPr>
          </c:dPt>
          <c:dPt>
            <c:idx val="76"/>
            <c:spPr>
              <a:solidFill>
                <a:srgbClr val="471597"/>
              </a:solidFill>
            </c:spPr>
          </c:dPt>
          <c:dPt>
            <c:idx val="77"/>
            <c:spPr>
              <a:solidFill>
                <a:srgbClr val="03B0DC"/>
              </a:solidFill>
            </c:spPr>
          </c:dPt>
          <c:dPt>
            <c:idx val="78"/>
            <c:spPr>
              <a:solidFill>
                <a:srgbClr val="7CEF94"/>
              </a:solidFill>
            </c:spPr>
          </c:dPt>
          <c:dPt>
            <c:idx val="79"/>
            <c:spPr>
              <a:solidFill>
                <a:srgbClr val="E3EFEF"/>
              </a:solidFill>
            </c:spPr>
          </c:dPt>
          <c:dPt>
            <c:idx val="80"/>
            <c:spPr>
              <a:solidFill>
                <a:srgbClr val="5F2D84"/>
              </a:solidFill>
            </c:spPr>
          </c:dPt>
          <c:dPt>
            <c:idx val="81"/>
            <c:spPr>
              <a:solidFill>
                <a:srgbClr val="55D283"/>
              </a:solidFill>
            </c:spPr>
          </c:dPt>
          <c:dPt>
            <c:idx val="82"/>
            <c:spPr>
              <a:solidFill>
                <a:srgbClr val="6C35C6"/>
              </a:solidFill>
            </c:spPr>
          </c:dPt>
          <c:dPt>
            <c:idx val="83"/>
            <c:spPr>
              <a:solidFill>
                <a:srgbClr val="21C4F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'CS-Pivorts'!$H$54:$H$137</c:f>
            </c:strRef>
          </c:cat>
          <c:val>
            <c:numRef>
              <c:f>'CS-Pivorts'!$I$54:$I$137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5A5A5"/>
                </a:solidFill>
                <a:latin typeface="+mn-lt"/>
              </a:defRPr>
            </a:pPr>
            <a:r>
              <a:rPr b="0">
                <a:solidFill>
                  <a:srgbClr val="A5A5A5"/>
                </a:solidFill>
                <a:latin typeface="+mn-lt"/>
              </a:rPr>
              <a:t>AVG of sat vs Agent name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'CS-Pivorts'!$B$16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'CS-Pivorts'!$A$17:$A$20</c:f>
            </c:strRef>
          </c:cat>
          <c:val>
            <c:numRef>
              <c:f>'CS-Pivorts'!$B$17:$B$20</c:f>
              <c:numCache/>
            </c:numRef>
          </c:val>
        </c:ser>
        <c:axId val="290409084"/>
        <c:axId val="1496091875"/>
      </c:barChart>
      <c:catAx>
        <c:axId val="2904090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Agent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496091875"/>
      </c:catAx>
      <c:valAx>
        <c:axId val="14960918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AVG of sat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2904090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3</xdr:row>
      <xdr:rowOff>180975</xdr:rowOff>
    </xdr:from>
    <xdr:ext cx="3562350" cy="22002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809625</xdr:colOff>
      <xdr:row>3</xdr:row>
      <xdr:rowOff>180975</xdr:rowOff>
    </xdr:from>
    <xdr:ext cx="3933825" cy="22002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638175</xdr:colOff>
      <xdr:row>3</xdr:row>
      <xdr:rowOff>180975</xdr:rowOff>
    </xdr:from>
    <xdr:ext cx="3562350" cy="22002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333375</xdr:colOff>
      <xdr:row>18</xdr:row>
      <xdr:rowOff>0</xdr:rowOff>
    </xdr:from>
    <xdr:ext cx="3676650" cy="2390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809625</xdr:colOff>
      <xdr:row>18</xdr:row>
      <xdr:rowOff>0</xdr:rowOff>
    </xdr:from>
    <xdr:ext cx="3933825" cy="2390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666750</xdr:colOff>
      <xdr:row>17</xdr:row>
      <xdr:rowOff>200025</xdr:rowOff>
    </xdr:from>
    <xdr:ext cx="3562350" cy="2390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5</xdr:row>
      <xdr:rowOff>85725</xdr:rowOff>
    </xdr:from>
    <xdr:ext cx="4048125" cy="2505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381000</xdr:colOff>
      <xdr:row>19</xdr:row>
      <xdr:rowOff>47625</xdr:rowOff>
    </xdr:from>
    <xdr:ext cx="3838575" cy="2371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381000</xdr:colOff>
      <xdr:row>32</xdr:row>
      <xdr:rowOff>66675</xdr:rowOff>
    </xdr:from>
    <xdr:ext cx="2886075" cy="1790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495300</xdr:colOff>
      <xdr:row>42</xdr:row>
      <xdr:rowOff>123825</xdr:rowOff>
    </xdr:from>
    <xdr:ext cx="2886075" cy="17907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142875</xdr:colOff>
      <xdr:row>57</xdr:row>
      <xdr:rowOff>38100</xdr:rowOff>
    </xdr:from>
    <xdr:ext cx="4467225" cy="2762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152400</xdr:colOff>
      <xdr:row>57</xdr:row>
      <xdr:rowOff>38100</xdr:rowOff>
    </xdr:from>
    <xdr:ext cx="4286250" cy="2762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19</xdr:row>
      <xdr:rowOff>47625</xdr:rowOff>
    </xdr:from>
    <xdr:ext cx="4038600" cy="24955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609600</xdr:colOff>
      <xdr:row>19</xdr:row>
      <xdr:rowOff>47625</xdr:rowOff>
    </xdr:from>
    <xdr:ext cx="4038600" cy="24955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381000</xdr:colOff>
      <xdr:row>3</xdr:row>
      <xdr:rowOff>95250</xdr:rowOff>
    </xdr:from>
    <xdr:ext cx="4048125" cy="25050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85725</xdr:colOff>
      <xdr:row>3</xdr:row>
      <xdr:rowOff>95250</xdr:rowOff>
    </xdr:from>
    <xdr:ext cx="4038600" cy="25050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609600</xdr:colOff>
      <xdr:row>3</xdr:row>
      <xdr:rowOff>95250</xdr:rowOff>
    </xdr:from>
    <xdr:ext cx="3962400" cy="24955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381000</xdr:colOff>
      <xdr:row>19</xdr:row>
      <xdr:rowOff>47625</xdr:rowOff>
    </xdr:from>
    <xdr:ext cx="4038600" cy="24955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12</xdr:row>
      <xdr:rowOff>9525</xdr:rowOff>
    </xdr:from>
    <xdr:ext cx="3790950" cy="23431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323850</xdr:colOff>
      <xdr:row>25</xdr:row>
      <xdr:rowOff>171450</xdr:rowOff>
    </xdr:from>
    <xdr:ext cx="3848100" cy="23431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266700</xdr:colOff>
      <xdr:row>41</xdr:row>
      <xdr:rowOff>9525</xdr:rowOff>
    </xdr:from>
    <xdr:ext cx="4010025" cy="24860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238125</xdr:colOff>
      <xdr:row>523</xdr:row>
      <xdr:rowOff>161925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428625</xdr:colOff>
      <xdr:row>6</xdr:row>
      <xdr:rowOff>161925</xdr:rowOff>
    </xdr:from>
    <xdr:ext cx="3848100" cy="23431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914400</xdr:colOff>
      <xdr:row>20</xdr:row>
      <xdr:rowOff>133350</xdr:rowOff>
    </xdr:from>
    <xdr:ext cx="3790950" cy="23431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419100</xdr:colOff>
      <xdr:row>20</xdr:row>
      <xdr:rowOff>133350</xdr:rowOff>
    </xdr:from>
    <xdr:ext cx="3848100" cy="23431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914400</xdr:colOff>
      <xdr:row>6</xdr:row>
      <xdr:rowOff>161925</xdr:rowOff>
    </xdr:from>
    <xdr:ext cx="3790950" cy="234315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409575</xdr:colOff>
      <xdr:row>7</xdr:row>
      <xdr:rowOff>76200</xdr:rowOff>
    </xdr:from>
    <xdr:ext cx="3562350" cy="22002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19050</xdr:colOff>
      <xdr:row>19</xdr:row>
      <xdr:rowOff>180975</xdr:rowOff>
    </xdr:from>
    <xdr:ext cx="3933825" cy="24384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390525</xdr:colOff>
      <xdr:row>36</xdr:row>
      <xdr:rowOff>38100</xdr:rowOff>
    </xdr:from>
    <xdr:ext cx="4933950" cy="30480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19050</xdr:colOff>
      <xdr:row>128</xdr:row>
      <xdr:rowOff>28575</xdr:rowOff>
    </xdr:from>
    <xdr:ext cx="4457700" cy="275272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285750</xdr:colOff>
      <xdr:row>216</xdr:row>
      <xdr:rowOff>161925</xdr:rowOff>
    </xdr:from>
    <xdr:ext cx="4238625" cy="26193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552450</xdr:colOff>
      <xdr:row>235</xdr:row>
      <xdr:rowOff>133350</xdr:rowOff>
    </xdr:from>
    <xdr:ext cx="4238625" cy="26193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J795" sheet="Customer Service"/>
  </cacheSource>
  <cacheFields>
    <cacheField name="1" numFmtId="0">
      <sharedItems containsSemiMixedTypes="0" containsString="0" containsNumber="1" containsInteger="1"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</sharedItems>
    </cacheField>
    <cacheField name="PBOR00001" numFmtId="0">
      <sharedItems>
        <s v="PBOR00002"/>
        <s v="PBOR00003"/>
        <s v="PBOR00004"/>
        <s v="PBOR00005"/>
        <s v="PBOR00006"/>
        <s v="PBOR00007"/>
        <s v="PBOR00009"/>
        <s v="PBOR00010"/>
        <s v="PBOR00011"/>
        <s v="PBOR00012"/>
        <s v="PBOR00013"/>
        <s v="PBOR00014"/>
        <s v="PBOR00015"/>
        <s v="PBOR00016"/>
        <s v="PBOR00017"/>
        <s v="PBOR00018"/>
        <s v="PBOR00019"/>
        <s v="PBOR00020"/>
        <s v="PBOR00021"/>
        <s v="PBOR00022"/>
        <s v="PBOR00023"/>
        <s v="PBOR00024"/>
        <s v="PBOR00025"/>
        <s v="PBOR00026"/>
        <s v="PBOR00027"/>
        <s v="PBOR00035"/>
        <s v="PBOR00029"/>
        <s v="PBOR00030"/>
        <s v="PBOR00031"/>
        <s v="PBOR00032"/>
        <s v="PBOR00033"/>
        <s v="PBOR00036"/>
        <s v="PBOR00037"/>
        <s v="PBOR00038"/>
        <s v="PBOR00040"/>
        <s v="PBOR00041"/>
        <s v="PBOR00042"/>
        <s v="PBOR00043"/>
        <s v="PBOR00044"/>
        <s v="PBOR00045"/>
        <s v="PBOR00046"/>
        <s v="PBOR00047"/>
        <s v="PBOR00048"/>
        <s v="PBOR00049"/>
        <s v="PBOR00050"/>
        <s v="PBOR00051"/>
        <s v="PBOR00052"/>
        <s v="PBOR00053"/>
        <s v="PBOR00054"/>
        <s v="PBOR00055"/>
        <s v="PBOR00056"/>
        <s v="PBOR00057"/>
        <s v="PBOR00058"/>
        <s v="PBOR00059"/>
        <s v="PBOR00060"/>
        <s v="PBOR00061"/>
        <s v="PBOR00062"/>
        <s v="PBOR00063"/>
        <s v="PBOR00064"/>
        <s v="PBOR00065"/>
        <s v="PBOR00066"/>
        <s v="PBOR00067"/>
        <s v="PBOR00068"/>
        <s v="PBOR00069"/>
        <s v="PBOR00070"/>
        <s v="PBOR00071"/>
        <s v="PBOR00072"/>
        <s v="PBOR00073"/>
        <s v="PBOR00074"/>
        <s v="PBOR00075"/>
        <s v="PBOR00076"/>
        <s v="PBOR00077"/>
        <s v="PBOR00078"/>
        <s v="PBOR00079"/>
        <s v="PBOR00080"/>
        <s v="PBOR00081"/>
        <s v="PBOR00082"/>
        <s v="PBOR00083"/>
        <s v="PBOR00084"/>
        <s v="PBOR00085"/>
        <s v="PBOR00086"/>
        <s v="PBOR00087"/>
        <s v="PBOR00088"/>
        <s v="PBOR00089"/>
        <s v="PBOR00090"/>
        <s v="PBOR00091"/>
        <s v="PBOR00092"/>
        <s v="PBOR00093"/>
        <s v="PBOR00094"/>
        <s v="PBOR00095"/>
        <s v="PBOR00096"/>
        <s v="PBOR00097"/>
        <s v="PBOR00098"/>
        <s v="PBOR00099"/>
        <s v="PBOR00100"/>
        <s v="PBOR00101"/>
        <s v="PBOR00102"/>
        <s v="PBOR00103"/>
        <s v="PBOR00104"/>
        <s v="PBOR00105"/>
        <s v="PBOR00106"/>
        <s v="PBOR00107"/>
        <s v="PBOR00108"/>
        <s v="PBOR00109"/>
        <s v="PBOR00110"/>
        <s v="PBOR00111"/>
        <s v="PBOR00112"/>
        <s v="PBOR00113"/>
        <s v="PBOR00114"/>
        <s v="PBOR00115"/>
        <s v="PBOR00116"/>
        <s v="PBOR00117"/>
        <s v="PBOR00118"/>
        <s v="PBOR00119"/>
        <s v="PBOR00120"/>
        <s v="PBOR00121"/>
        <s v="PBOR00122"/>
        <s v="PBOR00123"/>
        <s v="PBOR00124"/>
        <s v="PBOR00125"/>
        <s v="PBOR00126"/>
        <s v="PBOR00127"/>
        <s v="PBOR00128"/>
        <s v="PBOR00129"/>
        <s v="PBOR00130"/>
        <s v="PBOR00131"/>
        <s v="PBOR00132"/>
        <s v="PBOR00133"/>
        <s v="PBOR00134"/>
        <s v="PBOR00135"/>
        <s v="PBOR00136"/>
        <s v="PBOR00137"/>
        <s v="PBOR00138"/>
        <s v="PBOR00139"/>
        <s v="PBOR00140"/>
        <s v="PBOR00141"/>
        <s v="PBOR00142"/>
        <s v="PBOR00143"/>
        <s v="PBOR00144"/>
        <s v="PBOR00145"/>
        <s v="PBOR00146"/>
        <s v="PBOR00147"/>
        <s v="PBOR00148"/>
        <s v="PBOR00149"/>
        <s v="PBOR00150"/>
        <s v="PBOR00151"/>
        <s v="PBOR00152"/>
        <s v="PBOR00153"/>
        <s v="PBOR00154"/>
        <s v="PBOR00155"/>
        <s v="PBOR00156"/>
        <s v="PBOR00157"/>
        <s v="PBOR00158"/>
        <s v="PBOR00159"/>
        <s v="PBOR00160"/>
        <s v="PBOR00161"/>
        <s v="PBOR00162"/>
        <s v="PBOR00163"/>
        <s v="PBOR00164"/>
        <s v="PBOR00165"/>
        <s v="PBOR00166"/>
        <s v="PBOR00167"/>
        <s v="PBOR00168"/>
        <s v="PBOR00169"/>
        <s v="PBOR00170"/>
        <s v="PBOR00171"/>
        <s v="PBOR00172"/>
        <s v="PBOR00173"/>
        <s v="PBOR00174"/>
        <s v="PBOR00175"/>
        <s v="PBOR00176"/>
        <s v="PBOR00177"/>
        <s v="PBOR00178"/>
        <s v="PBOR00179"/>
        <s v="PBOR00180"/>
        <s v="PBOR00181"/>
        <s v="PBOR00182"/>
        <s v="PBOR00183"/>
        <s v="PBOR00184"/>
        <s v="PBOR00185"/>
        <s v="PBOR00186"/>
        <s v="PBOR00187"/>
        <s v="PBOR00188"/>
        <s v="PBOR00189"/>
        <s v="PBOR00190"/>
        <s v="PBOR00191"/>
        <s v="PBOR00192"/>
        <s v="PBOR00193"/>
        <s v="PBOR00194"/>
        <s v="PBOR00195"/>
        <s v="PBOR00196"/>
        <s v="PBOR00197"/>
        <s v="PBOR00198"/>
        <s v="PBOR00199"/>
        <s v="PBOR00200"/>
        <s v="PBOR00201"/>
        <s v="PBOR00202"/>
        <s v="PBOR00203"/>
        <s v="PBOR00204"/>
        <s v="PBOR00205"/>
        <s v="PBOR00206"/>
        <s v="PBOR00207"/>
        <s v="PBOR00208"/>
        <s v="PBOR00209"/>
        <s v="PBOR00210"/>
        <s v="PBOR00211"/>
        <s v="PBOR00212"/>
        <s v="PBOR00213"/>
        <s v="PBOR00214"/>
        <s v="PBOR00215"/>
        <s v="PBOR00216"/>
        <s v="PBOR00217"/>
        <s v="PBOR00218"/>
        <s v="PBOR00219"/>
        <s v="PBOR00220"/>
        <s v="PBOR00221"/>
        <s v="PBOR00222"/>
        <s v="PBOR00223"/>
        <s v="PBOR00224"/>
        <s v="PBOR00225"/>
        <s v="PBOR00226"/>
        <s v="PBOR00227"/>
        <s v="PBOR00228"/>
        <s v="PBOR00229"/>
        <s v="PBOR00230"/>
        <s v="PBOR00231"/>
        <s v="PBOR00232"/>
        <s v="PBOR00233"/>
        <s v="PBOR00234"/>
        <s v="PBOR00235"/>
        <s v="PBOR00236"/>
        <s v="PBOR00237"/>
        <s v="PBOR00238"/>
        <s v="PBOR00239"/>
        <s v="PBOR00240"/>
        <s v="PBOR00241"/>
        <s v="PBOR00242"/>
        <s v="PBOR00243"/>
        <s v="PBOR00244"/>
        <s v="PBOR00245"/>
        <s v="PBOR00246"/>
        <s v="PBOR00247"/>
        <s v="PBOR00248"/>
        <s v="PBOR00249"/>
        <s v="PBOR00250"/>
        <s v="PBOR00251"/>
        <s v="PBOR00252"/>
        <s v="PBOR00253"/>
        <s v="PBOR00254"/>
        <s v="PBOR00255"/>
        <s v="PBOR00256"/>
        <s v="PBOR00257"/>
        <s v="PBOR00258"/>
        <s v="PBOR00259"/>
        <s v="PBOR00260"/>
        <s v="PBOR00261"/>
        <s v="PBOR00262"/>
        <s v="PBOR00263"/>
        <s v="PBOR00264"/>
        <s v="PBOR00265"/>
        <s v="PBOR00266"/>
        <s v="PBOR00267"/>
        <s v="PBOR00268"/>
        <s v="PBOR00269"/>
        <s v="PBOR00270"/>
        <s v="PBOR00271"/>
        <s v="PBOR00272"/>
        <s v="PBOR00273"/>
        <s v="PBOR00274"/>
        <s v="PBOR00275"/>
        <s v="PBOR00276"/>
        <s v="PBOR00277"/>
        <s v="PBOR00278"/>
        <s v="PBOR00279"/>
        <s v="PBOR00280"/>
        <s v="PBOR00281"/>
        <s v="PBOR00282"/>
        <s v="PBOR00283"/>
        <s v="PBOR00284"/>
        <s v="PBOR00285"/>
        <s v="PBOR00286"/>
        <s v="PBOR00287"/>
        <s v="PBOR00288"/>
        <s v="PBOR00289"/>
        <s v="PBOR00290"/>
        <s v="PBOR00291"/>
        <s v="PBOR00292"/>
        <s v="PBOR00293"/>
        <s v="PBOR00294"/>
        <s v="PBOR00295"/>
        <s v="PBOR00296"/>
        <s v="PBOR00297"/>
        <s v="PBOR00298"/>
        <s v="PBOR00299"/>
        <s v="PBOR00300"/>
        <s v="PBOR00301"/>
        <s v="PBOR00302"/>
        <s v="PBOR00303"/>
        <s v="PBOR00304"/>
        <s v="PBOR00305"/>
        <s v="PBOR00306"/>
        <s v="PBOR00307"/>
        <s v="PBOR00308"/>
        <s v="PBOR00309"/>
        <s v="PBOR00310"/>
        <s v="PBOR00311"/>
        <s v="PBOR00312"/>
        <s v="PBOR00313"/>
        <s v="PBOR00314"/>
        <s v="PBOR00315"/>
        <s v="PBOR00316"/>
        <s v="PBOR00317"/>
        <s v="PBOR00318"/>
        <s v="PBOR00319"/>
        <s v="PBOR00320"/>
        <s v="PBOR00321"/>
        <s v="PBOR00322"/>
        <s v="PBOR00323"/>
        <s v="PBOR00324"/>
        <s v="PBOR00325"/>
        <s v="PBOR00326"/>
        <s v="PBOR00327"/>
        <s v="PBOR00328"/>
        <s v="PBOR00329"/>
        <s v="PBOR00330"/>
        <s v="PBOR00331"/>
        <s v="PBOR00332"/>
        <s v="PBOR00333"/>
        <s v="PBOR00334"/>
        <s v="PBOR00335"/>
        <s v="PBOR00336"/>
        <s v="PBOR00337"/>
        <s v="PBOR00338"/>
        <s v="PBOR00339"/>
        <s v="PBOR00340"/>
        <s v="PBOR00341"/>
        <s v="PBOR00342"/>
        <s v="PBOR00343"/>
        <s v="PBOR00344"/>
        <s v="PBOR00345"/>
        <s v="PBOR00346"/>
        <s v="PBOR00347"/>
        <s v="PBOR00348"/>
        <s v="PBOR00349"/>
        <s v="PBOR00350"/>
        <s v="PBOR00351"/>
        <s v="PBOR00352"/>
        <s v="PBOR00353"/>
        <s v="PBOR00354"/>
        <s v="PBOR00355"/>
        <s v="PBOR00356"/>
        <s v="PBOR00357"/>
        <s v="PBOR00358"/>
        <s v="PBOR00359"/>
        <s v="PBOR00360"/>
        <s v="PBOR00361"/>
        <s v="PBOR00362"/>
        <s v="PBOR00363"/>
        <s v="PBOR00364"/>
        <s v="PBOR00365"/>
        <s v="PBOR00366"/>
        <s v="PBOR00367"/>
        <s v="PBOR00368"/>
        <s v="PBOR00369"/>
        <s v="PBOR00370"/>
        <s v="PBOR00371"/>
        <s v="PBOR00372"/>
        <s v="PBOR00373"/>
        <s v="PBOR00374"/>
        <s v="PBOR00375"/>
        <s v="PBOR00376"/>
        <s v="PBOR00377"/>
        <s v="PBOR00378"/>
        <s v="PBOR00379"/>
        <s v="PBOR00380"/>
        <s v="PBOR00381"/>
        <s v="PBOR00382"/>
        <s v="PBOR00383"/>
        <s v="PBOR00384"/>
        <s v="PBOR00385"/>
        <s v="PBOR00386"/>
        <s v="PBOR00387"/>
        <s v="PBOR00388"/>
        <s v="PBOR00389"/>
        <s v="PBOR00390"/>
        <s v="PBOR00391"/>
        <s v="PBOR00392"/>
        <s v="PBOR00393"/>
        <s v="PBOR00394"/>
        <s v="PBOR00395"/>
        <s v="PBOR00396"/>
        <s v="PBOR00397"/>
        <s v="PBOR00398"/>
        <s v="PBOR00399"/>
        <s v="PBOR00400"/>
        <s v="PBOR00401"/>
        <s v="PBOR00402"/>
        <s v="PBOR00403"/>
        <s v="PBOR00404"/>
        <s v="PBOR00405"/>
        <s v="PBOR00406"/>
        <s v="PBOR00407"/>
        <s v="PBOR00408"/>
        <s v="PBOR00409"/>
        <s v="PBOR00410"/>
        <s v="PBOR00411"/>
        <s v="PBOR00412"/>
        <s v="PBOR00413"/>
        <s v="PBOR00414"/>
        <s v="PBOR00415"/>
        <s v="PBOR00416"/>
        <s v="PBOR00417"/>
        <s v="PBOR00418"/>
        <s v="PBOR00419"/>
        <s v="PBOR00420"/>
        <s v="PBOR00421"/>
        <s v="PBOR00422"/>
        <s v="PBOR00423"/>
        <s v="PBOR00424"/>
        <s v="PBOR00425"/>
        <s v="PBOR00426"/>
        <s v="PBOR00427"/>
        <s v="PBOR00428"/>
        <s v="PBOR00429"/>
        <s v="PBOR00430"/>
        <s v="PBOR00431"/>
        <s v="PBOR00432"/>
        <s v="PBOR00433"/>
        <s v="PBOR00434"/>
        <s v="PBOR00435"/>
        <s v="PBOR00436"/>
        <s v="PBOR00437"/>
        <s v="PBOR00438"/>
        <s v="PBOR00439"/>
        <s v="PBOR00440"/>
        <s v="PBOR00441"/>
        <s v="PBOR00442"/>
        <s v="PBOR00443"/>
        <s v="PBOR00444"/>
        <s v="PBOR00445"/>
        <s v="PBOR00446"/>
        <s v="PBOR00447"/>
        <s v="PBOR00448"/>
        <s v="PBOR00449"/>
        <s v="PBOR00450"/>
        <s v="PBOR00451"/>
        <s v="PBOR00452"/>
        <s v="PBOR00453"/>
        <s v="PBOR00454"/>
        <s v="PBOR00455"/>
        <s v="PBOR00456"/>
        <s v="PBOR00457"/>
        <s v="PBOR00458"/>
        <s v="PBOR00459"/>
        <s v="PBOR00460"/>
        <s v="PBOR00461"/>
        <s v="PBOR00462"/>
        <s v="PBOR00463"/>
        <s v="PBOR00464"/>
        <s v="PBOR00465"/>
        <s v="PBOR00466"/>
        <s v="PBOR00467"/>
        <s v="PBOR00468"/>
        <s v="PBOR00469"/>
        <s v="PBOR00470"/>
        <s v="PBOR00471"/>
        <s v="PBOR00472"/>
        <s v="PBOR00473"/>
        <s v="PBOR00474"/>
        <s v="PBOR00475"/>
        <s v="PBOR00476"/>
        <s v="PBOR00477"/>
        <s v="PBOR00478"/>
        <s v="PBOR00479"/>
        <s v="PBOR00480"/>
        <s v="PBOR00481"/>
        <s v="PBOR00482"/>
        <s v="PBOR00483"/>
        <s v="PBOR00484"/>
        <s v="PBOR00485"/>
        <s v="PBOR00486"/>
        <s v="PBOR00487"/>
        <s v="PBOR00488"/>
        <s v="PBOR00489"/>
        <s v="PBOR00490"/>
        <s v="PBOR00491"/>
        <s v="PBOR00492"/>
        <s v="PBOR00493"/>
        <s v="PBOR00494"/>
        <s v="PBOR00495"/>
        <s v="PBOR00496"/>
        <s v="PBOR00497"/>
        <s v="PBOR00498"/>
        <s v="PBOR00499"/>
        <s v="PBOR00500"/>
        <s v="PBOR00501"/>
        <s v="PBOR00502"/>
        <s v="PBOR00503"/>
        <s v="PBOR00504"/>
        <s v="PBOR00505"/>
        <s v="PBOR00506"/>
        <s v="PBOR00507"/>
        <s v="PBOR00508"/>
        <s v="PBOR00509"/>
        <s v="PBOR00510"/>
        <s v="PBOR00511"/>
        <s v="PBOR00512"/>
        <s v="PBOR00513"/>
        <s v="PBOR00514"/>
        <s v="PBOR00515"/>
        <s v="PBOR00516"/>
        <s v="PBOR00517"/>
        <s v="PBOR00518"/>
        <s v="PBOR00519"/>
        <s v="PBOR00520"/>
        <s v="PBOR00521"/>
        <s v="PBOR00522"/>
        <s v="PBOR00523"/>
        <s v="PBOR00524"/>
        <s v="PBOR00525"/>
        <s v="PBOR00526"/>
        <s v="PBOR00527"/>
        <s v="PBOR00528"/>
        <s v="PBOR00529"/>
        <s v="PBOR00530"/>
        <s v="PBOR00531"/>
        <s v="PBOR00532"/>
        <s v="PBOR00533"/>
        <s v="PBOR00534"/>
        <s v="PBOR00535"/>
        <s v="PBOR00536"/>
        <s v="PBOR00537"/>
        <s v="PBOR00538"/>
        <s v="PBOR00539"/>
        <s v="PBOR00540"/>
        <s v="PBOR00541"/>
        <s v="PBOR00542"/>
        <s v="PBOR00543"/>
        <s v="PBOR00544"/>
        <s v="PBOR00545"/>
        <s v="PBOR00546"/>
        <s v="PBOR00547"/>
        <s v="PBOR00548"/>
        <s v="PBOR00549"/>
        <s v="PBOR00550"/>
        <s v="PBOR00551"/>
        <s v="PBOR00552"/>
        <s v="PBOR00553"/>
        <s v="PBOR00554"/>
        <s v="PBOR00555"/>
        <s v="PBOR00556"/>
        <s v="PBOR00557"/>
        <s v="PBOR00558"/>
        <s v="PBOR00559"/>
        <s v="PBOR00560"/>
        <s v="PBOR00561"/>
        <s v="PBOR00562"/>
        <s v="PBOR00563"/>
        <s v="PBOR00564"/>
        <s v="PBOR00565"/>
        <s v="PBOR00566"/>
        <s v="PBOR00567"/>
        <s v="PBOR00568"/>
        <s v="PBOR00569"/>
        <s v="PBOR00570"/>
        <s v="PBOR00571"/>
        <s v="PBOR00572"/>
        <s v="PBOR00573"/>
        <s v="PBOR00574"/>
        <s v="PBOR00575"/>
        <s v="PBOR00576"/>
        <s v="PBOR00577"/>
        <s v="PBOR00578"/>
        <s v="PBOR00579"/>
        <s v="PBOR00580"/>
        <s v="PBOR00581"/>
        <s v="PBOR00582"/>
        <s v="PBOR00583"/>
        <s v="PBOR00584"/>
        <s v="PBOR00585"/>
        <s v="PBOR00586"/>
        <s v="PBOR00587"/>
        <s v="PBOR00588"/>
        <s v="PBOR00589"/>
        <s v="PBOR00590"/>
        <s v="PBOR00591"/>
        <s v="PBOR00592"/>
        <s v="PBOR00593"/>
        <s v="PBOR00594"/>
        <s v="PBOR00595"/>
        <s v="PBOR00596"/>
        <s v="PBOR00597"/>
        <s v="PBOR00598"/>
        <s v="PBOR00599"/>
        <s v="PBOR00600"/>
        <s v="PBOR00601"/>
        <s v="PBOR00602"/>
        <s v="PBOR00603"/>
        <s v="PBOR00604"/>
        <s v="PBOR00605"/>
        <s v="PBOR00606"/>
        <s v="PBOR00607"/>
        <s v="PBOR00608"/>
        <s v="PBOR00609"/>
        <s v="PBOR00610"/>
        <s v="PBOR00611"/>
        <s v="PBOR00612"/>
        <s v="PBOR00613"/>
        <s v="PBOR00614"/>
        <s v="PBOR00615"/>
        <s v="PBOR00616"/>
        <s v="PBOR00617"/>
        <s v="PBOR00618"/>
        <s v="PBOR00619"/>
        <s v="PBOR00620"/>
        <s v="PBOR00621"/>
        <s v="PBOR00622"/>
        <s v="PBOR00623"/>
        <s v="PBOR00624"/>
        <s v="PBOR00625"/>
        <s v="PBOR00626"/>
        <s v="PBOR00627"/>
        <s v="PBOR00628"/>
        <s v="PBOR00629"/>
        <s v="PBOR00630"/>
        <s v="PBOR00631"/>
        <s v="PBOR00632"/>
        <s v="PBOR00633"/>
        <s v="PBOR00634"/>
        <s v="PBOR00635"/>
        <s v="PBOR00636"/>
        <s v="PBOR00637"/>
        <s v="PBOR00638"/>
        <s v="PBOR00639"/>
        <s v="PBOR00640"/>
        <s v="PBOR00641"/>
        <s v="PBOR00642"/>
        <s v="PBOR00643"/>
        <s v="PBOR00644"/>
        <s v="PBOR00645"/>
        <s v="PBOR00646"/>
        <s v="PBOR00647"/>
        <s v="PBOR00648"/>
        <s v="PBOR00649"/>
        <s v="PBOR00650"/>
        <s v="PBOR00651"/>
        <s v="PBOR00652"/>
        <s v="PBOR00653"/>
        <s v="PBOR00654"/>
        <s v="PBOR00655"/>
        <s v="PBOR00656"/>
        <s v="PBOR00657"/>
        <s v="PBOR00658"/>
        <s v="PBOR00659"/>
        <s v="PBOR00660"/>
        <s v="PBOR00661"/>
        <s v="PBOR00662"/>
        <s v="PBOR00663"/>
        <s v="PBOR00664"/>
        <s v="PBOR00665"/>
        <s v="PBOR00666"/>
        <s v="PBOR00667"/>
        <s v="PBOR00668"/>
        <s v="PBOR00669"/>
        <s v="PBOR00670"/>
        <s v="PBOR00671"/>
        <s v="PBOR00672"/>
        <s v="PBOR00673"/>
        <s v="PBOR00674"/>
        <s v="PBOR00675"/>
        <s v="PBOR00676"/>
        <s v="PBOR00677"/>
        <s v="PBOR00678"/>
        <s v="PBOR00679"/>
        <s v="PBOR00680"/>
        <s v="PBOR00681"/>
        <s v="PBOR00682"/>
        <s v="PBOR00683"/>
        <s v="PBOR00684"/>
        <s v="PBOR00685"/>
        <s v="PBOR00686"/>
        <s v="PBOR00687"/>
        <s v="PBOR00688"/>
        <s v="PBOR00689"/>
        <s v="PBOR00690"/>
        <s v="PBOR00691"/>
        <s v="PBOR00692"/>
        <s v="PBOR00693"/>
        <s v="PBOR00694"/>
        <s v="PBOR00695"/>
        <s v="PBOR00696"/>
        <s v="PBOR00697"/>
        <s v="PBOR00698"/>
        <s v="PBOR00699"/>
        <s v="PBOR00700"/>
        <s v="PBOR00701"/>
        <s v="PBOR00702"/>
        <s v="PBOR00703"/>
        <s v="PBOR00704"/>
        <s v="PBOR00705"/>
        <s v="PBOR00706"/>
        <s v="PBOR00707"/>
        <s v="PBOR00708"/>
        <s v="PBOR00709"/>
        <s v="PBOR00710"/>
        <s v="PBOR00711"/>
        <s v="PBOR00712"/>
        <s v="PBOR00713"/>
        <s v="PBOR00714"/>
        <s v="PBOR00715"/>
        <s v="PBOR00716"/>
        <s v="PBOR00717"/>
        <s v="PBOR00718"/>
        <s v="PBOR00719"/>
        <s v="PBOR00720"/>
        <s v="PBOR00721"/>
        <s v="PBOR00722"/>
        <s v="PBOR00723"/>
        <s v="PBOR00724"/>
        <s v="PBOR00725"/>
        <s v="PBOR00726"/>
        <s v="PBOR00727"/>
        <s v="PBOR00728"/>
        <s v="PBOR00729"/>
        <s v="PBOR00730"/>
        <s v="PBOR00731"/>
        <s v="PBOR00732"/>
        <s v="PBOR00733"/>
        <s v="PBOR00734"/>
        <s v="PBOR00735"/>
        <s v="PBOR00736"/>
        <s v="PBOR00737"/>
        <s v="PBOR00738"/>
        <s v="PBOR00739"/>
        <s v="PBOR00740"/>
        <s v="PBOR00741"/>
        <s v="PBOR00742"/>
        <s v="PBOR00743"/>
        <s v="PBOR00744"/>
        <s v="PBOR00745"/>
        <s v="PBOR00746"/>
        <s v="PBOR00747"/>
        <s v="PBOR00748"/>
        <s v="PBOR00749"/>
        <s v="PBOR00750"/>
        <s v="PBOR00751"/>
        <s v="PBOR00752"/>
        <s v="PBOR00753"/>
        <s v="PBOR00754"/>
        <s v="PBOR00755"/>
        <s v="PBOR00756"/>
        <s v="PBOR00757"/>
        <s v="PBOR00758"/>
        <s v="PBOR00759"/>
        <s v="PBOR00760"/>
        <s v="PBOR00761"/>
        <s v="PBOR00762"/>
        <s v="PBOR00763"/>
        <s v="PBOR00764"/>
        <s v="PBOR00765"/>
        <s v="PBOR00766"/>
        <s v="PBOR00767"/>
        <s v="PBOR00768"/>
        <s v="PBOR00769"/>
        <s v="PBOR00770"/>
        <s v="PBOR00771"/>
        <s v="PBOR00772"/>
        <s v="PBOR00773"/>
        <s v="PBOR00774"/>
        <s v="PBOR00775"/>
        <s v="PBOR00776"/>
        <s v="PBOR00777"/>
        <s v="PBOR00778"/>
        <s v="PBOR00779"/>
        <s v="PBOR00780"/>
        <s v="PBOR00781"/>
        <s v="PBOR00782"/>
        <s v="PBOR00783"/>
        <s v="PBOR00784"/>
        <s v="PBOR00785"/>
        <s v="PBOR00786"/>
        <s v="PBOR00787"/>
        <s v="PBOR00788"/>
        <s v="PBOR00789"/>
        <s v="PBOR00790"/>
        <s v="PBOR00791"/>
        <s v="PBOR00792"/>
        <s v="PBOR00793"/>
        <s v="PBOR00794"/>
        <s v="PBOR00795"/>
        <s v="PBOR00796"/>
        <s v="PBOR00797"/>
        <s v="PBOR00798"/>
      </sharedItems>
    </cacheField>
    <cacheField name="pbor000012" numFmtId="0">
      <sharedItems>
        <s v="PBOR00002"/>
        <s v="PBOR00003"/>
        <s v="PBOR00004"/>
        <s v="PBOR00005"/>
        <s v="PBOR00006"/>
        <s v="PBOR00007"/>
        <s v="PBOR00008"/>
        <s v="PBOR00009"/>
        <s v="PBOR00010"/>
        <s v="PBOR00011"/>
        <s v="PBOR00012"/>
        <s v="PBOR00013"/>
        <s v="PBOR00014"/>
        <s v="PBOR00015"/>
        <s v="PBOR00016"/>
        <s v="PBOR00017"/>
        <s v="PBOR00018"/>
        <s v="PBOR00019"/>
        <s v="PBOR00020"/>
        <s v="PBOR00021"/>
        <s v="PBOR00022"/>
        <s v="PBOR00023"/>
        <s v="PBOR00024"/>
        <s v="PBOR00025"/>
        <s v="PBOR00026"/>
        <s v="PBOR00027"/>
        <s v="PBOR00028"/>
        <s v="PBOR00029"/>
        <s v="PBOR00030"/>
        <s v="PBOR00031"/>
        <s v="PBOR00032"/>
        <s v="PBOR00033"/>
        <s v="PBOR00034"/>
        <s v="PBOR00035"/>
        <s v="PBOR00036"/>
        <s v="PBOR00037"/>
        <s v="PBOR00038"/>
        <s v="PBOR00039"/>
        <s v="PBOR00040"/>
        <s v="PBOR00041"/>
        <s v="PBOR00042"/>
        <s v="PBOR00043"/>
        <s v="PBOR00044"/>
        <s v="PBOR00045"/>
        <s v="PBOR00046"/>
        <s v="PBOR00047"/>
        <s v="PBOR00048"/>
        <s v="PBOR00049"/>
        <s v="PBOR00050"/>
        <s v="PBOR00051"/>
        <s v="PBOR00052"/>
        <s v="PBOR00053"/>
        <s v="PBOR00054"/>
        <s v="PBOR00055"/>
        <s v="PBOR00056"/>
        <s v="PBOR00057"/>
        <s v="PBOR00058"/>
        <s v="PBOR00059"/>
        <s v="PBOR00060"/>
        <s v="PBOR00061"/>
        <s v="PBOR00062"/>
        <s v="PBOR00063"/>
        <s v="PBOR00064"/>
        <s v="PBOR00065"/>
        <s v="PBOR00066"/>
        <s v="PBOR00067"/>
        <s v="PBOR00068"/>
        <s v="PBOR00069"/>
        <s v="PBOR00070"/>
        <s v="PBOR00071"/>
        <s v="PBOR00072"/>
        <s v="PBOR00073"/>
        <s v="PBOR00074"/>
        <s v="PBOR00075"/>
        <s v="PBOR00076"/>
        <s v="PBOR00077"/>
        <s v="PBOR00078"/>
        <s v="PBOR00079"/>
        <s v="PBOR00080"/>
        <s v="PBOR00081"/>
        <s v="PBOR00082"/>
        <s v="PBOR00083"/>
        <s v="PBOR00084"/>
        <s v="PBOR00085"/>
        <s v="PBOR00086"/>
        <s v="PBOR00087"/>
        <s v="PBOR00088"/>
        <s v="PBOR00089"/>
        <s v="PBOR00090"/>
        <s v="PBOR00091"/>
        <s v="PBOR00092"/>
        <s v="PBOR00093"/>
        <s v="PBOR00094"/>
        <s v="PBOR00095"/>
        <s v="PBOR00096"/>
        <s v="PBOR00097"/>
        <s v="PBOR00098"/>
        <s v="PBOR00099"/>
        <s v="PBOR00100"/>
        <s v="PBOR00101"/>
        <s v="PBOR00102"/>
        <s v="PBOR00103"/>
        <s v="PBOR00104"/>
        <s v="PBOR00105"/>
        <s v="PBOR00106"/>
        <s v="PBOR00107"/>
        <s v="PBOR00108"/>
        <s v="PBOR00109"/>
        <s v="PBOR00110"/>
        <s v="PBOR00111"/>
        <s v="PBOR00112"/>
        <s v="PBOR00113"/>
        <s v="PBOR00114"/>
        <s v="PBOR00115"/>
        <s v="PBOR00116"/>
        <s v="PBOR00117"/>
        <s v="PBOR00118"/>
        <s v="PBOR00119"/>
        <s v="PBOR00120"/>
        <s v="PBOR00121"/>
        <s v="PBOR00122"/>
        <s v="PBOR00123"/>
        <s v="PBOR00124"/>
        <s v="PBOR00125"/>
        <s v="PBOR00126"/>
        <s v="PBOR00127"/>
        <s v="PBOR00128"/>
        <s v="PBOR00129"/>
        <s v="PBOR00130"/>
        <s v="PBOR00131"/>
        <s v="PBOR00132"/>
        <s v="PBOR00133"/>
        <s v="PBOR00134"/>
        <s v="PBOR00135"/>
        <s v="PBOR00136"/>
        <s v="PBOR00137"/>
        <s v="PBOR00138"/>
        <s v="PBOR00139"/>
        <s v="PBOR00140"/>
        <s v="PBOR00141"/>
        <s v="PBOR00142"/>
        <s v="PBOR00143"/>
        <s v="PBOR00144"/>
        <s v="PBOR00145"/>
        <s v="PBOR00146"/>
        <s v="PBOR00147"/>
        <s v="PBOR00148"/>
        <s v="PBOR00149"/>
        <s v="PBOR00150"/>
        <s v="PBOR00151"/>
        <s v="PBOR00152"/>
        <s v="PBOR00153"/>
        <s v="PBOR00154"/>
        <s v="PBOR00155"/>
        <s v="PBOR00156"/>
        <s v="PBOR00157"/>
        <s v="PBOR00158"/>
        <s v="PBOR00159"/>
        <s v="PBOR00160"/>
        <s v="PBOR00161"/>
        <s v="PBOR00162"/>
        <s v="PBOR00163"/>
        <s v="PBOR00164"/>
        <s v="PBOR00165"/>
        <s v="PBOR00166"/>
        <s v="PBOR00167"/>
        <s v="PBOR00168"/>
        <s v="PBOR00169"/>
        <s v="PBOR00170"/>
        <s v="PBOR00171"/>
        <s v="PBOR00172"/>
        <s v="PBOR00173"/>
        <s v="PBOR00174"/>
        <s v="PBOR00175"/>
        <s v="PBOR00176"/>
        <s v="PBOR00177"/>
        <s v="PBOR00178"/>
        <s v="PBOR00179"/>
        <s v="PBOR00180"/>
        <s v="PBOR00181"/>
        <s v="PBOR00182"/>
        <s v="PBOR00183"/>
        <s v="PBOR00184"/>
        <s v="PBOR00185"/>
        <s v="PBOR00186"/>
        <s v="PBOR00187"/>
        <s v="PBOR00188"/>
        <s v="PBOR00189"/>
        <s v="PBOR00190"/>
        <s v="PBOR00191"/>
        <s v="PBOR00192"/>
        <s v="PBOR00193"/>
        <s v="PBOR00194"/>
        <s v="PBOR00195"/>
        <s v="PBOR00196"/>
        <s v="PBOR00197"/>
        <s v="PBOR00198"/>
        <s v="PBOR00199"/>
        <s v="PBOR00200"/>
        <s v="PBOR00201"/>
        <s v="PBOR00202"/>
        <s v="PBOR00203"/>
        <s v="PBOR00204"/>
        <s v="PBOR00205"/>
        <s v="PBOR00206"/>
        <s v="PBOR00207"/>
        <s v="PBOR00208"/>
        <s v="PBOR00209"/>
        <s v="PBOR00210"/>
        <s v="PBOR00211"/>
        <s v="PBOR00212"/>
        <s v="PBOR00213"/>
        <s v="PBOR00214"/>
        <s v="PBOR00215"/>
        <s v="PBOR00216"/>
        <s v="PBOR00217"/>
        <s v="PBOR00218"/>
        <s v="PBOR00219"/>
        <s v="PBOR00220"/>
        <s v="PBOR00221"/>
        <s v="PBOR00222"/>
        <s v="PBOR00223"/>
        <s v="PBOR00224"/>
        <s v="PBOR00225"/>
        <s v="PBOR00226"/>
        <s v="PBOR00227"/>
        <s v="PBOR00228"/>
        <s v="PBOR00229"/>
        <s v="PBOR00230"/>
        <s v="PBOR00231"/>
        <s v="PBOR00232"/>
        <s v="PBOR00233"/>
        <s v="PBOR00234"/>
        <s v="PBOR00235"/>
        <s v="PBOR00236"/>
        <s v="PBOR00237"/>
        <s v="PBOR00238"/>
        <s v="PBOR00239"/>
        <s v="PBOR00240"/>
        <s v="PBOR00241"/>
        <s v="PBOR00242"/>
        <s v="PBOR00243"/>
        <s v="PBOR00244"/>
        <s v="PBOR00245"/>
        <s v="PBOR00246"/>
        <s v="PBOR00247"/>
        <s v="PBOR00248"/>
        <s v="PBOR00249"/>
        <s v="PBOR00250"/>
        <s v="PBOR00251"/>
        <s v="PBOR00252"/>
        <s v="PBOR00253"/>
        <s v="PBOR00254"/>
        <s v="PBOR00255"/>
        <s v="PBOR00256"/>
        <s v="PBOR00257"/>
        <s v="PBOR00258"/>
        <s v="PBOR00259"/>
        <s v="PBOR00260"/>
        <s v="PBOR00261"/>
        <s v="PBOR00262"/>
        <s v="PBOR00263"/>
        <s v="PBOR00264"/>
        <s v="PBOR00265"/>
        <s v="PBOR00266"/>
        <s v="PBOR00267"/>
        <s v="PBOR00268"/>
        <s v="PBOR00269"/>
        <s v="PBOR00270"/>
        <s v="PBOR00271"/>
        <s v="PBOR00272"/>
        <s v="PBOR00273"/>
        <s v="PBOR00274"/>
        <s v="PBOR00275"/>
        <s v="PBOR00276"/>
        <s v="PBOR00277"/>
        <s v="PBOR00278"/>
        <s v="PBOR00279"/>
        <s v="PBOR00280"/>
        <s v="PBOR00281"/>
        <s v="PBOR00282"/>
        <s v="PBOR00283"/>
        <s v="PBOR00284"/>
        <s v="PBOR00285"/>
        <s v="PBOR00286"/>
        <s v="PBOR00287"/>
        <s v="PBOR00288"/>
        <s v="PBOR00289"/>
        <s v="PBOR00290"/>
        <s v="PBOR00291"/>
        <s v="PBOR00292"/>
        <s v="PBOR00293"/>
        <s v="PBOR00294"/>
        <s v="PBOR00295"/>
        <s v="PBOR00296"/>
        <s v="PBOR00297"/>
        <s v="PBOR00298"/>
        <s v="PBOR00299"/>
        <s v="PBOR00300"/>
        <s v="PBOR00301"/>
        <s v="PBOR00302"/>
        <s v="PBOR00303"/>
        <s v="PBOR00304"/>
        <s v="PBOR00305"/>
        <s v="PBOR00306"/>
        <s v="PBOR00307"/>
        <s v="PBOR00308"/>
        <s v="PBOR00309"/>
        <s v="PBOR00310"/>
        <s v="PBOR00311"/>
        <s v="PBOR00312"/>
        <s v="PBOR00313"/>
        <s v="PBOR00314"/>
        <s v="PBOR00315"/>
        <s v="PBOR00316"/>
        <s v="PBOR00317"/>
        <s v="PBOR00318"/>
        <s v="PBOR00319"/>
        <s v="PBOR00320"/>
        <s v="PBOR00321"/>
        <s v="PBOR00322"/>
        <s v="PBOR00323"/>
        <s v="PBOR00324"/>
        <s v="PBOR00325"/>
        <s v="PBOR00326"/>
        <s v="PBOR00327"/>
        <s v="PBOR00328"/>
        <s v="PBOR00329"/>
        <s v="PBOR00330"/>
        <s v="PBOR00331"/>
        <s v="PBOR00332"/>
        <s v="PBOR00333"/>
        <s v="PBOR00334"/>
        <s v="PBOR00335"/>
        <s v="PBOR00336"/>
        <s v="PBOR00337"/>
        <s v="PBOR00338"/>
        <s v="PBOR00339"/>
        <s v="PBOR00340"/>
        <s v="PBOR00341"/>
        <s v="PBOR00342"/>
        <s v="PBOR00343"/>
        <s v="PBOR00344"/>
        <s v="PBOR00345"/>
        <s v="PBOR00346"/>
        <s v="PBOR00347"/>
        <s v="PBOR00348"/>
        <s v="PBOR00349"/>
        <s v="PBOR00350"/>
        <s v="PBOR00351"/>
        <s v="PBOR00352"/>
        <s v="PBOR00353"/>
        <s v="PBOR00354"/>
        <s v="PBOR00355"/>
        <s v="PBOR00356"/>
        <s v="PBOR00357"/>
        <s v="PBOR00358"/>
        <s v="PBOR00359"/>
        <s v="PBOR00360"/>
        <s v="PBOR00361"/>
        <s v="PBOR00362"/>
        <s v="PBOR00363"/>
        <s v="PBOR00364"/>
        <s v="PBOR00365"/>
        <s v="PBOR00366"/>
        <s v="PBOR00367"/>
        <s v="PBOR00368"/>
        <s v="PBOR00369"/>
        <s v="PBOR00370"/>
        <s v="PBOR00371"/>
        <s v="PBOR00372"/>
        <s v="PBOR00373"/>
        <s v="PBOR00374"/>
        <s v="PBOR00375"/>
        <s v="PBOR00376"/>
        <s v="PBOR00377"/>
        <s v="PBOR00378"/>
        <s v="PBOR00379"/>
        <s v="PBOR00380"/>
        <s v="PBOR00381"/>
        <s v="PBOR00382"/>
        <s v="PBOR00383"/>
        <s v="PBOR00384"/>
        <s v="PBOR00385"/>
        <s v="PBOR00386"/>
        <s v="PBOR00387"/>
        <s v="PBOR00388"/>
        <s v="PBOR00389"/>
        <s v="PBOR00390"/>
        <s v="PBOR00391"/>
        <s v="PBOR00392"/>
        <s v="PBOR00393"/>
        <s v="PBOR00394"/>
        <s v="PBOR00395"/>
        <s v="PBOR00396"/>
        <s v="PBOR00397"/>
        <s v="PBOR00398"/>
        <s v="PBOR00399"/>
        <s v="PBOR00400"/>
        <s v="PBOR00401"/>
        <s v="PBOR00402"/>
        <s v="PBOR00403"/>
        <s v="PBOR00404"/>
        <s v="PBOR00405"/>
        <s v="PBOR00406"/>
        <s v="PBOR00407"/>
        <s v="PBOR00408"/>
        <s v="PBOR00409"/>
        <s v="PBOR00410"/>
        <s v="PBOR00411"/>
        <s v="PBOR00412"/>
        <s v="PBOR00413"/>
        <s v="PBOR00414"/>
        <s v="PBOR00415"/>
        <s v="PBOR00416"/>
        <s v="PBOR00417"/>
        <s v="PBOR00418"/>
        <s v="PBOR00419"/>
        <s v="PBOR00420"/>
        <s v="PBOR00421"/>
        <s v="PBOR00422"/>
        <s v="PBOR00423"/>
        <s v="PBOR00424"/>
        <s v="PBOR00425"/>
        <s v="PBOR00426"/>
        <s v="PBOR00427"/>
        <s v="PBOR00428"/>
        <s v="PBOR00429"/>
        <s v="PBOR00430"/>
        <s v="PBOR00431"/>
        <s v="PBOR00432"/>
        <s v="PBOR00433"/>
        <s v="PBOR00434"/>
        <s v="PBOR00435"/>
        <s v="PBOR00436"/>
        <s v="PBOR00437"/>
        <s v="PBOR00438"/>
        <s v="PBOR00439"/>
        <s v="PBOR00440"/>
        <s v="PBOR00441"/>
        <s v="PBOR00442"/>
        <s v="PBOR00443"/>
        <s v="PBOR00444"/>
        <s v="PBOR00445"/>
        <s v="PBOR00446"/>
        <s v="PBOR00447"/>
        <s v="PBOR00448"/>
        <s v="PBOR00449"/>
        <s v="PBOR00450"/>
        <s v="PBOR00451"/>
        <s v="PBOR00452"/>
        <s v="PBOR00453"/>
        <s v="PBOR00454"/>
        <s v="PBOR00455"/>
        <s v="PBOR00456"/>
        <s v="PBOR00457"/>
        <s v="PBOR00458"/>
        <s v="PBOR00459"/>
        <s v="PBOR00460"/>
        <s v="PBOR00461"/>
        <s v="PBOR00462"/>
        <s v="PBOR00463"/>
        <s v="PBOR00464"/>
        <s v="PBOR00465"/>
        <s v="PBOR00466"/>
        <s v="PBOR00467"/>
        <s v="PBOR00468"/>
        <s v="PBOR00469"/>
        <s v="PBOR00470"/>
        <s v="PBOR00471"/>
        <s v="PBOR00472"/>
        <s v="PBOR00473"/>
        <s v="PBOR00474"/>
        <s v="PBOR00475"/>
        <s v="PBOR00476"/>
        <s v="PBOR00477"/>
        <s v="PBOR00478"/>
        <s v="PBOR00479"/>
        <s v="PBOR00480"/>
        <s v="PBOR00481"/>
        <s v="PBOR00482"/>
        <s v="PBOR00483"/>
        <s v="PBOR00484"/>
        <s v="PBOR00485"/>
        <s v="PBOR00486"/>
        <s v="PBOR00487"/>
        <s v="PBOR00488"/>
        <s v="PBOR00489"/>
        <s v="PBOR00490"/>
        <s v="PBOR00491"/>
        <s v="PBOR00492"/>
        <s v="PBOR00493"/>
        <s v="PBOR00494"/>
        <s v="PBOR00495"/>
        <s v="PBOR00496"/>
        <s v="PBOR00497"/>
        <s v="PBOR00498"/>
        <s v="PBOR00499"/>
        <s v="PBOR00500"/>
        <s v="PBOR00501"/>
        <s v="PBOR00502"/>
        <s v="PBOR00503"/>
        <s v="PBOR00504"/>
        <s v="PBOR00505"/>
        <s v="PBOR00506"/>
        <s v="PBOR00507"/>
        <s v="PBOR00508"/>
        <s v="PBOR00509"/>
        <s v="PBOR00510"/>
        <s v="PBOR00511"/>
        <s v="PBOR00512"/>
        <s v="PBOR00513"/>
        <s v="PBOR00514"/>
        <s v="PBOR00515"/>
        <s v="PBOR00516"/>
        <s v="PBOR00517"/>
        <s v="PBOR00518"/>
        <s v="PBOR00519"/>
        <s v="PBOR00520"/>
        <s v="PBOR00521"/>
        <s v="PBOR00522"/>
        <s v="PBOR00523"/>
        <s v="PBOR00524"/>
        <s v="PBOR00525"/>
        <s v="PBOR00526"/>
        <s v="PBOR00527"/>
        <s v="PBOR00528"/>
        <s v="PBOR00529"/>
        <s v="PBOR00530"/>
        <s v="PBOR00531"/>
        <s v="PBOR00532"/>
        <s v="PBOR00533"/>
        <s v="PBOR00534"/>
        <s v="PBOR00535"/>
        <s v="PBOR00536"/>
        <s v="PBOR00537"/>
        <s v="PBOR00538"/>
        <s v="PBOR00539"/>
        <s v="PBOR00540"/>
        <s v="PBOR00541"/>
        <s v="PBOR00542"/>
        <s v="PBOR00543"/>
        <s v="PBOR00544"/>
        <s v="PBOR00545"/>
        <s v="PBOR00546"/>
        <s v="PBOR00547"/>
        <s v="PBOR00548"/>
        <s v="PBOR00549"/>
        <s v="PBOR00550"/>
        <s v="PBOR00551"/>
        <s v="PBOR00552"/>
        <s v="PBOR00553"/>
        <s v="PBOR00554"/>
        <s v="PBOR00555"/>
        <s v="PBOR00556"/>
        <s v="PBOR00557"/>
        <s v="PBOR00558"/>
        <s v="PBOR00559"/>
        <s v="PBOR00560"/>
        <s v="PBOR00561"/>
        <s v="PBOR00562"/>
        <s v="PBOR00563"/>
        <s v="PBOR00564"/>
        <s v="PBOR00565"/>
        <s v="PBOR00566"/>
        <s v="PBOR00567"/>
        <s v="PBOR00568"/>
        <s v="PBOR00569"/>
        <s v="PBOR00570"/>
        <s v="PBOR00571"/>
        <s v="PBOR00572"/>
        <s v="PBOR00573"/>
        <s v="PBOR00574"/>
        <s v="PBOR00575"/>
        <s v="PBOR00576"/>
        <s v="PBOR00577"/>
        <s v="PBOR00578"/>
        <s v="PBOR00579"/>
        <s v="PBOR00580"/>
        <s v="PBOR00581"/>
        <s v="PBOR00582"/>
        <s v="PBOR00583"/>
        <s v="PBOR00584"/>
        <s v="PBOR00585"/>
        <s v="PBOR00586"/>
        <s v="PBOR00587"/>
        <s v="PBOR00588"/>
        <s v="PBOR00589"/>
        <s v="PBOR00590"/>
        <s v="PBOR00591"/>
        <s v="PBOR00592"/>
        <s v="PBOR00593"/>
        <s v="PBOR00594"/>
        <s v="PBOR00595"/>
        <s v="PBOR00596"/>
        <s v="PBOR00597"/>
        <s v="PBOR00598"/>
        <s v="PBOR00599"/>
        <s v="PBOR00600"/>
        <s v="PBOR00601"/>
        <s v="PBOR00602"/>
        <s v="PBOR00603"/>
        <s v="PBOR00604"/>
        <s v="PBOR00605"/>
        <s v="PBOR00606"/>
        <s v="PBOR00607"/>
        <s v="PBOR00608"/>
        <s v="PBOR00609"/>
        <s v="PBOR00610"/>
        <s v="PBOR00611"/>
        <s v="PBOR00612"/>
        <s v="PBOR00613"/>
        <s v="PBOR00614"/>
        <s v="PBOR00615"/>
        <s v="PBOR00616"/>
        <s v="PBOR00617"/>
        <s v="PBOR00618"/>
        <s v="PBOR00619"/>
        <s v="PBOR00620"/>
        <s v="PBOR00621"/>
        <s v="PBOR00622"/>
        <s v="PBOR00623"/>
        <s v="PBOR00624"/>
        <s v="PBOR00625"/>
        <s v="PBOR00626"/>
        <s v="PBOR00627"/>
        <s v="PBOR00628"/>
        <s v="PBOR00629"/>
        <s v="PBOR00630"/>
        <s v="PBOR00631"/>
        <s v="PBOR00632"/>
        <s v="PBOR00633"/>
        <s v="PBOR00634"/>
        <s v="PBOR00635"/>
        <s v="PBOR00636"/>
        <s v="PBOR00637"/>
        <s v="PBOR00638"/>
        <s v="PBOR00639"/>
        <s v="PBOR00640"/>
        <s v="PBOR00641"/>
        <s v="PBOR00642"/>
        <s v="PBOR00643"/>
        <s v="PBOR00644"/>
        <s v="PBOR00645"/>
        <s v="PBOR00646"/>
        <s v="PBOR00647"/>
        <s v="PBOR00648"/>
        <s v="PBOR00649"/>
        <s v="PBOR00650"/>
        <s v="PBOR00651"/>
        <s v="PBOR00652"/>
        <s v="PBOR00653"/>
        <s v="PBOR00654"/>
        <s v="PBOR00655"/>
        <s v="PBOR00656"/>
        <s v="PBOR00657"/>
        <s v="PBOR00658"/>
        <s v="PBOR00659"/>
        <s v="PBOR00660"/>
        <s v="PBOR00661"/>
        <s v="PBOR00662"/>
        <s v="PBOR00663"/>
        <s v="PBOR00664"/>
        <s v="PBOR00665"/>
        <s v="PBOR00666"/>
        <s v="PBOR00667"/>
        <s v="PBOR00668"/>
        <s v="PBOR00669"/>
        <s v="PBOR00670"/>
        <s v="PBOR00671"/>
        <s v="PBOR00672"/>
        <s v="PBOR00673"/>
        <s v="PBOR00674"/>
        <s v="PBOR00675"/>
        <s v="PBOR00676"/>
        <s v="PBOR00677"/>
        <s v="PBOR00678"/>
        <s v="PBOR00679"/>
        <s v="PBOR00680"/>
        <s v="PBOR00681"/>
        <s v="PBOR00682"/>
        <s v="PBOR00683"/>
        <s v="PBOR00684"/>
        <s v="PBOR00685"/>
        <s v="PBOR00686"/>
        <s v="PBOR00687"/>
        <s v="PBOR00688"/>
        <s v="PBOR00689"/>
        <s v="PBOR00690"/>
        <s v="PBOR00691"/>
        <s v="PBOR00692"/>
        <s v="PBOR00693"/>
        <s v="PBOR00694"/>
        <s v="PBOR00695"/>
        <s v="PBOR00696"/>
        <s v="PBOR00697"/>
        <s v="PBOR00698"/>
        <s v="PBOR00699"/>
        <s v="PBOR00700"/>
        <s v="PBOR00701"/>
        <s v="PBOR00702"/>
        <s v="PBOR00703"/>
        <s v="PBOR00704"/>
        <s v="PBOR00705"/>
        <s v="PBOR00706"/>
        <s v="PBOR00707"/>
        <s v="PBOR00708"/>
        <s v="PBOR00709"/>
        <s v="PBOR00710"/>
        <s v="PBOR00711"/>
        <s v="PBOR00712"/>
        <s v="PBOR00713"/>
        <s v="PBOR00714"/>
        <s v="PBOR00715"/>
        <s v="PBOR00716"/>
        <s v="PBOR00717"/>
        <s v="PBOR00718"/>
        <s v="PBOR00719"/>
        <s v="PBOR00720"/>
        <s v="PBOR00721"/>
        <s v="PBOR00722"/>
        <s v="PBOR00723"/>
        <s v="PBOR00724"/>
        <s v="PBOR00725"/>
        <s v="PBOR00726"/>
        <s v="PBOR00727"/>
        <s v="PBOR00728"/>
        <s v="PBOR00729"/>
        <s v="PBOR00730"/>
        <s v="PBOR00731"/>
        <s v="PBOR00732"/>
        <s v="PBOR00733"/>
        <s v="PBOR00734"/>
        <s v="PBOR00735"/>
        <s v="PBOR00736"/>
        <s v="PBOR00737"/>
        <s v="PBOR00738"/>
        <s v="PBOR00739"/>
        <s v="PBOR00740"/>
        <s v="PBOR00741"/>
        <s v="PBOR00742"/>
        <s v="PBOR00743"/>
        <s v="PBOR00744"/>
        <s v="PBOR00745"/>
        <s v="PBOR00746"/>
        <s v="PBOR00747"/>
        <s v="PBOR00748"/>
        <s v="PBOR00749"/>
        <s v="PBOR00750"/>
        <s v="PBOR00751"/>
        <s v="PBOR00752"/>
        <s v="PBOR00753"/>
        <s v="PBOR00754"/>
        <s v="PBOR00755"/>
        <s v="PBOR00756"/>
        <s v="PBOR00757"/>
        <s v="PBOR00758"/>
        <s v="PBOR00759"/>
        <s v="PBOR00760"/>
        <s v="PBOR00761"/>
        <s v="PBOR00762"/>
        <s v="PBOR00763"/>
        <s v="PBOR00764"/>
        <s v="PBOR00765"/>
        <s v="PBOR00766"/>
        <s v="PBOR00767"/>
        <s v="PBOR00768"/>
        <s v="PBOR00769"/>
        <s v="PBOR00770"/>
        <s v="PBOR00771"/>
        <s v="PBOR00772"/>
        <s v="PBOR00773"/>
        <s v="PBOR00774"/>
        <s v="PBOR00775"/>
        <s v="PBOR00776"/>
        <s v="PBOR00777"/>
        <s v="PBOR00778"/>
        <s v="PBOR00779"/>
        <s v="PBOR00780"/>
        <s v="PBOR00781"/>
        <s v="PBOR00782"/>
        <s v="PBOR00783"/>
        <s v="PBOR00784"/>
        <s v="PBOR00785"/>
        <s v="PBOR00786"/>
        <s v="PBOR00787"/>
        <s v="PBOR00788"/>
        <s v="PBOR00789"/>
        <s v="PBOR00790"/>
        <s v="PBOR00791"/>
        <s v="PBOR00792"/>
        <s v="PBOR00793"/>
        <s v="PBOR00794"/>
      </sharedItems>
    </cacheField>
    <cacheField name="Sam" numFmtId="0">
      <sharedItems>
        <s v="Simma Raj"/>
        <s v="Aditya Singh"/>
        <s v="Julian Richard Samson"/>
        <s v="Savitri Kala"/>
        <s v="Pratyush Trivedi"/>
        <s v="Adhya Garg"/>
        <s v="Pranav Bhatnagar"/>
        <s v="Apurva Suri"/>
        <s v="Lata Chokshi"/>
        <s v="Aalia Desai"/>
        <s v="Roshan Bath"/>
        <s v="Dinesh Sharma"/>
        <s v="Nitya Sandhu"/>
        <s v="Shanta Swamy"/>
        <s v="Viaan Kale"/>
        <s v="Disha Tank"/>
        <s v="Aaloak Naidu"/>
        <s v="Nirmal Bahl"/>
        <s v="Saral Narang"/>
        <s v="Priya Aurora"/>
        <s v="Sharma Kar"/>
        <s v="Lakshmi Boase"/>
        <s v="Jagan Choudhury"/>
        <s v="Anit Sachdev"/>
        <s v="Ritu Manne"/>
        <s v="Aditya Ganesh"/>
        <s v="Rajni Sood"/>
        <s v="Lavanya Agate"/>
        <s v="Dhruv Sengupta"/>
        <s v="Akshay Oak"/>
        <s v="Malini Murty"/>
        <s v="Akshay Bal"/>
        <s v="Kavika Lall"/>
        <s v="Avinash Kale"/>
        <s v="Valini Grover"/>
        <s v="Anjali Dora"/>
        <s v="Sam"/>
        <s v="Kalpana Bali"/>
        <s v="Kirtida Raval"/>
      </sharedItems>
    </cacheField>
    <cacheField name="27/6/2022" numFmtId="164">
      <sharedItems containsSemiMixedTypes="0" containsDate="1" containsString="0">
        <d v="2022-06-28T00:00:00Z"/>
        <d v="2022-06-22T00:00:00Z"/>
        <d v="2022-06-25T00:00:00Z"/>
        <d v="2022-06-23T00:00:00Z"/>
        <d v="2022-06-15T00:00:00Z"/>
        <d v="2022-06-13T00:00:00Z"/>
        <d v="2022-06-24T00:00:00Z"/>
        <d v="2022-06-19T00:00:00Z"/>
        <d v="2022-06-18T00:00:00Z"/>
        <d v="2022-06-26T00:00:00Z"/>
        <d v="2022-06-17T00:00:00Z"/>
        <d v="2022-06-16T00:00:00Z"/>
        <d v="2022-06-14T00:00:00Z"/>
        <d v="2022-06-21T00:00:00Z"/>
        <d v="2022-06-20T00:00:00Z"/>
        <d v="2022-07-04T00:00:00Z"/>
        <d v="2022-07-13T00:00:00Z"/>
        <d v="2022-07-01T00:00:00Z"/>
        <d v="2022-07-15T00:00:00Z"/>
        <d v="2022-07-03T00:00:00Z"/>
        <d v="2022-07-18T00:00:00Z"/>
        <d v="2022-07-08T00:00:00Z"/>
        <d v="2022-06-30T00:00:00Z"/>
        <d v="2022-07-12T00:00:00Z"/>
        <d v="2022-07-10T00:00:00Z"/>
        <d v="2022-07-19T00:00:00Z"/>
        <d v="2022-07-11T00:00:00Z"/>
        <d v="2022-07-06T00:00:00Z"/>
        <d v="2022-07-20T00:00:00Z"/>
        <d v="2022-07-14T00:00:00Z"/>
        <d v="2022-07-02T00:00:00Z"/>
        <d v="2022-07-17T00:00:00Z"/>
        <d v="2022-07-21T00:00:00Z"/>
        <d v="2022-07-09T00:00:00Z"/>
        <d v="2022-07-07T00:00:00Z"/>
        <d v="2022-07-05T00:00:00Z"/>
        <d v="2022-07-22T00:00:00Z"/>
        <d v="2022-06-27T00:00:00Z"/>
        <d v="2022-07-23T00:00:00Z"/>
        <d v="2022-08-14T00:00:00Z"/>
        <d v="2022-08-26T00:00:00Z"/>
        <d v="2022-08-29T00:00:00Z"/>
        <d v="2022-08-01T00:00:00Z"/>
        <d v="2022-08-27T00:00:00Z"/>
        <d v="2022-08-24T00:00:00Z"/>
        <d v="2022-07-24T00:00:00Z"/>
        <d v="2022-08-09T00:00:00Z"/>
        <d v="2022-08-17T00:00:00Z"/>
        <d v="2022-07-28T00:00:00Z"/>
        <d v="2022-08-03T00:00:00Z"/>
        <d v="2022-07-29T00:00:00Z"/>
        <d v="2022-08-15T00:00:00Z"/>
        <d v="2022-08-16T00:00:00Z"/>
        <d v="2022-08-18T00:00:00Z"/>
        <d v="2022-08-22T00:00:00Z"/>
        <d v="2022-08-13T00:00:00Z"/>
        <d v="2022-08-25T00:00:00Z"/>
        <d v="2022-09-03T00:00:00Z"/>
        <d v="2022-07-27T00:00:00Z"/>
        <d v="2022-08-06T00:00:00Z"/>
        <d v="2022-09-01T00:00:00Z"/>
        <d v="2022-08-23T00:00:00Z"/>
        <d v="2022-07-16T00:00:00Z"/>
        <d v="2022-08-20T00:00:00Z"/>
        <d v="2022-08-11T00:00:00Z"/>
        <d v="2022-08-07T00:00:00Z"/>
        <d v="2022-09-06T00:00:00Z"/>
        <d v="2022-08-21T00:00:00Z"/>
        <d v="2022-08-19T00:00:00Z"/>
        <d v="2022-09-05T00:00:00Z"/>
        <d v="2022-09-04T00:00:00Z"/>
        <d v="2022-08-28T00:00:00Z"/>
        <d v="2022-07-26T00:00:00Z"/>
        <d v="2022-08-08T00:00:00Z"/>
        <d v="2022-08-12T00:00:00Z"/>
        <d v="2022-08-02T00:00:00Z"/>
        <d v="2022-07-31T00:00:00Z"/>
        <d v="2022-07-30T00:00:00Z"/>
        <d v="2022-08-04T00:00:00Z"/>
        <d v="2022-08-30T00:00:00Z"/>
        <d v="2022-08-05T00:00:00Z"/>
        <d v="2022-08-10T00:00:00Z"/>
        <d v="2022-09-02T00:00:00Z"/>
        <d v="2022-08-31T00:00:00Z"/>
      </sharedItems>
    </cacheField>
    <cacheField name="Query" numFmtId="0">
      <sharedItems>
        <s v="Request"/>
        <s v="Complaint"/>
        <s v="Query"/>
      </sharedItems>
    </cacheField>
    <cacheField name="Yes" numFmtId="0">
      <sharedItems>
        <s v="Yes"/>
        <s v="No"/>
      </sharedItems>
    </cacheField>
    <cacheField name="PBCS0001" numFmtId="0">
      <sharedItems>
        <s v="PBCS0002"/>
        <s v="PBCS0003"/>
        <s v="PBCS0004"/>
        <s v="PBCS0005"/>
        <s v="PBCS0006"/>
        <s v="PBCS0007"/>
        <s v="PBCS0008"/>
        <s v="PBCS0009"/>
        <s v="PBCS0010"/>
        <s v="PBCS0011"/>
        <s v="PBCS0012"/>
        <s v="PBCS0013"/>
        <s v="PBCS0014"/>
        <s v="PBCS0015"/>
        <s v="PBCS0016"/>
        <s v="PBCS0017"/>
        <s v="PBCS0018"/>
        <s v="PBCS0019"/>
        <s v="PBCS0020"/>
        <s v="PBCS0021"/>
        <s v="PBCS0022"/>
        <s v="PBCS0023"/>
        <s v="PBCS0024"/>
        <s v="PBCS0025"/>
        <s v="PBCS0026"/>
        <s v="PBCS0027"/>
        <s v="PBCS0028"/>
        <s v="PBCS0029"/>
        <s v="PBCS0030"/>
        <s v="PBCS0031"/>
        <s v="PBCS0032"/>
        <s v="PBCS0033"/>
        <s v="PBCS0034"/>
        <s v="PBCS0035"/>
        <s v="PBCS0036"/>
        <s v="PBCS0037"/>
        <s v="PBCS0038"/>
        <s v="PBCS0039"/>
        <s v="PBCS0040"/>
        <s v="PBCS0041"/>
        <s v="PBCS0042"/>
        <s v="PBCS0043"/>
        <s v="PBCS0044"/>
        <s v="PBCS0045"/>
        <s v="PBCS0046"/>
        <s v="PBCS0047"/>
        <s v="PBCS0048"/>
        <s v="PBCS0049"/>
        <s v="PBCS0050"/>
        <s v="PBCS0051"/>
        <s v="PBCS0052"/>
        <s v="PBCS0053"/>
        <s v="PBCS0054"/>
        <s v="PBCS0055"/>
        <s v="PBCS0056"/>
        <s v="PBCS0057"/>
        <s v="PBCS0058"/>
        <s v="PBCS0059"/>
        <s v="PBCS0060"/>
        <s v="PBCS0061"/>
        <s v="PBCS0062"/>
        <s v="PBCS0063"/>
        <s v="PBCS0064"/>
        <s v="PBCS0065"/>
        <s v="PBCS0066"/>
        <s v="PBCS0067"/>
        <s v="PBCS0068"/>
        <s v="PBCS0069"/>
        <s v="PBCS0070"/>
        <s v="PBCS0071"/>
        <s v="PBCS0072"/>
        <s v="PBCS0073"/>
        <s v="PBCS0074"/>
        <s v="PBCS0075"/>
        <s v="PBCS0076"/>
        <s v="PBCS0077"/>
        <s v="PBCS0078"/>
        <s v="PBCS0079"/>
        <s v="PBCS0080"/>
        <s v="PBCS0081"/>
        <s v="PBCS0082"/>
        <s v="PBCS0083"/>
        <s v="PBCS0084"/>
        <s v="PBCS0085"/>
        <s v="PBCS0086"/>
        <s v="PBCS0087"/>
        <s v="PBCS0088"/>
        <s v="PBCS0089"/>
        <s v="PBCS0090"/>
        <s v="PBCS0091"/>
        <s v="PBCS0092"/>
        <s v="PBCS0093"/>
        <s v="PBCS0094"/>
        <s v="PBCS0095"/>
        <s v="PBCS0096"/>
        <s v="PBCS0097"/>
        <s v="PBCS0098"/>
        <s v="PBCS0099"/>
        <s v="PBCS0100"/>
        <s v="PBCS0101"/>
        <s v="PBCS0102"/>
        <s v="PBCS0103"/>
        <s v="PBCS0104"/>
        <s v="PBCS0105"/>
        <s v="PBCS0106"/>
        <s v="PBCS0107"/>
        <s v="PBCS0108"/>
        <s v="PBCS0109"/>
        <s v="PBCS0110"/>
        <s v="PBCS0111"/>
        <s v="PBCS0112"/>
        <s v="PBCS0113"/>
        <s v="PBCS0114"/>
        <s v="PBCS0115"/>
        <s v="PBCS0116"/>
        <s v="PBCS0117"/>
        <s v="PBCS0118"/>
        <s v="PBCS0119"/>
        <s v="PBCS0120"/>
        <s v="PBCS0121"/>
        <s v="PBCS0122"/>
        <s v="PBCS0123"/>
        <s v="PBCS0124"/>
        <s v="PBCS0125"/>
        <s v="PBCS0126"/>
        <s v="PBCS0127"/>
        <s v="PBCS0128"/>
        <s v="PBCS0129"/>
        <s v="PBCS0130"/>
        <s v="PBCS0131"/>
        <s v="PBCS0132"/>
        <s v="PBCS0133"/>
        <s v="PBCS0134"/>
        <s v="PBCS0135"/>
        <s v="PBCS0136"/>
        <s v="PBCS0137"/>
        <s v="PBCS0138"/>
        <s v="PBCS0139"/>
        <s v="PBCS0140"/>
        <s v="PBCS0141"/>
        <s v="PBCS0142"/>
        <s v="PBCS0143"/>
        <s v="PBCS0144"/>
        <s v="PBCS0145"/>
        <s v="PBCS0146"/>
        <s v="PBCS0147"/>
        <s v="PBCS0148"/>
        <s v="PBCS0149"/>
        <s v="PBCS0150"/>
        <s v="PBCS0151"/>
        <s v="PBCS0152"/>
        <s v="PBCS0153"/>
        <s v="PBCS0154"/>
        <s v="PBCS0155"/>
        <s v="PBCS0156"/>
        <s v="PBCS0157"/>
        <s v="PBCS0158"/>
        <s v="PBCS0159"/>
        <s v="PBCS0160"/>
        <s v="PBCS0161"/>
        <s v="PBCS0162"/>
        <s v="PBCS0163"/>
        <s v="PBCS0164"/>
        <s v="PBCS0165"/>
        <s v="PBCS0166"/>
        <s v="PBCS0167"/>
        <s v="PBCS0168"/>
        <s v="PBCS0169"/>
        <s v="PBCS0170"/>
        <s v="PBCS0171"/>
        <s v="PBCS0172"/>
        <s v="PBCS0173"/>
        <s v="PBCS0174"/>
        <s v="PBCS0175"/>
        <s v="PBCS0176"/>
        <s v="PBCS0177"/>
        <s v="PBCS0178"/>
        <s v="PBCS0179"/>
        <s v="PBCS0180"/>
        <s v="PBCS0181"/>
        <s v="PBCS0182"/>
        <s v="PBCS0183"/>
        <s v="PBCS0184"/>
        <s v="PBCS0185"/>
        <s v="PBCS0186"/>
        <s v="PBCS0187"/>
        <s v="PBCS0188"/>
        <s v="PBCS0189"/>
        <s v="PBCS0190"/>
        <s v="PBCS0191"/>
        <s v="PBCS0192"/>
        <s v="PBCS0193"/>
        <s v="PBCS0194"/>
        <s v="PBCS0195"/>
        <s v="PBCS0196"/>
        <s v="PBCS0197"/>
        <s v="PBCS0198"/>
        <s v="PBCS0199"/>
        <s v="PBCS0200"/>
        <s v="PBCS0201"/>
        <s v="PBCS0202"/>
        <s v="PBCS0203"/>
        <s v="PBCS0204"/>
        <s v="PBCS0205"/>
        <s v="PBCS0206"/>
        <s v="PBCS0207"/>
        <s v="PBCS0208"/>
        <s v="PBCS0209"/>
        <s v="PBCS0210"/>
        <s v="PBCS0211"/>
        <s v="PBCS0212"/>
        <s v="PBCS0213"/>
        <s v="PBCS0214"/>
        <s v="PBCS0215"/>
        <s v="PBCS0216"/>
        <s v="PBCS0217"/>
        <s v="PBCS0218"/>
        <s v="PBCS0219"/>
        <s v="PBCS0220"/>
        <s v="PBCS0221"/>
        <s v="PBCS0222"/>
        <s v="PBCS0223"/>
        <s v="PBCS0224"/>
        <s v="PBCS0225"/>
        <s v="PBCS0226"/>
        <s v="PBCS0227"/>
        <s v="PBCS0228"/>
        <s v="PBCS0229"/>
        <s v="PBCS0230"/>
        <s v="PBCS0231"/>
        <s v="PBCS0232"/>
        <s v="PBCS0233"/>
        <s v="PBCS0234"/>
        <s v="PBCS0235"/>
        <s v="PBCS0236"/>
        <s v="PBCS0237"/>
        <s v="PBCS0238"/>
        <s v="PBCS0239"/>
        <s v="PBCS0240"/>
        <s v="PBCS0241"/>
        <s v="PBCS0242"/>
        <s v="PBCS0243"/>
        <s v="PBCS0244"/>
        <s v="PBCS0245"/>
        <s v="PBCS0246"/>
        <s v="PBCS0247"/>
        <s v="PBCS0248"/>
        <s v="PBCS0249"/>
        <s v="PBCS0250"/>
        <s v="PBCS0251"/>
        <s v="PBCS0252"/>
        <s v="PBCS0253"/>
        <s v="PBCS0254"/>
        <s v="PBCS0255"/>
        <s v="PBCS0256"/>
        <s v="PBCS0257"/>
        <s v="PBCS0258"/>
        <s v="PBCS0259"/>
        <s v="PBCS0260"/>
        <s v="PBCS0261"/>
        <s v="PBCS0262"/>
        <s v="PBCS0263"/>
        <s v="PBCS0264"/>
        <s v="PBCS0265"/>
        <s v="PBCS0266"/>
        <s v="PBCS0267"/>
        <s v="PBCS0268"/>
        <s v="PBCS0269"/>
        <s v="PBCS0270"/>
        <s v="PBCS0271"/>
        <s v="PBCS0272"/>
        <s v="PBCS0273"/>
        <s v="PBCS0274"/>
        <s v="PBCS0275"/>
        <s v="PBCS0276"/>
        <s v="PBCS0277"/>
        <s v="PBCS0278"/>
        <s v="PBCS0279"/>
        <s v="PBCS0280"/>
        <s v="PBCS0281"/>
        <s v="PBCS0282"/>
        <s v="PBCS0283"/>
        <s v="PBCS0284"/>
        <s v="PBCS0285"/>
        <s v="PBCS0286"/>
        <s v="PBCS0287"/>
        <s v="PBCS0288"/>
        <s v="PBCS0289"/>
        <s v="PBCS0290"/>
        <s v="PBCS0291"/>
        <s v="PBCS0292"/>
        <s v="PBCS0293"/>
        <s v="PBCS0294"/>
        <s v="PBCS0295"/>
        <s v="PBCS0296"/>
        <s v="PBCS0297"/>
        <s v="PBCS0298"/>
        <s v="PBCS0299"/>
        <s v="PBCS0300"/>
        <s v="PBCS0301"/>
        <s v="PBCS0302"/>
        <s v="PBCS0303"/>
        <s v="PBCS0304"/>
        <s v="PBCS0305"/>
        <s v="PBCS0306"/>
        <s v="PBCS0307"/>
        <s v="PBCS0308"/>
        <s v="PBCS0309"/>
        <s v="PBCS0310"/>
        <s v="PBCS0311"/>
        <s v="PBCS0312"/>
        <s v="PBCS0313"/>
        <s v="PBCS0314"/>
        <s v="PBCS0315"/>
        <s v="PBCS0316"/>
        <s v="PBCS0317"/>
        <s v="PBCS0318"/>
        <s v="PBCS0319"/>
        <s v="PBCS0320"/>
        <s v="PBCS0321"/>
        <s v="PBCS0322"/>
        <s v="PBCS0323"/>
        <s v="PBCS0324"/>
        <s v="PBCS0325"/>
        <s v="PBCS0326"/>
        <s v="PBCS0327"/>
        <s v="PBCS0328"/>
        <s v="PBCS0329"/>
        <s v="PBCS0330"/>
        <s v="PBCS0331"/>
        <s v="PBCS0332"/>
        <s v="PBCS0333"/>
        <s v="PBCS0334"/>
        <s v="PBCS0335"/>
        <s v="PBCS0336"/>
        <s v="PBCS0337"/>
        <s v="PBCS0338"/>
        <s v="PBCS0339"/>
        <s v="PBCS0340"/>
        <s v="PBCS0341"/>
        <s v="PBCS0342"/>
        <s v="PBCS0343"/>
        <s v="PBCS0344"/>
        <s v="PBCS0345"/>
        <s v="PBCS0346"/>
        <s v="PBCS0347"/>
        <s v="PBCS0348"/>
        <s v="PBCS0349"/>
        <s v="PBCS0350"/>
        <s v="PBCS0351"/>
        <s v="PBCS0352"/>
        <s v="PBCS0353"/>
        <s v="PBCS0354"/>
        <s v="PBCS0355"/>
        <s v="PBCS0356"/>
        <s v="PBCS0357"/>
        <s v="PBCS0358"/>
        <s v="PBCS0359"/>
        <s v="PBCS0360"/>
        <s v="PBCS0361"/>
        <s v="PBCS0362"/>
        <s v="PBCS0363"/>
        <s v="PBCS0364"/>
        <s v="PBCS0365"/>
        <s v="PBCS0366"/>
        <s v="PBCS0367"/>
        <s v="PBCS0368"/>
        <s v="PBCS0369"/>
        <s v="PBCS0370"/>
        <s v="PBCS0371"/>
        <s v="PBCS0372"/>
        <s v="PBCS0373"/>
        <s v="PBCS0374"/>
        <s v="PBCS0375"/>
        <s v="PBCS0376"/>
        <s v="PBCS0377"/>
        <s v="PBCS0378"/>
        <s v="PBCS0379"/>
        <s v="PBCS0380"/>
        <s v="PBCS0381"/>
        <s v="PBCS0382"/>
        <s v="PBCS0383"/>
        <s v="PBCS0384"/>
        <s v="PBCS0385"/>
        <s v="PBCS0386"/>
        <s v="PBCS0387"/>
        <s v="PBCS0388"/>
        <s v="PBCS0389"/>
        <s v="PBCS0390"/>
        <s v="PBCS0391"/>
        <s v="PBCS0392"/>
        <s v="PBCS0393"/>
        <s v="PBCS0394"/>
        <s v="PBCS0395"/>
        <s v="PBCS0396"/>
        <s v="PBCS0397"/>
        <s v="PBCS0398"/>
        <s v="PBCS0399"/>
        <s v="PBCS0400"/>
        <s v="PBCS0401"/>
        <s v="PBCS0402"/>
        <s v="PBCS0403"/>
        <s v="PBCS0404"/>
        <s v="PBCS0405"/>
        <s v="PBCS0406"/>
        <s v="PBCS0407"/>
        <s v="PBCS0408"/>
        <s v="PBCS0409"/>
        <s v="PBCS0410"/>
        <s v="PBCS0411"/>
        <s v="PBCS0412"/>
        <s v="PBCS0413"/>
        <s v="PBCS0414"/>
        <s v="PBCS0415"/>
        <s v="PBCS0416"/>
        <s v="PBCS0417"/>
        <s v="PBCS0418"/>
        <s v="PBCS0419"/>
        <s v="PBCS0420"/>
        <s v="PBCS0421"/>
        <s v="PBCS0422"/>
        <s v="PBCS0423"/>
        <s v="PBCS0424"/>
        <s v="PBCS0425"/>
        <s v="PBCS0426"/>
        <s v="PBCS0427"/>
        <s v="PBCS0428"/>
        <s v="PBCS0429"/>
        <s v="PBCS0430"/>
        <s v="PBCS0431"/>
        <s v="PBCS0432"/>
        <s v="PBCS0433"/>
        <s v="PBCS0434"/>
        <s v="PBCS0435"/>
        <s v="PBCS0436"/>
        <s v="PBCS0437"/>
        <s v="PBCS0438"/>
        <s v="PBCS0439"/>
        <s v="PBCS0440"/>
        <s v="PBCS0441"/>
        <s v="PBCS0442"/>
        <s v="PBCS0443"/>
        <s v="PBCS0444"/>
        <s v="PBCS0445"/>
        <s v="PBCS0446"/>
        <s v="PBCS0447"/>
        <s v="PBCS0448"/>
        <s v="PBCS0449"/>
        <s v="PBCS0450"/>
        <s v="PBCS0451"/>
        <s v="PBCS0452"/>
        <s v="PBCS0453"/>
        <s v="PBCS0454"/>
        <s v="PBCS0455"/>
        <s v="PBCS0456"/>
        <s v="PBCS0457"/>
        <s v="PBCS0458"/>
        <s v="PBCS0459"/>
        <s v="PBCS0460"/>
        <s v="PBCS0461"/>
        <s v="PBCS0462"/>
        <s v="PBCS0463"/>
        <s v="PBCS0464"/>
        <s v="PBCS0465"/>
        <s v="PBCS0466"/>
        <s v="PBCS0467"/>
        <s v="PBCS0468"/>
        <s v="PBCS0469"/>
        <s v="PBCS0470"/>
        <s v="PBCS0471"/>
        <s v="PBCS0472"/>
        <s v="PBCS0473"/>
        <s v="PBCS0474"/>
        <s v="PBCS0475"/>
        <s v="PBCS0476"/>
        <s v="PBCS0477"/>
        <s v="PBCS0478"/>
        <s v="PBCS0479"/>
        <s v="PBCS0480"/>
        <s v="PBCS0481"/>
        <s v="PBCS0482"/>
        <s v="PBCS0483"/>
        <s v="PBCS0484"/>
        <s v="PBCS0485"/>
        <s v="PBCS0486"/>
        <s v="PBCS0487"/>
        <s v="PBCS0488"/>
        <s v="PBCS0489"/>
        <s v="PBCS0490"/>
        <s v="PBCS0491"/>
        <s v="PBCS0492"/>
        <s v="PBCS0493"/>
        <s v="PBCS0494"/>
        <s v="PBCS0495"/>
        <s v="PBCS0496"/>
        <s v="PBCS0497"/>
        <s v="PBCS0498"/>
        <s v="PBCS0499"/>
        <s v="PBCS0500"/>
        <s v="PBCS0501"/>
        <s v="PBCS0502"/>
        <s v="PBCS0503"/>
        <s v="PBCS0504"/>
        <s v="PBCS0505"/>
        <s v="PBCS0506"/>
        <s v="PBCS0507"/>
        <s v="PBCS0508"/>
        <s v="PBCS0509"/>
        <s v="PBCS0510"/>
        <s v="PBCS0511"/>
        <s v="PBCS0512"/>
        <s v="PBCS0513"/>
        <s v="PBCS0514"/>
        <s v="PBCS0515"/>
        <s v="PBCS0516"/>
        <s v="PBCS0517"/>
        <s v="PBCS0518"/>
        <s v="PBCS0519"/>
        <s v="PBCS0520"/>
        <s v="PBCS0521"/>
        <s v="PBCS0522"/>
        <s v="PBCS0523"/>
        <s v="PBCS0524"/>
        <s v="PBCS0525"/>
        <s v="PBCS0526"/>
        <s v="PBCS0527"/>
        <s v="PBCS0528"/>
        <s v="PBCS0529"/>
        <s v="PBCS0530"/>
        <s v="PBCS0531"/>
        <s v="PBCS0532"/>
        <s v="PBCS0533"/>
        <s v="PBCS0534"/>
        <s v="PBCS0535"/>
        <s v="PBCS0536"/>
        <s v="PBCS0537"/>
        <s v="PBCS0538"/>
        <s v="PBCS0539"/>
        <s v="PBCS0540"/>
        <s v="PBCS0541"/>
        <s v="PBCS0542"/>
        <s v="PBCS0543"/>
        <s v="PBCS0544"/>
        <s v="PBCS0545"/>
        <s v="PBCS0546"/>
        <s v="PBCS0547"/>
        <s v="PBCS0548"/>
        <s v="PBCS0549"/>
        <s v="PBCS0550"/>
        <s v="PBCS0551"/>
        <s v="PBCS0552"/>
        <s v="PBCS0553"/>
        <s v="PBCS0554"/>
        <s v="PBCS0555"/>
        <s v="PBCS0556"/>
        <s v="PBCS0557"/>
        <s v="PBCS0558"/>
        <s v="PBCS0559"/>
        <s v="PBCS0560"/>
        <s v="PBCS0561"/>
        <s v="PBCS0562"/>
        <s v="PBCS0563"/>
        <s v="PBCS0564"/>
        <s v="PBCS0565"/>
        <s v="PBCS0566"/>
        <s v="PBCS0567"/>
        <s v="PBCS0568"/>
        <s v="PBCS0569"/>
        <s v="PBCS0570"/>
        <s v="PBCS0571"/>
        <s v="PBCS0572"/>
        <s v="PBCS0573"/>
        <s v="PBCS0574"/>
        <s v="PBCS0575"/>
        <s v="PBCS0576"/>
        <s v="PBCS0577"/>
        <s v="PBCS0578"/>
        <s v="PBCS0579"/>
        <s v="PBCS0580"/>
        <s v="PBCS0581"/>
        <s v="PBCS0582"/>
        <s v="PBCS0583"/>
        <s v="PBCS0584"/>
        <s v="PBCS0585"/>
        <s v="PBCS0586"/>
        <s v="PBCS0587"/>
        <s v="PBCS0588"/>
        <s v="PBCS0589"/>
        <s v="PBCS0590"/>
        <s v="PBCS0591"/>
        <s v="PBCS0592"/>
        <s v="PBCS0593"/>
        <s v="PBCS0594"/>
        <s v="PBCS0595"/>
        <s v="PBCS0596"/>
        <s v="PBCS0597"/>
        <s v="PBCS0598"/>
        <s v="PBCS0599"/>
        <s v="PBCS0600"/>
        <s v="PBCS0601"/>
        <s v="PBCS0602"/>
        <s v="PBCS0603"/>
        <s v="PBCS0604"/>
        <s v="PBCS0605"/>
        <s v="PBCS0606"/>
        <s v="PBCS0607"/>
        <s v="PBCS0608"/>
        <s v="PBCS0609"/>
        <s v="PBCS0610"/>
        <s v="PBCS0611"/>
        <s v="PBCS0612"/>
        <s v="PBCS0613"/>
        <s v="PBCS0614"/>
        <s v="PBCS0615"/>
        <s v="PBCS0616"/>
        <s v="PBCS0617"/>
        <s v="PBCS0618"/>
        <s v="PBCS0619"/>
        <s v="PBCS0620"/>
        <s v="PBCS0621"/>
        <s v="PBCS0622"/>
        <s v="PBCS0623"/>
        <s v="PBCS0624"/>
        <s v="PBCS0625"/>
        <s v="PBCS0626"/>
        <s v="PBCS0627"/>
        <s v="PBCS0628"/>
        <s v="PBCS0629"/>
        <s v="PBCS0630"/>
        <s v="PBCS0631"/>
        <s v="PBCS0632"/>
        <s v="PBCS0633"/>
        <s v="PBCS0634"/>
        <s v="PBCS0635"/>
        <s v="PBCS0636"/>
        <s v="PBCS0637"/>
        <s v="PBCS0638"/>
        <s v="PBCS0639"/>
        <s v="PBCS0640"/>
        <s v="PBCS0641"/>
        <s v="PBCS0642"/>
        <s v="PBCS0643"/>
        <s v="PBCS0644"/>
        <s v="PBCS0645"/>
        <s v="PBCS0646"/>
        <s v="PBCS0647"/>
        <s v="PBCS0648"/>
        <s v="PBCS0649"/>
        <s v="PBCS0650"/>
        <s v="PBCS0651"/>
        <s v="PBCS0652"/>
        <s v="PBCS0653"/>
        <s v="PBCS0654"/>
        <s v="PBCS0655"/>
        <s v="PBCS0656"/>
        <s v="PBCS0657"/>
        <s v="PBCS0658"/>
        <s v="PBCS0659"/>
        <s v="PBCS0660"/>
        <s v="PBCS0661"/>
        <s v="PBCS0662"/>
        <s v="PBCS0663"/>
        <s v="PBCS0664"/>
        <s v="PBCS0665"/>
        <s v="PBCS0666"/>
        <s v="PBCS0667"/>
        <s v="PBCS0668"/>
        <s v="PBCS0669"/>
        <s v="PBCS0670"/>
        <s v="PBCS0671"/>
        <s v="PBCS0672"/>
        <s v="PBCS0673"/>
        <s v="PBCS0674"/>
        <s v="PBCS0675"/>
        <s v="PBCS0676"/>
        <s v="PBCS0677"/>
        <s v="PBCS0678"/>
        <s v="PBCS0679"/>
        <s v="PBCS0680"/>
        <s v="PBCS0681"/>
        <s v="PBCS0682"/>
        <s v="PBCS0683"/>
        <s v="PBCS0684"/>
        <s v="PBCS0685"/>
        <s v="PBCS0686"/>
        <s v="PBCS0687"/>
        <s v="PBCS0688"/>
        <s v="PBCS0689"/>
        <s v="PBCS0690"/>
        <s v="PBCS0691"/>
        <s v="PBCS0692"/>
        <s v="PBCS0693"/>
        <s v="PBCS0694"/>
        <s v="PBCS0695"/>
        <s v="PBCS0696"/>
        <s v="PBCS0697"/>
        <s v="PBCS0698"/>
        <s v="PBCS0699"/>
        <s v="PBCS0700"/>
        <s v="PBCS0701"/>
        <s v="PBCS0702"/>
        <s v="PBCS0703"/>
        <s v="PBCS0704"/>
        <s v="PBCS0705"/>
        <s v="PBCS0706"/>
        <s v="PBCS0707"/>
        <s v="PBCS0708"/>
        <s v="PBCS0709"/>
        <s v="PBCS0710"/>
        <s v="PBCS0711"/>
        <s v="PBCS0712"/>
        <s v="PBCS0713"/>
        <s v="PBCS0714"/>
        <s v="PBCS0715"/>
        <s v="PBCS0716"/>
        <s v="PBCS0717"/>
        <s v="PBCS0718"/>
        <s v="PBCS0719"/>
        <s v="PBCS0720"/>
        <s v="PBCS0721"/>
        <s v="PBCS0722"/>
        <s v="PBCS0723"/>
        <s v="PBCS0724"/>
        <s v="PBCS0725"/>
        <s v="PBCS0726"/>
        <s v="PBCS0727"/>
        <s v="PBCS0728"/>
        <s v="PBCS0729"/>
        <s v="PBCS0730"/>
        <s v="PBCS0731"/>
        <s v="PBCS0732"/>
        <s v="PBCS0733"/>
        <s v="PBCS0734"/>
        <s v="PBCS0735"/>
        <s v="PBCS0736"/>
        <s v="PBCS0737"/>
        <s v="PBCS0738"/>
        <s v="PBCS0739"/>
        <s v="PBCS0740"/>
        <s v="PBCS0741"/>
        <s v="PBCS0742"/>
        <s v="PBCS0743"/>
        <s v="PBCS0744"/>
        <s v="PBCS0745"/>
        <s v="PBCS0746"/>
        <s v="PBCS0747"/>
        <s v="PBCS0748"/>
        <s v="PBCS0749"/>
        <s v="PBCS0750"/>
        <s v="PBCS0751"/>
        <s v="PBCS0752"/>
        <s v="PBCS0753"/>
        <s v="PBCS0754"/>
        <s v="PBCS0755"/>
        <s v="PBCS0756"/>
        <s v="PBCS0757"/>
        <s v="PBCS0758"/>
        <s v="PBCS0759"/>
        <s v="PBCS0760"/>
        <s v="PBCS0761"/>
        <s v="PBCS0762"/>
        <s v="PBCS0763"/>
        <s v="PBCS0764"/>
        <s v="PBCS0765"/>
        <s v="PBCS0766"/>
        <s v="PBCS0767"/>
        <s v="PBCS0768"/>
        <s v="PBCS0769"/>
        <s v="PBCS0770"/>
        <s v="PBCS0771"/>
        <s v="PBCS0772"/>
        <s v="PBCS0773"/>
        <s v="PBCS0774"/>
        <s v="PBCS0775"/>
        <s v="PBCS0776"/>
        <s v="PBCS0777"/>
        <s v="PBCS0778"/>
        <s v="PBCS0779"/>
        <s v="PBCS0780"/>
        <s v="PBCS0781"/>
        <s v="PBCS0782"/>
        <s v="PBCS0783"/>
        <s v="PBCS0784"/>
        <s v="PBCS0785"/>
        <s v="PBCS0786"/>
        <s v="PBCS0787"/>
        <s v="PBCS0788"/>
        <s v="PBCS0789"/>
        <s v="PBCS0790"/>
        <s v="PBCS0791"/>
        <s v="PBCS0792"/>
        <s v="PBCS0793"/>
        <s v="PBCS0794"/>
      </sharedItems>
    </cacheField>
    <cacheField name="Roch Cousineau" numFmtId="0">
      <sharedItems>
        <s v="Adrien Martin"/>
        <s v="Albain Forestier"/>
        <s v="Roch Cousineau"/>
      </sharedItems>
    </cacheField>
    <cacheField name="9" numFmtId="0">
      <sharedItems containsSemiMixedTypes="0" containsString="0" containsNumber="1" containsInteger="1">
        <n v="7.0"/>
        <n v="8.0"/>
        <n v="6.0"/>
        <n v="2.0"/>
        <n v="4.0"/>
        <n v="1.0"/>
        <n v="9.0"/>
        <n v="3.0"/>
        <n v="10.0"/>
        <n v="5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795" sheet="Finance"/>
  </cacheSource>
  <cacheFields>
    <cacheField name="Order ID" numFmtId="0">
      <sharedItems>
        <s v="PBOR00001"/>
        <s v="PBOR00002"/>
        <s v="PBOR00003"/>
        <s v="PBOR00004"/>
        <s v="PBOR00005"/>
        <s v="PBOR00006"/>
        <s v="PBOR00007"/>
        <s v="PBOR00009"/>
        <s v="PBOR00010"/>
        <s v="PBOR00011"/>
        <s v="PBOR00012"/>
        <s v="PBOR00013"/>
        <s v="PBOR00014"/>
        <s v="PBOR00015"/>
        <s v="PBOR00016"/>
        <s v="PBOR00017"/>
        <s v="PBOR00018"/>
        <s v="PBOR00019"/>
        <s v="PBOR00020"/>
        <s v="PBOR00021"/>
        <s v="PBOR00022"/>
        <s v="PBOR00023"/>
        <s v="PBOR00024"/>
        <s v="PBOR00025"/>
        <s v="PBOR00026"/>
        <s v="PBOR00027"/>
        <s v="PBOR00035"/>
        <s v="PBOR00029"/>
        <s v="PBOR00030"/>
        <s v="PBOR00031"/>
        <s v="PBOR00032"/>
        <s v="PBOR00033"/>
        <s v="PBOR00036"/>
        <s v="PBOR00037"/>
        <s v="PBOR00038"/>
        <s v="PBOR00040"/>
        <s v="PBOR00041"/>
        <s v="PBOR00042"/>
        <s v="PBOR00043"/>
        <s v="PBOR00044"/>
        <s v="PBOR00045"/>
        <s v="PBOR00046"/>
        <s v="PBOR00047"/>
        <s v="PBOR00048"/>
        <s v="PBOR00049"/>
        <s v="PBOR00050"/>
        <s v="PBOR00051"/>
        <s v="PBOR00052"/>
        <s v="PBOR00053"/>
        <s v="PBOR00054"/>
        <s v="PBOR00055"/>
        <s v="PBOR00056"/>
        <s v="PBOR00057"/>
        <s v="PBOR00058"/>
        <s v="PBOR00059"/>
        <s v="PBOR00060"/>
        <s v="PBOR00061"/>
        <s v="PBOR00062"/>
        <s v="PBOR00063"/>
        <s v="PBOR00064"/>
        <s v="PBOR00065"/>
        <s v="PBOR00066"/>
        <s v="PBOR00067"/>
        <s v="PBOR00068"/>
        <s v="PBOR00069"/>
        <s v="PBOR00070"/>
        <s v="PBOR00071"/>
        <s v="PBOR00072"/>
        <s v="PBOR00073"/>
        <s v="PBOR00074"/>
        <s v="PBOR00075"/>
        <s v="PBOR00076"/>
        <s v="PBOR00077"/>
        <s v="PBOR00078"/>
        <s v="PBOR00079"/>
        <s v="PBOR00080"/>
        <s v="PBOR00081"/>
        <s v="PBOR00082"/>
        <s v="PBOR00083"/>
        <s v="PBOR00084"/>
        <s v="PBOR00085"/>
        <s v="PBOR00086"/>
        <s v="PBOR00087"/>
        <s v="PBOR00088"/>
        <s v="PBOR00089"/>
        <s v="PBOR00090"/>
        <s v="PBOR00091"/>
        <s v="PBOR00092"/>
        <s v="PBOR00093"/>
        <s v="PBOR00094"/>
        <s v="PBOR00095"/>
        <s v="PBOR00096"/>
        <s v="PBOR00097"/>
        <s v="PBOR00098"/>
        <s v="PBOR00099"/>
        <s v="PBOR00100"/>
        <s v="PBOR00101"/>
        <s v="PBOR00102"/>
        <s v="PBOR00103"/>
        <s v="PBOR00104"/>
        <s v="PBOR00105"/>
        <s v="PBOR00106"/>
        <s v="PBOR00107"/>
        <s v="PBOR00108"/>
        <s v="PBOR00109"/>
        <s v="PBOR00110"/>
        <s v="PBOR00111"/>
        <s v="PBOR00112"/>
        <s v="PBOR00113"/>
        <s v="PBOR00114"/>
        <s v="PBOR00115"/>
        <s v="PBOR00116"/>
        <s v="PBOR00117"/>
        <s v="PBOR00118"/>
        <s v="PBOR00119"/>
        <s v="PBOR00120"/>
        <s v="PBOR00121"/>
        <s v="PBOR00122"/>
        <s v="PBOR00123"/>
        <s v="PBOR00124"/>
        <s v="PBOR00125"/>
        <s v="PBOR00126"/>
        <s v="PBOR00127"/>
        <s v="PBOR00128"/>
        <s v="PBOR00129"/>
        <s v="PBOR00130"/>
        <s v="PBOR00131"/>
        <s v="PBOR00132"/>
        <s v="PBOR00133"/>
        <s v="PBOR00134"/>
        <s v="PBOR00135"/>
        <s v="PBOR00136"/>
        <s v="PBOR00137"/>
        <s v="PBOR00138"/>
        <s v="PBOR00139"/>
        <s v="PBOR00140"/>
        <s v="PBOR00141"/>
        <s v="PBOR00142"/>
        <s v="PBOR00143"/>
        <s v="PBOR00144"/>
        <s v="PBOR00145"/>
        <s v="PBOR00146"/>
        <s v="PBOR00147"/>
        <s v="PBOR00148"/>
        <s v="PBOR00149"/>
        <s v="PBOR00150"/>
        <s v="PBOR00151"/>
        <s v="PBOR00152"/>
        <s v="PBOR00153"/>
        <s v="PBOR00154"/>
        <s v="PBOR00155"/>
        <s v="PBOR00156"/>
        <s v="PBOR00157"/>
        <s v="PBOR00158"/>
        <s v="PBOR00159"/>
        <s v="PBOR00160"/>
        <s v="PBOR00161"/>
        <s v="PBOR00162"/>
        <s v="PBOR00163"/>
        <s v="PBOR00164"/>
        <s v="PBOR00165"/>
        <s v="PBOR00166"/>
        <s v="PBOR00167"/>
        <s v="PBOR00168"/>
        <s v="PBOR00169"/>
        <s v="PBOR00170"/>
        <s v="PBOR00171"/>
        <s v="PBOR00172"/>
        <s v="PBOR00173"/>
        <s v="PBOR00174"/>
        <s v="PBOR00175"/>
        <s v="PBOR00176"/>
        <s v="PBOR00177"/>
        <s v="PBOR00178"/>
        <s v="PBOR00179"/>
        <s v="PBOR00180"/>
        <s v="PBOR00181"/>
        <s v="PBOR00182"/>
        <s v="PBOR00183"/>
        <s v="PBOR00184"/>
        <s v="PBOR00185"/>
        <s v="PBOR00186"/>
        <s v="PBOR00187"/>
        <s v="PBOR00188"/>
        <s v="PBOR00189"/>
        <s v="PBOR00190"/>
        <s v="PBOR00191"/>
        <s v="PBOR00192"/>
        <s v="PBOR00193"/>
        <s v="PBOR00194"/>
        <s v="PBOR00195"/>
        <s v="PBOR00196"/>
        <s v="PBOR00197"/>
        <s v="PBOR00198"/>
        <s v="PBOR00199"/>
        <s v="PBOR00200"/>
        <s v="PBOR00201"/>
        <s v="PBOR00202"/>
        <s v="PBOR00203"/>
        <s v="PBOR00204"/>
        <s v="PBOR00205"/>
        <s v="PBOR00206"/>
        <s v="PBOR00207"/>
        <s v="PBOR00208"/>
        <s v="PBOR00209"/>
        <s v="PBOR00210"/>
        <s v="PBOR00211"/>
        <s v="PBOR00212"/>
        <s v="PBOR00213"/>
        <s v="PBOR00214"/>
        <s v="PBOR00215"/>
        <s v="PBOR00216"/>
        <s v="PBOR00217"/>
        <s v="PBOR00218"/>
        <s v="PBOR00219"/>
        <s v="PBOR00220"/>
        <s v="PBOR00221"/>
        <s v="PBOR00222"/>
        <s v="PBOR00223"/>
        <s v="PBOR00224"/>
        <s v="PBOR00225"/>
        <s v="PBOR00226"/>
        <s v="PBOR00227"/>
        <s v="PBOR00228"/>
        <s v="PBOR00229"/>
        <s v="PBOR00230"/>
        <s v="PBOR00231"/>
        <s v="PBOR00232"/>
        <s v="PBOR00233"/>
        <s v="PBOR00234"/>
        <s v="PBOR00235"/>
        <s v="PBOR00236"/>
        <s v="PBOR00237"/>
        <s v="PBOR00238"/>
        <s v="PBOR00239"/>
        <s v="PBOR00240"/>
        <s v="PBOR00241"/>
        <s v="PBOR00242"/>
        <s v="PBOR00243"/>
        <s v="PBOR00244"/>
        <s v="PBOR00245"/>
        <s v="PBOR00246"/>
        <s v="PBOR00247"/>
        <s v="PBOR00248"/>
        <s v="PBOR00249"/>
        <s v="PBOR00250"/>
        <s v="PBOR00251"/>
        <s v="PBOR00252"/>
        <s v="PBOR00253"/>
        <s v="PBOR00254"/>
        <s v="PBOR00255"/>
        <s v="PBOR00256"/>
        <s v="PBOR00257"/>
        <s v="PBOR00258"/>
        <s v="PBOR00259"/>
        <s v="PBOR00260"/>
        <s v="PBOR00261"/>
        <s v="PBOR00262"/>
        <s v="PBOR00263"/>
        <s v="PBOR00264"/>
        <s v="PBOR00265"/>
        <s v="PBOR00266"/>
        <s v="PBOR00267"/>
        <s v="PBOR00268"/>
        <s v="PBOR00269"/>
        <s v="PBOR00270"/>
        <s v="PBOR00271"/>
        <s v="PBOR00272"/>
        <s v="PBOR00273"/>
        <s v="PBOR00274"/>
        <s v="PBOR00275"/>
        <s v="PBOR00276"/>
        <s v="PBOR00277"/>
        <s v="PBOR00278"/>
        <s v="PBOR00279"/>
        <s v="PBOR00280"/>
        <s v="PBOR00281"/>
        <s v="PBOR00282"/>
        <s v="PBOR00283"/>
        <s v="PBOR00284"/>
        <s v="PBOR00285"/>
        <s v="PBOR00286"/>
        <s v="PBOR00287"/>
        <s v="PBOR00288"/>
        <s v="PBOR00289"/>
        <s v="PBOR00290"/>
        <s v="PBOR00291"/>
        <s v="PBOR00292"/>
        <s v="PBOR00293"/>
        <s v="PBOR00294"/>
        <s v="PBOR00295"/>
        <s v="PBOR00296"/>
        <s v="PBOR00297"/>
        <s v="PBOR00298"/>
        <s v="PBOR00299"/>
        <s v="PBOR00300"/>
        <s v="PBOR00301"/>
        <s v="PBOR00302"/>
        <s v="PBOR00303"/>
        <s v="PBOR00304"/>
        <s v="PBOR00305"/>
        <s v="PBOR00306"/>
        <s v="PBOR00307"/>
        <s v="PBOR00308"/>
        <s v="PBOR00309"/>
        <s v="PBOR00310"/>
        <s v="PBOR00311"/>
        <s v="PBOR00312"/>
        <s v="PBOR00313"/>
        <s v="PBOR00314"/>
        <s v="PBOR00315"/>
        <s v="PBOR00316"/>
        <s v="PBOR00317"/>
        <s v="PBOR00318"/>
        <s v="PBOR00319"/>
        <s v="PBOR00320"/>
        <s v="PBOR00321"/>
        <s v="PBOR00322"/>
        <s v="PBOR00323"/>
        <s v="PBOR00324"/>
        <s v="PBOR00325"/>
        <s v="PBOR00326"/>
        <s v="PBOR00327"/>
        <s v="PBOR00328"/>
        <s v="PBOR00329"/>
        <s v="PBOR00330"/>
        <s v="PBOR00331"/>
        <s v="PBOR00332"/>
        <s v="PBOR00333"/>
        <s v="PBOR00334"/>
        <s v="PBOR00335"/>
        <s v="PBOR00336"/>
        <s v="PBOR00337"/>
        <s v="PBOR00338"/>
        <s v="PBOR00339"/>
        <s v="PBOR00340"/>
        <s v="PBOR00341"/>
        <s v="PBOR00342"/>
        <s v="PBOR00343"/>
        <s v="PBOR00344"/>
        <s v="PBOR00345"/>
        <s v="PBOR00346"/>
        <s v="PBOR00347"/>
        <s v="PBOR00348"/>
        <s v="PBOR00349"/>
        <s v="PBOR00350"/>
        <s v="PBOR00351"/>
        <s v="PBOR00352"/>
        <s v="PBOR00353"/>
        <s v="PBOR00354"/>
        <s v="PBOR00355"/>
        <s v="PBOR00356"/>
        <s v="PBOR00357"/>
        <s v="PBOR00358"/>
        <s v="PBOR00359"/>
        <s v="PBOR00360"/>
        <s v="PBOR00361"/>
        <s v="PBOR00362"/>
        <s v="PBOR00363"/>
        <s v="PBOR00364"/>
        <s v="PBOR00365"/>
        <s v="PBOR00366"/>
        <s v="PBOR00367"/>
        <s v="PBOR00368"/>
        <s v="PBOR00369"/>
        <s v="PBOR00370"/>
        <s v="PBOR00371"/>
        <s v="PBOR00372"/>
        <s v="PBOR00373"/>
        <s v="PBOR00374"/>
        <s v="PBOR00375"/>
        <s v="PBOR00376"/>
        <s v="PBOR00377"/>
        <s v="PBOR00378"/>
        <s v="PBOR00379"/>
        <s v="PBOR00380"/>
        <s v="PBOR00381"/>
        <s v="PBOR00382"/>
        <s v="PBOR00383"/>
        <s v="PBOR00384"/>
        <s v="PBOR00385"/>
        <s v="PBOR00386"/>
        <s v="PBOR00387"/>
        <s v="PBOR00388"/>
        <s v="PBOR00389"/>
        <s v="PBOR00390"/>
        <s v="PBOR00391"/>
        <s v="PBOR00392"/>
        <s v="PBOR00393"/>
        <s v="PBOR00394"/>
        <s v="PBOR00395"/>
        <s v="PBOR00396"/>
        <s v="PBOR00397"/>
        <s v="PBOR00398"/>
        <s v="PBOR00399"/>
        <s v="PBOR00400"/>
        <s v="PBOR00401"/>
        <s v="PBOR00402"/>
        <s v="PBOR00403"/>
        <s v="PBOR00404"/>
        <s v="PBOR00405"/>
        <s v="PBOR00406"/>
        <s v="PBOR00407"/>
        <s v="PBOR00408"/>
        <s v="PBOR00409"/>
        <s v="PBOR00410"/>
        <s v="PBOR00411"/>
        <s v="PBOR00412"/>
        <s v="PBOR00413"/>
        <s v="PBOR00414"/>
        <s v="PBOR00415"/>
        <s v="PBOR00416"/>
        <s v="PBOR00417"/>
        <s v="PBOR00418"/>
        <s v="PBOR00419"/>
        <s v="PBOR00420"/>
        <s v="PBOR00421"/>
        <s v="PBOR00422"/>
        <s v="PBOR00423"/>
        <s v="PBOR00424"/>
        <s v="PBOR00425"/>
        <s v="PBOR00426"/>
        <s v="PBOR00427"/>
        <s v="PBOR00428"/>
        <s v="PBOR00429"/>
        <s v="PBOR00430"/>
        <s v="PBOR00431"/>
        <s v="PBOR00432"/>
        <s v="PBOR00433"/>
        <s v="PBOR00434"/>
        <s v="PBOR00435"/>
        <s v="PBOR00436"/>
        <s v="PBOR00437"/>
        <s v="PBOR00438"/>
        <s v="PBOR00439"/>
        <s v="PBOR00440"/>
        <s v="PBOR00441"/>
        <s v="PBOR00442"/>
        <s v="PBOR00443"/>
        <s v="PBOR00444"/>
        <s v="PBOR00445"/>
        <s v="PBOR00446"/>
        <s v="PBOR00447"/>
        <s v="PBOR00448"/>
        <s v="PBOR00449"/>
        <s v="PBOR00450"/>
        <s v="PBOR00451"/>
        <s v="PBOR00452"/>
        <s v="PBOR00453"/>
        <s v="PBOR00454"/>
        <s v="PBOR00455"/>
        <s v="PBOR00456"/>
        <s v="PBOR00457"/>
        <s v="PBOR00458"/>
        <s v="PBOR00459"/>
        <s v="PBOR00460"/>
        <s v="PBOR00461"/>
        <s v="PBOR00462"/>
        <s v="PBOR00463"/>
        <s v="PBOR00464"/>
        <s v="PBOR00465"/>
        <s v="PBOR00466"/>
        <s v="PBOR00467"/>
        <s v="PBOR00468"/>
        <s v="PBOR00469"/>
        <s v="PBOR00470"/>
        <s v="PBOR00471"/>
        <s v="PBOR00472"/>
        <s v="PBOR00473"/>
        <s v="PBOR00474"/>
        <s v="PBOR00475"/>
        <s v="PBOR00476"/>
        <s v="PBOR00477"/>
        <s v="PBOR00478"/>
        <s v="PBOR00479"/>
        <s v="PBOR00480"/>
        <s v="PBOR00481"/>
        <s v="PBOR00482"/>
        <s v="PBOR00483"/>
        <s v="PBOR00484"/>
        <s v="PBOR00485"/>
        <s v="PBOR00486"/>
        <s v="PBOR00487"/>
        <s v="PBOR00488"/>
        <s v="PBOR00489"/>
        <s v="PBOR00490"/>
        <s v="PBOR00491"/>
        <s v="PBOR00492"/>
        <s v="PBOR00493"/>
        <s v="PBOR00494"/>
        <s v="PBOR00495"/>
        <s v="PBOR00496"/>
        <s v="PBOR00497"/>
        <s v="PBOR00498"/>
        <s v="PBOR00499"/>
        <s v="PBOR00500"/>
        <s v="PBOR00501"/>
        <s v="PBOR00502"/>
        <s v="PBOR00503"/>
        <s v="PBOR00504"/>
        <s v="PBOR00505"/>
        <s v="PBOR00506"/>
        <s v="PBOR00507"/>
        <s v="PBOR00508"/>
        <s v="PBOR00509"/>
        <s v="PBOR00510"/>
        <s v="PBOR00511"/>
        <s v="PBOR00512"/>
        <s v="PBOR00513"/>
        <s v="PBOR00514"/>
        <s v="PBOR00515"/>
        <s v="PBOR00516"/>
        <s v="PBOR00517"/>
        <s v="PBOR00518"/>
        <s v="PBOR00519"/>
        <s v="PBOR00520"/>
        <s v="PBOR00521"/>
        <s v="PBOR00522"/>
        <s v="PBOR00523"/>
        <s v="PBOR00524"/>
        <s v="PBOR00525"/>
        <s v="PBOR00526"/>
        <s v="PBOR00527"/>
        <s v="PBOR00528"/>
        <s v="PBOR00529"/>
        <s v="PBOR00530"/>
        <s v="PBOR00531"/>
        <s v="PBOR00532"/>
        <s v="PBOR00533"/>
        <s v="PBOR00534"/>
        <s v="PBOR00535"/>
        <s v="PBOR00536"/>
        <s v="PBOR00537"/>
        <s v="PBOR00538"/>
        <s v="PBOR00539"/>
        <s v="PBOR00540"/>
        <s v="PBOR00541"/>
        <s v="PBOR00542"/>
        <s v="PBOR00543"/>
        <s v="PBOR00544"/>
        <s v="PBOR00545"/>
        <s v="PBOR00546"/>
        <s v="PBOR00547"/>
        <s v="PBOR00548"/>
        <s v="PBOR00549"/>
        <s v="PBOR00550"/>
        <s v="PBOR00551"/>
        <s v="PBOR00552"/>
        <s v="PBOR00553"/>
        <s v="PBOR00554"/>
        <s v="PBOR00555"/>
        <s v="PBOR00556"/>
        <s v="PBOR00557"/>
        <s v="PBOR00558"/>
        <s v="PBOR00559"/>
        <s v="PBOR00560"/>
        <s v="PBOR00561"/>
        <s v="PBOR00562"/>
        <s v="PBOR00563"/>
        <s v="PBOR00564"/>
        <s v="PBOR00565"/>
        <s v="PBOR00566"/>
        <s v="PBOR00567"/>
        <s v="PBOR00568"/>
        <s v="PBOR00569"/>
        <s v="PBOR00570"/>
        <s v="PBOR00571"/>
        <s v="PBOR00572"/>
        <s v="PBOR00573"/>
        <s v="PBOR00574"/>
        <s v="PBOR00575"/>
        <s v="PBOR00576"/>
        <s v="PBOR00577"/>
        <s v="PBOR00578"/>
        <s v="PBOR00579"/>
        <s v="PBOR00580"/>
        <s v="PBOR00581"/>
        <s v="PBOR00582"/>
        <s v="PBOR00583"/>
        <s v="PBOR00584"/>
        <s v="PBOR00585"/>
        <s v="PBOR00586"/>
        <s v="PBOR00587"/>
        <s v="PBOR00588"/>
        <s v="PBOR00589"/>
        <s v="PBOR00590"/>
        <s v="PBOR00591"/>
        <s v="PBOR00592"/>
        <s v="PBOR00593"/>
        <s v="PBOR00594"/>
        <s v="PBOR00595"/>
        <s v="PBOR00596"/>
        <s v="PBOR00597"/>
        <s v="PBOR00598"/>
        <s v="PBOR00599"/>
        <s v="PBOR00600"/>
        <s v="PBOR00601"/>
        <s v="PBOR00602"/>
        <s v="PBOR00603"/>
        <s v="PBOR00604"/>
        <s v="PBOR00605"/>
        <s v="PBOR00606"/>
        <s v="PBOR00607"/>
        <s v="PBOR00608"/>
        <s v="PBOR00609"/>
        <s v="PBOR00610"/>
        <s v="PBOR00611"/>
        <s v="PBOR00612"/>
        <s v="PBOR00613"/>
        <s v="PBOR00614"/>
        <s v="PBOR00615"/>
        <s v="PBOR00616"/>
        <s v="PBOR00617"/>
        <s v="PBOR00618"/>
        <s v="PBOR00619"/>
        <s v="PBOR00620"/>
        <s v="PBOR00621"/>
        <s v="PBOR00622"/>
        <s v="PBOR00623"/>
        <s v="PBOR00624"/>
        <s v="PBOR00625"/>
        <s v="PBOR00626"/>
        <s v="PBOR00627"/>
        <s v="PBOR00628"/>
        <s v="PBOR00629"/>
        <s v="PBOR00630"/>
        <s v="PBOR00631"/>
        <s v="PBOR00632"/>
        <s v="PBOR00633"/>
        <s v="PBOR00634"/>
        <s v="PBOR00635"/>
        <s v="PBOR00636"/>
        <s v="PBOR00637"/>
        <s v="PBOR00638"/>
        <s v="PBOR00639"/>
        <s v="PBOR00640"/>
        <s v="PBOR00641"/>
        <s v="PBOR00642"/>
        <s v="PBOR00643"/>
        <s v="PBOR00644"/>
        <s v="PBOR00645"/>
        <s v="PBOR00646"/>
        <s v="PBOR00647"/>
        <s v="PBOR00648"/>
        <s v="PBOR00649"/>
        <s v="PBOR00650"/>
        <s v="PBOR00651"/>
        <s v="PBOR00652"/>
        <s v="PBOR00653"/>
        <s v="PBOR00654"/>
        <s v="PBOR00655"/>
        <s v="PBOR00656"/>
        <s v="PBOR00657"/>
        <s v="PBOR00658"/>
        <s v="PBOR00659"/>
        <s v="PBOR00660"/>
        <s v="PBOR00661"/>
        <s v="PBOR00662"/>
        <s v="PBOR00663"/>
        <s v="PBOR00664"/>
        <s v="PBOR00665"/>
        <s v="PBOR00666"/>
        <s v="PBOR00667"/>
        <s v="PBOR00668"/>
        <s v="PBOR00669"/>
        <s v="PBOR00670"/>
        <s v="PBOR00671"/>
        <s v="PBOR00672"/>
        <s v="PBOR00673"/>
        <s v="PBOR00674"/>
        <s v="PBOR00675"/>
        <s v="PBOR00676"/>
        <s v="PBOR00677"/>
        <s v="PBOR00678"/>
        <s v="PBOR00679"/>
        <s v="PBOR00680"/>
        <s v="PBOR00681"/>
        <s v="PBOR00682"/>
        <s v="PBOR00683"/>
        <s v="PBOR00684"/>
        <s v="PBOR00685"/>
        <s v="PBOR00686"/>
        <s v="PBOR00687"/>
        <s v="PBOR00688"/>
        <s v="PBOR00689"/>
        <s v="PBOR00690"/>
        <s v="PBOR00691"/>
        <s v="PBOR00692"/>
        <s v="PBOR00693"/>
        <s v="PBOR00694"/>
        <s v="PBOR00695"/>
        <s v="PBOR00696"/>
        <s v="PBOR00697"/>
        <s v="PBOR00698"/>
        <s v="PBOR00699"/>
        <s v="PBOR00700"/>
        <s v="PBOR00701"/>
        <s v="PBOR00702"/>
        <s v="PBOR00703"/>
        <s v="PBOR00704"/>
        <s v="PBOR00705"/>
        <s v="PBOR00706"/>
        <s v="PBOR00707"/>
        <s v="PBOR00708"/>
        <s v="PBOR00709"/>
        <s v="PBOR00710"/>
        <s v="PBOR00711"/>
        <s v="PBOR00712"/>
        <s v="PBOR00713"/>
        <s v="PBOR00714"/>
        <s v="PBOR00715"/>
        <s v="PBOR00716"/>
        <s v="PBOR00717"/>
        <s v="PBOR00718"/>
        <s v="PBOR00719"/>
        <s v="PBOR00720"/>
        <s v="PBOR00721"/>
        <s v="PBOR00722"/>
        <s v="PBOR00723"/>
        <s v="PBOR00724"/>
        <s v="PBOR00725"/>
        <s v="PBOR00726"/>
        <s v="PBOR00727"/>
        <s v="PBOR00728"/>
        <s v="PBOR00729"/>
        <s v="PBOR00730"/>
        <s v="PBOR00731"/>
        <s v="PBOR00732"/>
        <s v="PBOR00733"/>
        <s v="PBOR00734"/>
        <s v="PBOR00735"/>
        <s v="PBOR00736"/>
        <s v="PBOR00737"/>
        <s v="PBOR00738"/>
        <s v="PBOR00739"/>
        <s v="PBOR00740"/>
        <s v="PBOR00741"/>
        <s v="PBOR00742"/>
        <s v="PBOR00743"/>
        <s v="PBOR00744"/>
        <s v="PBOR00745"/>
        <s v="PBOR00746"/>
        <s v="PBOR00747"/>
        <s v="PBOR00748"/>
        <s v="PBOR00749"/>
        <s v="PBOR00750"/>
        <s v="PBOR00751"/>
        <s v="PBOR00752"/>
        <s v="PBOR00753"/>
        <s v="PBOR00754"/>
        <s v="PBOR00755"/>
        <s v="PBOR00756"/>
        <s v="PBOR00757"/>
        <s v="PBOR00758"/>
        <s v="PBOR00759"/>
        <s v="PBOR00760"/>
        <s v="PBOR00761"/>
        <s v="PBOR00762"/>
        <s v="PBOR00763"/>
        <s v="PBOR00764"/>
        <s v="PBOR00765"/>
        <s v="PBOR00766"/>
        <s v="PBOR00767"/>
        <s v="PBOR00768"/>
        <s v="PBOR00769"/>
        <s v="PBOR00770"/>
        <s v="PBOR00771"/>
        <s v="PBOR00772"/>
        <s v="PBOR00773"/>
        <s v="PBOR00774"/>
        <s v="PBOR00775"/>
        <s v="PBOR00776"/>
        <s v="PBOR00777"/>
        <s v="PBOR00778"/>
        <s v="PBOR00779"/>
        <s v="PBOR00780"/>
        <s v="PBOR00781"/>
        <s v="PBOR00782"/>
        <s v="PBOR00783"/>
        <s v="PBOR00784"/>
        <s v="PBOR00785"/>
        <s v="PBOR00786"/>
        <s v="PBOR00787"/>
        <s v="PBOR00788"/>
        <s v="PBOR00789"/>
        <s v="PBOR00790"/>
        <s v="PBOR00791"/>
        <s v="PBOR00792"/>
        <s v="PBOR00793"/>
        <s v="PBOR00794"/>
        <s v="PBOR00795"/>
        <s v="PBOR00796"/>
        <s v="PBOR00797"/>
        <s v="PBOR00798"/>
      </sharedItems>
    </cacheField>
    <cacheField name="Product ID" numFmtId="0">
      <sharedItems>
        <s v="PIZB0001"/>
        <s v="PIZB0002"/>
        <s v="PIZB0003"/>
        <s v="PIZB0004"/>
        <s v="PIZB0005"/>
        <s v="PIZB0006"/>
      </sharedItems>
    </cacheField>
    <cacheField name="Sale Date" numFmtId="15">
      <sharedItems containsSemiMixedTypes="0" containsDate="1" containsString="0">
        <d v="2022-06-27T00:00:00Z"/>
        <d v="2022-06-28T00:00:00Z"/>
        <d v="2022-06-22T00:00:00Z"/>
        <d v="2022-06-25T00:00:00Z"/>
        <d v="2022-06-23T00:00:00Z"/>
        <d v="2022-06-15T00:00:00Z"/>
        <d v="2022-06-13T00:00:00Z"/>
        <d v="2022-06-24T00:00:00Z"/>
        <d v="2022-06-19T00:00:00Z"/>
        <d v="2022-06-18T00:00:00Z"/>
        <d v="2022-06-26T00:00:00Z"/>
        <d v="2022-06-17T00:00:00Z"/>
        <d v="2022-06-16T00:00:00Z"/>
        <d v="2022-06-14T00:00:00Z"/>
        <d v="2022-06-21T00:00:00Z"/>
        <d v="2022-06-20T00:00:00Z"/>
        <d v="2022-07-04T00:00:00Z"/>
        <d v="2022-07-13T00:00:00Z"/>
        <d v="2022-07-01T00:00:00Z"/>
        <d v="2022-07-15T00:00:00Z"/>
        <d v="2022-07-03T00:00:00Z"/>
        <d v="2022-07-18T00:00:00Z"/>
        <d v="2022-07-08T00:00:00Z"/>
        <d v="2022-06-30T00:00:00Z"/>
        <d v="2022-07-12T00:00:00Z"/>
        <d v="2022-07-10T00:00:00Z"/>
        <d v="2022-07-19T00:00:00Z"/>
        <d v="2022-07-11T00:00:00Z"/>
        <d v="2022-07-06T00:00:00Z"/>
        <d v="2022-07-20T00:00:00Z"/>
        <d v="2022-07-14T00:00:00Z"/>
        <d v="2022-07-02T00:00:00Z"/>
        <d v="2022-07-17T00:00:00Z"/>
        <d v="2022-07-21T00:00:00Z"/>
        <d v="2022-07-09T00:00:00Z"/>
        <d v="2022-07-07T00:00:00Z"/>
        <d v="2022-07-05T00:00:00Z"/>
        <d v="2022-07-22T00:00:00Z"/>
        <d v="2022-07-23T00:00:00Z"/>
        <d v="2022-08-14T00:00:00Z"/>
        <d v="2022-08-26T00:00:00Z"/>
        <d v="2022-08-29T00:00:00Z"/>
        <d v="2022-08-01T00:00:00Z"/>
        <d v="2022-08-27T00:00:00Z"/>
        <d v="2022-08-24T00:00:00Z"/>
        <d v="2022-07-24T00:00:00Z"/>
        <d v="2022-08-09T00:00:00Z"/>
        <d v="2022-08-17T00:00:00Z"/>
        <d v="2022-07-28T00:00:00Z"/>
        <d v="2022-08-03T00:00:00Z"/>
        <d v="2022-07-29T00:00:00Z"/>
        <d v="2022-08-15T00:00:00Z"/>
        <d v="2022-08-16T00:00:00Z"/>
        <d v="2022-08-18T00:00:00Z"/>
        <d v="2022-08-22T00:00:00Z"/>
        <d v="2022-08-13T00:00:00Z"/>
        <d v="2022-08-25T00:00:00Z"/>
        <d v="2022-09-03T00:00:00Z"/>
        <d v="2022-07-27T00:00:00Z"/>
        <d v="2022-08-06T00:00:00Z"/>
        <d v="2022-09-01T00:00:00Z"/>
        <d v="2022-08-23T00:00:00Z"/>
        <d v="2022-07-16T00:00:00Z"/>
        <d v="2022-08-20T00:00:00Z"/>
        <d v="2022-08-11T00:00:00Z"/>
        <d v="2022-08-07T00:00:00Z"/>
        <d v="2022-09-06T00:00:00Z"/>
        <d v="2022-08-21T00:00:00Z"/>
        <d v="2022-08-19T00:00:00Z"/>
        <d v="2022-09-05T00:00:00Z"/>
        <d v="2022-09-04T00:00:00Z"/>
        <d v="2022-08-28T00:00:00Z"/>
        <d v="2022-07-26T00:00:00Z"/>
        <d v="2022-08-08T00:00:00Z"/>
        <d v="2022-08-12T00:00:00Z"/>
        <d v="2022-08-02T00:00:00Z"/>
        <d v="2022-07-31T00:00:00Z"/>
        <d v="2022-07-30T00:00:00Z"/>
        <d v="2022-08-04T00:00:00Z"/>
        <d v="2022-08-30T00:00:00Z"/>
        <d v="2022-08-05T00:00:00Z"/>
        <d v="2022-08-10T00:00:00Z"/>
        <d v="2022-09-02T00:00:00Z"/>
        <d v="2022-08-31T00:00:00Z"/>
      </sharedItems>
    </cacheField>
    <cacheField name="Amount in Sales" numFmtId="0">
      <sharedItems containsSemiMixedTypes="0" containsString="0" containsNumber="1" containsInteger="1">
        <n v="597.0"/>
        <n v="462.0"/>
        <n v="766.0"/>
        <n v="631.0"/>
        <n v="318.0"/>
        <n v="543.0"/>
        <n v="828.0"/>
        <n v="824.0"/>
        <n v="430.0"/>
        <n v="668.0"/>
        <n v="255.0"/>
        <n v="638.0"/>
        <n v="614.0"/>
        <n v="867.0"/>
        <n v="253.0"/>
        <n v="671.0"/>
        <n v="641.0"/>
        <n v="796.0"/>
        <n v="480.0"/>
        <n v="352.0"/>
        <n v="289.0"/>
        <n v="702.0"/>
        <n v="783.0"/>
        <n v="541.0"/>
        <n v="326.0"/>
        <n v="592.0"/>
        <n v="362.0"/>
        <n v="839.0"/>
        <n v="847.0"/>
        <n v="295.0"/>
        <n v="337.0"/>
        <n v="550.0"/>
        <n v="591.0"/>
        <n v="788.0"/>
        <n v="695.0"/>
        <n v="395.0"/>
        <n v="655.0"/>
        <n v="725.0"/>
        <n v="358.0"/>
        <n v="368.0"/>
        <n v="359.0"/>
        <n v="497.0"/>
        <n v="206.0"/>
        <n v="211.0"/>
        <n v="763.0"/>
        <n v="277.0"/>
        <n v="365.0"/>
        <n v="737.0"/>
        <n v="271.0"/>
        <n v="375.0"/>
        <n v="625.0"/>
        <n v="427.0"/>
        <n v="804.0"/>
        <n v="444.0"/>
        <n v="801.0"/>
        <n v="742.0"/>
        <n v="789.0"/>
        <n v="523.0"/>
        <n v="879.0"/>
        <n v="865.0"/>
        <n v="855.0"/>
        <n v="429.0"/>
        <n v="724.0"/>
        <n v="661.0"/>
        <n v="265.0"/>
        <n v="756.0"/>
        <n v="535.0"/>
        <n v="817.0"/>
        <n v="580.0"/>
        <n v="849.0"/>
        <n v="739.0"/>
        <n v="755.0"/>
        <n v="819.0"/>
        <n v="237.0"/>
        <n v="511.0"/>
        <n v="658.0"/>
        <n v="412.0"/>
        <n v="401.0"/>
        <n v="871.0"/>
        <n v="564.0"/>
        <n v="780.0"/>
        <n v="697.0"/>
        <n v="546.0"/>
        <n v="689.0"/>
        <n v="298.0"/>
        <n v="570.0"/>
        <n v="884.0"/>
        <n v="607.0"/>
        <n v="805.0"/>
        <n v="842.0"/>
        <n v="508.0"/>
        <n v="818.0"/>
        <n v="482.0"/>
        <n v="302.0"/>
        <n v="861.0"/>
        <n v="807.0"/>
        <n v="628.0"/>
        <n v="509.0"/>
        <n v="241.0"/>
        <n v="567.0"/>
        <n v="287.0"/>
        <n v="374.0"/>
        <n v="826.0"/>
        <n v="276.0"/>
        <n v="831.0"/>
        <n v="260.0"/>
        <n v="250.0"/>
        <n v="245.0"/>
        <n v="833.0"/>
        <n v="258.0"/>
        <n v="393.0"/>
        <n v="467.0"/>
        <n v="489.0"/>
        <n v="868.0"/>
        <n v="317.0"/>
        <n v="643.0"/>
        <n v="272.0"/>
        <n v="301.0"/>
        <n v="637.0"/>
        <n v="677.0"/>
        <n v="382.0"/>
        <n v="281.0"/>
        <n v="888.0"/>
        <n v="595.0"/>
        <n v="837.0"/>
        <n v="794.0"/>
        <n v="356.0"/>
        <n v="214.0"/>
        <n v="797.0"/>
        <n v="603.0"/>
        <n v="432.0"/>
        <n v="680.0"/>
        <n v="422.0"/>
        <n v="718.0"/>
        <n v="495.0"/>
        <n v="777.0"/>
        <n v="484.0"/>
        <n v="494.0"/>
        <n v="707.0"/>
        <n v="806.0"/>
        <n v="581.0"/>
        <n v="835.0"/>
        <n v="353.0"/>
        <n v="791.0"/>
        <n v="692.0"/>
        <n v="396.0"/>
        <n v="813.0"/>
        <n v="487.0"/>
        <n v="701.0"/>
        <n v="307.0"/>
        <n v="285.0"/>
        <n v="283.0"/>
        <n v="488.0"/>
        <n v="781.0"/>
        <n v="588.0"/>
        <n v="838.0"/>
        <n v="694.0"/>
        <n v="542.0"/>
        <n v="522.0"/>
        <n v="491.0"/>
        <n v="753.0"/>
        <n v="812.0"/>
        <n v="815.0"/>
        <n v="667.0"/>
        <n v="247.0"/>
        <n v="403.0"/>
        <n v="633.0"/>
        <n v="648.0"/>
        <n v="770.0"/>
        <n v="426.0"/>
        <n v="416.0"/>
        <n v="492.0"/>
        <n v="445.0"/>
        <n v="714.0"/>
        <n v="536.0"/>
        <n v="473.0"/>
        <n v="688.0"/>
        <n v="516.0"/>
        <n v="630.0"/>
        <n v="387.0"/>
        <n v="292.0"/>
        <n v="873.0"/>
        <n v="704.0"/>
        <n v="421.0"/>
        <n v="532.0"/>
        <n v="268.0"/>
        <n v="898.0"/>
        <n v="674.0"/>
        <n v="418.0"/>
        <n v="363.0"/>
        <n v="381.0"/>
        <n v="506.0"/>
        <n v="478.0"/>
        <n v="327.0"/>
        <n v="360.0"/>
        <n v="290.0"/>
        <n v="474.0"/>
        <n v="576.0"/>
        <n v="778.0"/>
        <n v="584.0"/>
        <n v="308.0"/>
        <n v="722.0"/>
        <n v="204.0"/>
        <n v="660.0"/>
        <n v="786.0"/>
        <n v="635.0"/>
        <n v="434.0"/>
        <n v="270.0"/>
        <n v="477.0"/>
        <n v="578.0"/>
        <n v="851.0"/>
        <n v="391.0"/>
        <n v="560.0"/>
        <n v="745.0"/>
        <n v="827.0"/>
        <n v="349.0"/>
        <n v="895.0"/>
        <n v="342.0"/>
        <n v="772.0"/>
        <n v="320.0"/>
        <n v="747.0"/>
        <n v="787.0"/>
        <n v="832.0"/>
        <n v="531.0"/>
        <n v="606.0"/>
        <n v="682.0"/>
        <n v="676.0"/>
        <n v="617.0"/>
        <n v="623.0"/>
        <n v="863.0"/>
        <n v="437.0"/>
        <n v="402.0"/>
        <n v="613.0"/>
        <n v="499.0"/>
        <n v="761.0"/>
        <n v="350.0"/>
        <n v="386.0"/>
        <n v="238.0"/>
        <n v="475.0"/>
        <n v="339.0"/>
        <n v="384.0"/>
        <n v="544.0"/>
        <n v="519.0"/>
        <n v="864.0"/>
        <n v="507.0"/>
        <n v="252.0"/>
        <n v="485.0"/>
        <n v="215.0"/>
        <n v="679.0"/>
        <n v="561.0"/>
        <n v="891.0"/>
        <n v="306.0"/>
        <n v="611.0"/>
        <n v="334.0"/>
        <n v="627.0"/>
        <n v="885.0"/>
        <n v="899.0"/>
        <n v="501.0"/>
        <n v="239.0"/>
        <n v="800.0"/>
        <n v="743.0"/>
        <n v="486.0"/>
        <n v="650.0"/>
        <n v="587.0"/>
        <n v="736.0"/>
        <n v="740.0"/>
        <n v="881.0"/>
        <n v="760.0"/>
        <n v="814.0"/>
        <n v="557.0"/>
        <n v="267.0"/>
        <n v="726.0"/>
        <n v="336.0"/>
        <n v="639.0"/>
        <n v="305.0"/>
        <n v="698.0"/>
        <n v="602.0"/>
        <n v="869.0"/>
        <n v="248.0"/>
        <n v="622.0"/>
        <n v="498.0"/>
        <n v="896.0"/>
        <n v="773.0"/>
        <n v="840.0"/>
        <n v="654.0"/>
        <n v="874.0"/>
        <n v="762.0"/>
        <n v="862.0"/>
        <n v="854.0"/>
        <n v="859.0"/>
        <n v="210.0"/>
        <n v="568.0"/>
        <n v="226.0"/>
        <n v="857.0"/>
        <n v="355.0"/>
        <n v="897.0"/>
        <n v="612.0"/>
        <n v="572.0"/>
        <n v="332.0"/>
        <n v="369.0"/>
        <n v="657.0"/>
        <n v="652.0"/>
        <n v="556.0"/>
        <n v="706.0"/>
        <n v="460.0"/>
        <n v="700.0"/>
        <n v="329.0"/>
        <n v="656.0"/>
        <n v="452.0"/>
        <n v="845.0"/>
        <n v="423.0"/>
        <n v="836.0"/>
        <n v="330.0"/>
        <n v="721.0"/>
        <n v="844.0"/>
        <n v="197.0"/>
        <n v="216.0"/>
        <n v="254.0"/>
        <n v="463.0"/>
        <n v="512.0"/>
        <n v="820.0"/>
        <n v="621.0"/>
        <n v="616.0"/>
        <n v="246.0"/>
        <n v="649.0"/>
        <n v="816.0"/>
        <n v="409.0"/>
        <n v="333.0"/>
        <n v="377.0"/>
        <n v="405.0"/>
        <n v="886.0"/>
        <n v="735.0"/>
        <n v="521.0"/>
        <n v="555.0"/>
        <n v="553.0"/>
        <n v="240.0"/>
        <n v="784.0"/>
        <n v="435.0"/>
        <n v="552.0"/>
        <n v="441.0"/>
        <n v="392.0"/>
        <n v="346.0"/>
        <n v="312.0"/>
        <n v="669.0"/>
        <n v="322.0"/>
        <n v="717.0"/>
        <n v="728.0"/>
        <n v="278.0"/>
        <n v="666.0"/>
        <n v="880.0"/>
        <n v="798.0"/>
        <n v="242.0"/>
        <n v="893.0"/>
        <n v="383.0"/>
        <n v="513.0"/>
        <n v="727.0"/>
        <n v="596.0"/>
        <n v="866.0"/>
        <n v="822.0"/>
        <n v="752.0"/>
        <n v="266.0"/>
        <n v="208.0"/>
        <n v="420.0"/>
        <n v="675.0"/>
        <n v="411.0"/>
        <n v="514.0"/>
        <n v="750.0"/>
        <n v="279.0"/>
        <n v="284.0"/>
        <n v="207.0"/>
        <n v="371.0"/>
        <n v="699.0"/>
        <n v="802.0"/>
        <n v="399.0"/>
        <n v="691.0"/>
        <n v="229.0"/>
        <n v="713.0"/>
        <n v="446.0"/>
        <n v="585.0"/>
        <n v="351.0"/>
        <n v="224.0"/>
        <n v="410.0"/>
        <n v="711.0"/>
        <n v="683.0"/>
        <n v="261.0"/>
        <n v="775.0"/>
        <n v="754.0"/>
        <n v="413.0"/>
        <n v="681.0"/>
        <n v="548.0"/>
        <n v="264.0"/>
        <n v="431.0"/>
        <n v="792.0"/>
        <n v="809.0"/>
        <n v="347.0"/>
        <n v="551.0"/>
        <n v="274.0"/>
        <n v="577.0"/>
        <n v="479.0"/>
        <n v="878.0"/>
        <n v="319.0"/>
        <n v="583.0"/>
        <n v="345.0"/>
        <n v="425.0"/>
        <n v="310.0"/>
        <n v="808.0"/>
        <n v="534.0"/>
        <n v="525.0"/>
        <n v="834.0"/>
        <n v="565.0"/>
        <n v="765.0"/>
        <n v="746.0"/>
        <n v="470.0"/>
        <n v="476.0"/>
        <n v="201.0"/>
        <n v="217.0"/>
        <n v="709.0"/>
        <n v="490.0"/>
        <n v="448.0"/>
        <n v="256.0"/>
        <n v="447.0"/>
        <n v="672.0"/>
        <n v="376.0"/>
        <n v="647.0"/>
        <n v="758.0"/>
        <n v="433.0"/>
        <n v="453.0"/>
        <n v="335.0"/>
        <n v="304.0"/>
        <n v="594.0"/>
        <n v="300.0"/>
        <n v="400.0"/>
        <n v="526.0"/>
        <n v="243.0"/>
        <n v="364.0"/>
        <n v="645.0"/>
        <n v="450.0"/>
        <n v="471.0"/>
        <n v="311.0"/>
        <n v="830.0"/>
        <n v="605.0"/>
        <n v="321.0"/>
        <n v="579.0"/>
        <n v="686.0"/>
        <n v="875.0"/>
        <n v="693.0"/>
        <n v="314.0"/>
        <n v="275.0"/>
        <n v="642.0"/>
        <n v="464.0"/>
        <n v="751.0"/>
        <n v="461.0"/>
        <n v="524.0"/>
        <n v="853.0"/>
        <n v="372.0"/>
        <n v="397.0"/>
        <n v="870.0"/>
        <n v="288.0"/>
        <n v="538.0"/>
        <n v="328.0"/>
        <n v="236.0"/>
        <n v="601.0"/>
        <n v="458.0"/>
        <n v="212.0"/>
        <n v="341.0"/>
        <n v="741.0"/>
        <n v="459.0"/>
        <n v="303.0"/>
        <n v="586.0"/>
        <n v="771.0"/>
        <n v="823.0"/>
        <n v="325.0"/>
        <n v="769.0"/>
        <n v="738.0"/>
        <n v="712.0"/>
        <n v="233.0"/>
        <n v="708.0"/>
        <n v="414.0"/>
        <n v="573.0"/>
        <n v="626.0"/>
        <n v="858.0"/>
        <n v="599.0"/>
        <n v="503.0"/>
        <n v="257.0"/>
      </sharedItems>
    </cacheField>
    <cacheField name="Discounted Value" numFmtId="0">
      <sharedItems containsSemiMixedTypes="0" containsString="0" containsNumber="1">
        <n v="8.2"/>
        <n v="10.209999999999999"/>
        <n v="711.18"/>
        <n v="132.45"/>
        <n v="58.629999999999995"/>
        <n v="60.519999999999996"/>
        <n v="466.06"/>
        <n v="25.87"/>
        <n v="102.34"/>
        <n v="131.67999999999998"/>
        <n v="17.42"/>
        <n v="10.74"/>
        <n v="163.70999999999998"/>
        <n v="184.25"/>
        <n v="27.82"/>
        <n v="359.71"/>
        <n v="24.05"/>
        <n v="19.860000000000003"/>
        <n v="4.859999999999999"/>
        <n v="46.08"/>
        <n v="19.360000000000003"/>
        <n v="255.19"/>
        <n v="241.48999999999998"/>
        <n v="115.17"/>
        <n v="36.019999999999996"/>
        <n v="28.89"/>
        <n v="100.93"/>
        <n v="63.809999999999995"/>
        <n v="102.12"/>
        <n v="89.34"/>
        <n v="139.53"/>
        <n v="3.3899999999999997"/>
        <n v="62.04"/>
        <n v="231.5"/>
        <n v="393.09999999999997"/>
        <n v="56.019999999999996"/>
        <n v="129.22"/>
        <n v="116.2"/>
        <n v="13.16"/>
        <n v="44.339999999999996"/>
        <n v="138.70999999999998"/>
        <n v="212.7"/>
        <n v="89.96000000000001"/>
        <n v="35.769999999999996"/>
        <n v="159.29"/>
        <n v="319.14"/>
        <n v="3.8099999999999996"/>
        <n v="8.07"/>
        <n v="684.25"/>
        <n v="56.89"/>
        <n v="69.13000000000001"/>
        <n v="55.39"/>
        <n v="351.8"/>
        <n v="13.41"/>
        <n v="191.34"/>
        <n v="70.77000000000001"/>
        <n v="30.330000000000002"/>
        <n v="13.48"/>
        <n v="197.82999999999998"/>
        <n v="167.67999999999998"/>
        <n v="86.09"/>
        <n v="280.37"/>
        <n v="27.650000000000002"/>
        <n v="21.930000000000003"/>
        <n v="8.76"/>
        <n v="111.91000000000001"/>
        <n v="28.73"/>
        <n v="314.44"/>
        <n v="223.29999999999998"/>
        <n v="140.70999999999998"/>
        <n v="29.28"/>
        <n v="20.94"/>
        <n v="210.76999999999998"/>
        <n v="40.69"/>
        <n v="91.99000000000001"/>
        <n v="247.42"/>
        <n v="240.14"/>
        <n v="5.08"/>
        <n v="89.12"/>
        <n v="217.1"/>
        <n v="427.03"/>
        <n v="75.87"/>
        <n v="161.57"/>
        <n v="37.989999999999995"/>
        <n v="10.19"/>
        <n v="43.62"/>
        <n v="197.44"/>
        <n v="165.23999999999998"/>
        <n v="74.57000000000001"/>
        <n v="69.63000000000001"/>
        <n v="657.52"/>
        <n v="235.89999999999998"/>
        <n v="407.03999999999996"/>
        <n v="347.74"/>
        <n v="209.97"/>
        <n v="229.44"/>
        <n v="263.06"/>
        <n v="1.45"/>
        <n v="363.99"/>
        <n v="818.1"/>
        <n v="29.790000000000003"/>
        <n v="634.01"/>
        <n v="376.26"/>
        <n v="455.55"/>
        <n v="26.520000000000003"/>
        <n v="770.95"/>
        <n v="119.85000000000001"/>
        <n v="15.07"/>
        <n v="427.21999999999997"/>
        <n v="475.45"/>
        <n v="662.11"/>
        <n v="299.15999999999997"/>
        <n v="404.58"/>
        <n v="390.17"/>
        <n v="179.35"/>
        <n v="274.90999999999997"/>
        <n v="53.739999999999995"/>
        <n v="116.33"/>
        <n v="111.84"/>
        <n v="102.27000000000001"/>
        <n v="565.02"/>
        <n v="84.22"/>
        <n v="221.34"/>
        <n v="248.56"/>
        <n v="196.17"/>
        <n v="226.70999999999998"/>
        <n v="760.66"/>
        <n v="21.830000000000002"/>
        <n v="365.43"/>
        <n v="80.01"/>
        <n v="193.60999999999999"/>
        <n v="381.2"/>
        <n v="491.31"/>
        <n v="251.16"/>
        <n v="62.25"/>
        <n v="54.55"/>
        <n v="185.78"/>
        <n v="26.64"/>
        <n v="78.12"/>
        <n v="91.16000000000001"/>
        <n v="350.53999999999996"/>
        <n v="94.41000000000001"/>
        <n v="208.25"/>
        <n v="228.45"/>
        <n v="350.94"/>
        <n v="15.39"/>
        <n v="210.29"/>
        <n v="35.94"/>
        <n v="5.47"/>
        <n v="304.51"/>
        <n v="460.84"/>
        <n v="200.78"/>
        <n v="778.93"/>
        <n v="815.42"/>
        <n v="559.27"/>
        <n v="48.089999999999996"/>
        <n v="1.95"/>
        <n v="150.76"/>
        <n v="386.65999999999997"/>
        <n v="440.59"/>
        <n v="403.78999999999996"/>
        <n v="469.27"/>
        <n v="131.48999999999998"/>
        <n v="341.7"/>
        <n v="363.49"/>
        <n v="311.88"/>
        <n v="540.24"/>
        <n v="124.93"/>
        <n v="647.37"/>
        <n v="143.57"/>
        <n v="74.74000000000001"/>
        <n v="641.83"/>
        <n v="271.49"/>
        <n v="148.94"/>
        <n v="379.59"/>
        <n v="287.14"/>
        <n v="66.45"/>
        <n v="611.2"/>
        <n v="222.12"/>
        <n v="399.27"/>
        <n v="458.01"/>
        <n v="219.1"/>
        <n v="256.43"/>
        <n v="243.5"/>
        <n v="22.92"/>
        <n v="304.75"/>
        <n v="128.79"/>
        <n v="509.49"/>
        <n v="71.82000000000001"/>
        <n v="79.35000000000001"/>
        <n v="294.36"/>
        <n v="591.13"/>
        <n v="503.03"/>
        <n v="96.94000000000001"/>
        <n v="180.23999999999998"/>
        <n v="207.73"/>
        <n v="410.09"/>
        <n v="6.58"/>
        <n v="771.99"/>
        <n v="57.559999999999995"/>
        <n v="356.75"/>
        <n v="176.63"/>
        <n v="258.96"/>
        <n v="186.32999999999998"/>
        <n v="485.93"/>
        <n v="322.43"/>
        <n v="431.89"/>
        <n v="12.45"/>
        <n v="149.54999999999998"/>
        <n v="17.12"/>
        <n v="307.59999999999997"/>
        <n v="293.34999999999997"/>
        <n v="58.449999999999996"/>
        <n v="186.34"/>
        <n v="318.25"/>
        <n v="172.16"/>
        <n v="65.99000000000001"/>
        <n v="66.74000000000001"/>
        <n v="643.75"/>
        <n v="81.65"/>
        <n v="72.36"/>
        <n v="434.17"/>
        <n v="240.16"/>
        <n v="32.809999999999995"/>
        <n v="207.62"/>
        <n v="422.89"/>
        <n v="488.34999999999997"/>
        <n v="599.5699999999999"/>
        <n v="216.57"/>
        <n v="236.54"/>
        <n v="309.48"/>
        <n v="245.67"/>
        <n v="258.27"/>
        <n v="293.09999999999997"/>
        <n v="220.32999999999998"/>
        <n v="41.57"/>
        <n v="101.26"/>
        <n v="307.13"/>
        <n v="625.06"/>
        <n v="405.21"/>
        <n v="88.60000000000001"/>
        <n v="354.74"/>
        <n v="341.90999999999997"/>
        <n v="435.90999999999997"/>
        <n v="385.8"/>
        <n v="17.51"/>
        <n v="25.650000000000002"/>
        <n v="91.10000000000001"/>
        <n v="356.94"/>
        <n v="77.7"/>
        <n v="319.48"/>
        <n v="40.43"/>
        <n v="37.919999999999995"/>
        <n v="281.39"/>
        <n v="91.17"/>
        <n v="55.55"/>
        <n v="660.2"/>
        <n v="253.26"/>
        <n v="11.18"/>
        <n v="116.29"/>
        <n v="146.32"/>
        <n v="128.34"/>
        <n v="453.59999999999997"/>
        <n v="252.38"/>
        <n v="253.87"/>
        <n v="308.51"/>
        <n v="259.45"/>
        <n v="474.89"/>
        <n v="475.90999999999997"/>
        <n v="182.37"/>
        <n v="385.46"/>
        <n v="15.01"/>
        <n v="226.42"/>
        <n v="313.02"/>
        <n v="151.0"/>
        <n v="169.17999999999998"/>
        <n v="720.39"/>
        <n v="9.2"/>
        <n v="346.07"/>
        <n v="168.28"/>
        <n v="521.51"/>
        <n v="338.32"/>
        <n v="43.01"/>
        <n v="465.21999999999997"/>
        <n v="156.48999999999998"/>
        <n v="110.69000000000001"/>
        <n v="335.13"/>
        <n v="99.29"/>
        <n v="546.36"/>
        <n v="646.08"/>
        <n v="470.51"/>
        <n v="257.28999999999996"/>
        <n v="428.53999999999996"/>
        <n v="366.48"/>
        <n v="584.7"/>
        <n v="90.30000000000001"/>
        <n v="311.07"/>
        <n v="47.1"/>
        <n v="492.26"/>
        <n v="154.01"/>
        <n v="45.059999999999995"/>
        <n v="341.83"/>
        <n v="115.16000000000001"/>
        <n v="345.49"/>
        <n v="556.53"/>
        <n v="138.78"/>
        <n v="181.63"/>
        <n v="523.31"/>
        <n v="59.64"/>
        <n v="270.24"/>
        <n v="11.39"/>
        <n v="45.309999999999995"/>
        <n v="15.33"/>
        <n v="347.43"/>
        <n v="195.0"/>
        <n v="133.2"/>
        <n v="337.9"/>
        <n v="174.35"/>
        <n v="71.06"/>
        <n v="211.87"/>
        <n v="217.91"/>
        <n v="530.12"/>
        <n v="201.6"/>
        <n v="369.94"/>
        <n v="530.53"/>
        <n v="68.45"/>
        <n v="340.71"/>
        <n v="46.129999999999995"/>
        <n v="588.98"/>
        <n v="313.61"/>
        <n v="437.23"/>
        <n v="238.89"/>
        <n v="38.68"/>
        <n v="435.53999999999996"/>
        <n v="411.76"/>
        <n v="490.21999999999997"/>
        <n v="176.35"/>
        <n v="20.44"/>
        <n v="28.060000000000002"/>
        <n v="70.55000000000001"/>
        <n v="197.64999999999998"/>
        <n v="161.59"/>
        <n v="43.559999999999995"/>
        <n v="708.46"/>
        <n v="131.31"/>
        <n v="292.34"/>
        <n v="146.70999999999998"/>
        <n v="290.76"/>
        <n v="318.43"/>
        <n v="371.57"/>
        <n v="82.63000000000001"/>
        <n v="300.56"/>
        <n v="241.29"/>
        <n v="60.29"/>
        <n v="7.05"/>
        <n v="191.95"/>
        <n v="134.89"/>
        <n v="200.51999999999998"/>
        <n v="119.83"/>
        <n v="528.8"/>
        <n v="99.44000000000001"/>
        <n v="49.62"/>
        <n v="379.99"/>
        <n v="513.5699999999999"/>
        <n v="106.83"/>
        <n v="74.36"/>
        <n v="572.7"/>
        <n v="61.489999999999995"/>
        <n v="131.59"/>
        <n v="6.18"/>
        <n v="6.96"/>
        <n v="249.19"/>
        <n v="203.48999999999998"/>
        <n v="335.21999999999997"/>
        <n v="497.43"/>
        <n v="21.39"/>
        <n v="594.7"/>
        <n v="122.28"/>
        <n v="507.48"/>
        <n v="34.93"/>
        <n v="817.71"/>
        <n v="371.03999999999996"/>
        <n v="315.19"/>
        <n v="549.45"/>
        <n v="213.97"/>
        <n v="273.5"/>
        <n v="776.86"/>
        <n v="322.7"/>
        <n v="166.17"/>
        <n v="521.54"/>
        <n v="92.52000000000001"/>
        <n v="7.24"/>
        <n v="207.89999999999998"/>
        <n v="83.35000000000001"/>
        <n v="672.68"/>
        <n v="237.0"/>
        <n v="193.45999999999998"/>
        <n v="757.46"/>
        <n v="53.43"/>
        <n v="162.98"/>
        <n v="103.18"/>
        <n v="118.95"/>
        <n v="526.14"/>
        <n v="188.29999999999998"/>
        <n v="41.58"/>
        <n v="16.180000000000003"/>
        <n v="488.92"/>
        <n v="68.13000000000001"/>
        <n v="633.54"/>
        <n v="308.65"/>
        <n v="58.12"/>
        <n v="351.96"/>
        <n v="425.21"/>
        <n v="48.809999999999995"/>
        <n v="257.07"/>
        <n v="243.31"/>
        <n v="321.59999999999997"/>
        <n v="4.6899999999999995"/>
        <n v="512.72"/>
        <n v="237.85999999999999"/>
        <n v="639.0699999999999"/>
        <n v="417.84"/>
        <n v="292.32"/>
        <n v="311.5"/>
        <n v="327.3"/>
        <n v="326.89"/>
        <n v="619.61"/>
        <n v="196.69"/>
        <n v="426.18"/>
        <n v="670.08"/>
        <n v="191.41"/>
        <n v="105.13000000000001"/>
        <n v="75.77000000000001"/>
        <n v="456.40999999999997"/>
        <n v="293.07"/>
        <n v="117.45"/>
        <n v="384.15"/>
        <n v="59.35"/>
        <n v="49.44"/>
        <n v="124.10000000000001"/>
        <n v="408.84"/>
        <n v="157.20999999999998"/>
        <n v="702.79"/>
        <n v="181.09"/>
        <n v="159.51"/>
        <n v="149.48999999999998"/>
        <n v="18.26"/>
        <n v="25.360000000000003"/>
        <n v="321.94"/>
        <n v="610.92"/>
        <n v="283.45"/>
        <n v="176.29"/>
        <n v="137.10999999999999"/>
        <n v="109.52000000000001"/>
        <n v="248.48"/>
        <n v="208.10999999999999"/>
        <n v="392.53"/>
        <n v="271.33"/>
        <n v="272.76"/>
        <n v="380.73"/>
        <n v="367.5"/>
        <n v="479.96999999999997"/>
        <n v="378.15999999999997"/>
        <n v="123.76"/>
        <n v="550.12"/>
        <n v="330.18"/>
        <n v="113.14"/>
        <n v="361.99"/>
        <n v="56.46"/>
        <n v="245.88"/>
        <n v="127.14"/>
        <n v="366.96999999999997"/>
        <n v="689.29"/>
        <n v="241.47"/>
        <n v="275.25"/>
        <n v="347.57"/>
        <n v="79.32000000000001"/>
        <n v="55.04"/>
        <n v="120.52000000000001"/>
        <n v="110.5"/>
        <n v="114.52000000000001"/>
        <n v="380.19"/>
        <n v="220.29999999999998"/>
        <n v="343.45"/>
        <n v="212.82"/>
        <n v="258.83"/>
        <n v="631.6"/>
        <n v="14.25"/>
        <n v="130.01"/>
        <n v="121.18"/>
        <n v="493.11"/>
        <n v="476.17"/>
        <n v="314.31"/>
        <n v="528.67"/>
        <n v="200.59"/>
        <n v="205.59"/>
        <n v="452.46999999999997"/>
        <n v="17.0"/>
        <n v="597.52"/>
        <n v="452.75"/>
        <n v="352.19"/>
        <n v="244.64"/>
        <n v="295.56"/>
        <n v="289.34"/>
        <n v="139.75"/>
        <n v="101.16000000000001"/>
        <n v="321.96999999999997"/>
        <n v="694.53"/>
        <n v="286.2"/>
        <n v="504.92"/>
        <n v="114.22"/>
        <n v="278.34"/>
        <n v="148.35"/>
        <n v="497.36"/>
        <n v="89.26"/>
        <n v="562.05"/>
        <n v="252.09"/>
        <n v="194.73999999999998"/>
        <n v="123.37"/>
        <n v="0.48"/>
        <n v="211.32999999999998"/>
        <n v="406.59999999999997"/>
        <n v="620.06"/>
        <n v="262.09"/>
        <n v="86.23"/>
        <n v="382.96"/>
        <n v="165.14"/>
        <n v="143.60999999999999"/>
        <n v="238.92999999999998"/>
        <n v="202.1"/>
        <n v="370.15"/>
        <n v="38.89"/>
        <n v="404.28999999999996"/>
        <n v="18.060000000000002"/>
        <n v="414.27"/>
        <n v="104.25"/>
        <n v="70.29"/>
        <n v="328.15999999999997"/>
        <n v="84.0"/>
        <n v="219.84"/>
        <n v="183.85999999999999"/>
        <n v="608.65"/>
        <n v="224.23"/>
        <n v="280.12"/>
        <n v="266.67"/>
        <n v="17.1"/>
        <n v="407.13"/>
        <n v="478.23"/>
        <n v="244.23"/>
        <n v="306.33"/>
        <n v="145.07"/>
        <n v="18.84"/>
        <n v="29.810000000000002"/>
        <n v="373.82"/>
        <n v="92.83"/>
        <n v="643.06"/>
        <n v="676.11"/>
        <n v="102.09"/>
        <n v="615.79"/>
        <n v="164.29"/>
        <n v="361.74"/>
        <n v="6.24"/>
        <n v="499.92"/>
        <n v="95.28"/>
        <n v="360.83"/>
        <n v="681.21"/>
        <n v="195.5"/>
        <n v="236.85"/>
        <n v="33.019999999999996"/>
        <n v="210.42"/>
        <n v="4.35"/>
        <n v="314.53"/>
        <n v="143.16"/>
        <n v="153.47"/>
        <n v="388.51"/>
        <n v="535.29"/>
        <n v="9.86"/>
        <n v="227.10999999999999"/>
        <n v="62.199999999999996"/>
        <n v="372.84999999999997"/>
        <n v="200.48999999999998"/>
        <n v="148.01999999999998"/>
        <n v="1.17"/>
        <n v="218.26999999999998"/>
        <n v="103.81"/>
        <n v="220.10999999999999"/>
        <n v="70.34"/>
        <n v="244.47"/>
        <n v="40.66"/>
        <n v="201.06"/>
        <n v="150.10999999999999"/>
        <n v="152.57999999999998"/>
        <n v="379.69"/>
        <n v="176.37"/>
        <n v="190.39"/>
        <n v="521.72"/>
        <n v="66.81"/>
        <n v="55.879999999999995"/>
        <n v="57.86"/>
        <n v="78.86"/>
        <n v="104.95"/>
        <n v="187.28"/>
        <n v="349.9"/>
        <n v="31.700000000000003"/>
        <n v="222.2"/>
        <n v="133.51"/>
        <n v="243.38"/>
        <n v="628.01"/>
        <n v="598.1"/>
        <n v="109.26"/>
        <n v="528.72"/>
        <n v="694.64"/>
        <n v="141.51"/>
        <n v="162.29"/>
        <n v="15.74"/>
        <n v="92.77000000000001"/>
        <n v="344.51"/>
        <n v="17.720000000000002"/>
        <n v="652.42"/>
        <n v="24.42"/>
        <n v="432.81"/>
        <n v="599.6"/>
        <n v="353.75"/>
        <n v="350.17"/>
        <n v="334.95"/>
        <n v="56.6"/>
        <n v="72.07000000000001"/>
        <n v="160.51999999999998"/>
        <n v="225.42999999999998"/>
        <n v="209.64999999999998"/>
        <n v="95.77000000000001"/>
        <n v="308.40999999999997"/>
        <n v="270.06"/>
        <n v="416.59999999999997"/>
        <n v="309.19"/>
        <n v="658.53"/>
        <n v="10.56"/>
        <n v="57.97"/>
        <n v="322.61"/>
        <n v="513.64"/>
        <n v="608.6899999999999"/>
        <n v="371.40999999999997"/>
        <n v="299.90999999999997"/>
        <n v="73.15"/>
        <n v="144.97"/>
        <n v="150.1"/>
        <n v="640.86"/>
        <n v="392.90999999999997"/>
        <n v="124.44000000000001"/>
        <n v="145.26"/>
        <n v="476.52"/>
        <n v="272.07"/>
        <n v="23.700000000000003"/>
        <n v="57.379999999999995"/>
        <n v="331.0"/>
        <n v="225.19"/>
        <n v="435.08"/>
        <n v="116.46000000000001"/>
        <n v="31.810000000000002"/>
        <n v="98.36"/>
        <n v="22.970000000000002"/>
        <n v="38.199999999999996"/>
        <n v="242.97"/>
        <n v="164.06"/>
        <n v="200.25"/>
        <n v="313.19"/>
        <n v="124.68"/>
        <n v="288.3"/>
        <n v="12.77"/>
        <n v="181.06"/>
        <n v="89.16000000000001"/>
        <n v="633.3199999999999"/>
        <n v="176.7"/>
        <n v="371.15999999999997"/>
        <n v="35.58"/>
        <n v="14.12"/>
        <n v="51.3"/>
        <n v="260.46"/>
        <n v="411.40999999999997"/>
        <n v="98.77000000000001"/>
        <n v="116.58"/>
        <n v="328.81"/>
        <n v="208.35999999999999"/>
        <n v="200.92999999999998"/>
        <n v="126.82000000000001"/>
        <n v="249.29999999999998"/>
        <n v="3.36"/>
        <n v="315.8"/>
        <n v="157.23999999999998"/>
        <n v="740.55"/>
        <n v="184.82999999999998"/>
        <n v="493.09"/>
        <n v="176.76999999999998"/>
        <n v="468.83"/>
        <n v="251.57"/>
        <n v="310.9"/>
        <n v="88.9"/>
        <n v="761.42"/>
        <n v="141.57999999999998"/>
        <n v="89.10000000000001"/>
        <n v="199.64"/>
        <n v="335.96"/>
        <n v="127.28"/>
        <n v="192.14"/>
        <n v="326.03"/>
        <n v="275.34"/>
        <n v="289.02"/>
        <n v="40.93"/>
        <n v="273.77"/>
        <n v="131.34"/>
        <n v="230.53"/>
        <n v="265.02"/>
        <n v="210.06"/>
        <n v="571.76"/>
        <n v="21.82"/>
        <n v="303.84999999999997"/>
        <n v="147.39"/>
        <n v="260.75"/>
        <n v="164.7"/>
        <n v="44.879999999999995"/>
        <n v="201.94"/>
        <n v="122.89"/>
        <n v="164.45999999999998"/>
        <n v="72.45"/>
        <n v="616.83"/>
        <n v="399.59"/>
        <n v="46.41"/>
        <n v="408.55"/>
        <n v="15.42"/>
        <n v="185.34"/>
        <n v="67.28"/>
        <n v="652.0699999999999"/>
        <n v="53.94"/>
        <n v="70.49000000000001"/>
        <n v="194.14999999999998"/>
        <n v="9.18"/>
        <n v="643.14"/>
        <n v="101.25"/>
        <n v="217.32999999999998"/>
        <n v="158.39"/>
        <n v="335.3"/>
        <n v="516.29"/>
        <n v="464.24"/>
        <n v="326.75"/>
        <n v="17.66"/>
        <n v="125.46000000000001"/>
        <n v="171.23"/>
        <n v="307.45"/>
        <n v="535.02"/>
        <n v="0.4"/>
        <n v="817.01"/>
        <n v="119.82000000000001"/>
        <n v="754.06"/>
        <n v="167.51"/>
        <n v="477.88"/>
        <n v="635.64"/>
        <n v="270.82"/>
        <n v="238.98"/>
        <n v="83.94000000000001"/>
        <n v="19.400000000000002"/>
        <n v="193.35999999999999"/>
        <n v="531.63"/>
        <n v="251.81"/>
        <n v="17.200000000000003"/>
        <n v="402.25"/>
        <n v="262.68"/>
        <n v="105.7"/>
        <n v="500.94"/>
        <n v="96.27000000000001"/>
        <n v="236.20999999999998"/>
        <n v="433.83"/>
        <n v="174.76"/>
        <n v="111.65"/>
        <n v="542.1899999999999"/>
        <n v="383.37"/>
        <n v="849.24"/>
        <n v="136.07999999999998"/>
        <n v="177.67"/>
        <n v="27.23"/>
        <n v="439.4"/>
        <n v="270.42"/>
        <n v="83.37"/>
        <n v="192.26999999999998"/>
        <n v="20.680000000000003"/>
        <n v="491.09999999999997"/>
        <n v="190.45"/>
        <n v="213.29999999999998"/>
        <n v="121.88000000000001"/>
        <n v="397.84"/>
        <n v="234.03"/>
        <n v="192.73999999999998"/>
        <n v="753.21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795" sheet="Orders"/>
  </cacheSource>
  <cacheFields>
    <cacheField name="Order ID" numFmtId="0">
      <sharedItems>
        <s v="PBOR00001"/>
        <s v="PBOR00002"/>
        <s v="PBOR00003"/>
        <s v="PBOR00004"/>
        <s v="PBOR00005"/>
        <s v="PBOR00006"/>
        <s v="PBOR00007"/>
        <s v="PBOR00009"/>
        <s v="PBOR00010"/>
        <s v="PBOR00011"/>
        <s v="PBOR00012"/>
        <s v="PBOR00013"/>
        <s v="PBOR00014"/>
        <s v="PBOR00015"/>
        <s v="PBOR00016"/>
        <s v="PBOR00017"/>
        <s v="PBOR00018"/>
        <s v="PBOR00019"/>
        <s v="PBOR00020"/>
        <s v="PBOR00021"/>
        <s v="PBOR00022"/>
        <s v="PBOR00023"/>
        <s v="PBOR00024"/>
        <s v="PBOR00025"/>
        <s v="PBOR00026"/>
        <s v="PBOR00027"/>
        <s v="PBOR00035"/>
        <s v="PBOR00029"/>
        <s v="PBOR00030"/>
        <s v="PBOR00031"/>
        <s v="PBOR00032"/>
        <s v="PBOR00033"/>
        <s v="PBOR00036"/>
        <s v="PBOR00037"/>
        <s v="PBOR00038"/>
        <s v="PBOR00040"/>
        <s v="PBOR00041"/>
        <s v="PBOR00042"/>
        <s v="PBOR00043"/>
        <s v="PBOR00044"/>
        <s v="PBOR00045"/>
        <s v="PBOR00046"/>
        <s v="PBOR00047"/>
        <s v="PBOR00048"/>
        <s v="PBOR00049"/>
        <s v="PBOR00050"/>
        <s v="PBOR00051"/>
        <s v="PBOR00052"/>
        <s v="PBOR00053"/>
        <s v="PBOR00054"/>
        <s v="PBOR00055"/>
        <s v="PBOR00056"/>
        <s v="PBOR00057"/>
        <s v="PBOR00058"/>
        <s v="PBOR00059"/>
        <s v="PBOR00060"/>
        <s v="PBOR00061"/>
        <s v="PBOR00062"/>
        <s v="PBOR00063"/>
        <s v="PBOR00064"/>
        <s v="PBOR00065"/>
        <s v="PBOR00066"/>
        <s v="PBOR00067"/>
        <s v="PBOR00068"/>
        <s v="PBOR00069"/>
        <s v="PBOR00070"/>
        <s v="PBOR00071"/>
        <s v="PBOR00072"/>
        <s v="PBOR00073"/>
        <s v="PBOR00074"/>
        <s v="PBOR00075"/>
        <s v="PBOR00076"/>
        <s v="PBOR00077"/>
        <s v="PBOR00078"/>
        <s v="PBOR00079"/>
        <s v="PBOR00080"/>
        <s v="PBOR00081"/>
        <s v="PBOR00082"/>
        <s v="PBOR00083"/>
        <s v="PBOR00084"/>
        <s v="PBOR00085"/>
        <s v="PBOR00086"/>
        <s v="PBOR00087"/>
        <s v="PBOR00088"/>
        <s v="PBOR00089"/>
        <s v="PBOR00090"/>
        <s v="PBOR00091"/>
        <s v="PBOR00092"/>
        <s v="PBOR00093"/>
        <s v="PBOR00094"/>
        <s v="PBOR00095"/>
        <s v="PBOR00096"/>
        <s v="PBOR00097"/>
        <s v="PBOR00098"/>
        <s v="PBOR00099"/>
        <s v="PBOR00100"/>
        <s v="PBOR00101"/>
        <s v="PBOR00102"/>
        <s v="PBOR00103"/>
        <s v="PBOR00104"/>
        <s v="PBOR00105"/>
        <s v="PBOR00106"/>
        <s v="PBOR00107"/>
        <s v="PBOR00108"/>
        <s v="PBOR00109"/>
        <s v="PBOR00110"/>
        <s v="PBOR00111"/>
        <s v="PBOR00112"/>
        <s v="PBOR00113"/>
        <s v="PBOR00114"/>
        <s v="PBOR00115"/>
        <s v="PBOR00116"/>
        <s v="PBOR00117"/>
        <s v="PBOR00118"/>
        <s v="PBOR00119"/>
        <s v="PBOR00120"/>
        <s v="PBOR00121"/>
        <s v="PBOR00122"/>
        <s v="PBOR00123"/>
        <s v="PBOR00124"/>
        <s v="PBOR00125"/>
        <s v="PBOR00126"/>
        <s v="PBOR00127"/>
        <s v="PBOR00128"/>
        <s v="PBOR00129"/>
        <s v="PBOR00130"/>
        <s v="PBOR00131"/>
        <s v="PBOR00132"/>
        <s v="PBOR00133"/>
        <s v="PBOR00134"/>
        <s v="PBOR00135"/>
        <s v="PBOR00136"/>
        <s v="PBOR00137"/>
        <s v="PBOR00138"/>
        <s v="PBOR00139"/>
        <s v="PBOR00140"/>
        <s v="PBOR00141"/>
        <s v="PBOR00142"/>
        <s v="PBOR00143"/>
        <s v="PBOR00144"/>
        <s v="PBOR00145"/>
        <s v="PBOR00146"/>
        <s v="PBOR00147"/>
        <s v="PBOR00148"/>
        <s v="PBOR00149"/>
        <s v="PBOR00150"/>
        <s v="PBOR00151"/>
        <s v="PBOR00152"/>
        <s v="PBOR00153"/>
        <s v="PBOR00154"/>
        <s v="PBOR00155"/>
        <s v="PBOR00156"/>
        <s v="PBOR00157"/>
        <s v="PBOR00158"/>
        <s v="PBOR00159"/>
        <s v="PBOR00160"/>
        <s v="PBOR00161"/>
        <s v="PBOR00162"/>
        <s v="PBOR00163"/>
        <s v="PBOR00164"/>
        <s v="PBOR00165"/>
        <s v="PBOR00166"/>
        <s v="PBOR00167"/>
        <s v="PBOR00168"/>
        <s v="PBOR00169"/>
        <s v="PBOR00170"/>
        <s v="PBOR00171"/>
        <s v="PBOR00172"/>
        <s v="PBOR00173"/>
        <s v="PBOR00174"/>
        <s v="PBOR00175"/>
        <s v="PBOR00176"/>
        <s v="PBOR00177"/>
        <s v="PBOR00178"/>
        <s v="PBOR00179"/>
        <s v="PBOR00180"/>
        <s v="PBOR00181"/>
        <s v="PBOR00182"/>
        <s v="PBOR00183"/>
        <s v="PBOR00184"/>
        <s v="PBOR00185"/>
        <s v="PBOR00186"/>
        <s v="PBOR00187"/>
        <s v="PBOR00188"/>
        <s v="PBOR00189"/>
        <s v="PBOR00190"/>
        <s v="PBOR00191"/>
        <s v="PBOR00192"/>
        <s v="PBOR00193"/>
        <s v="PBOR00194"/>
        <s v="PBOR00195"/>
        <s v="PBOR00196"/>
        <s v="PBOR00197"/>
        <s v="PBOR00198"/>
        <s v="PBOR00199"/>
        <s v="PBOR00200"/>
        <s v="PBOR00201"/>
        <s v="PBOR00202"/>
        <s v="PBOR00203"/>
        <s v="PBOR00204"/>
        <s v="PBOR00205"/>
        <s v="PBOR00206"/>
        <s v="PBOR00207"/>
        <s v="PBOR00208"/>
        <s v="PBOR00209"/>
        <s v="PBOR00210"/>
        <s v="PBOR00211"/>
        <s v="PBOR00212"/>
        <s v="PBOR00213"/>
        <s v="PBOR00214"/>
        <s v="PBOR00215"/>
        <s v="PBOR00216"/>
        <s v="PBOR00217"/>
        <s v="PBOR00218"/>
        <s v="PBOR00219"/>
        <s v="PBOR00220"/>
        <s v="PBOR00221"/>
        <s v="PBOR00222"/>
        <s v="PBOR00223"/>
        <s v="PBOR00224"/>
        <s v="PBOR00225"/>
        <s v="PBOR00226"/>
        <s v="PBOR00227"/>
        <s v="PBOR00228"/>
        <s v="PBOR00229"/>
        <s v="PBOR00230"/>
        <s v="PBOR00231"/>
        <s v="PBOR00232"/>
        <s v="PBOR00233"/>
        <s v="PBOR00234"/>
        <s v="PBOR00235"/>
        <s v="PBOR00236"/>
        <s v="PBOR00237"/>
        <s v="PBOR00238"/>
        <s v="PBOR00239"/>
        <s v="PBOR00240"/>
        <s v="PBOR00241"/>
        <s v="PBOR00242"/>
        <s v="PBOR00243"/>
        <s v="PBOR00244"/>
        <s v="PBOR00245"/>
        <s v="PBOR00246"/>
        <s v="PBOR00247"/>
        <s v="PBOR00248"/>
        <s v="PBOR00249"/>
        <s v="PBOR00250"/>
        <s v="PBOR00251"/>
        <s v="PBOR00252"/>
        <s v="PBOR00253"/>
        <s v="PBOR00254"/>
        <s v="PBOR00255"/>
        <s v="PBOR00256"/>
        <s v="PBOR00257"/>
        <s v="PBOR00258"/>
        <s v="PBOR00259"/>
        <s v="PBOR00260"/>
        <s v="PBOR00261"/>
        <s v="PBOR00262"/>
        <s v="PBOR00263"/>
        <s v="PBOR00264"/>
        <s v="PBOR00265"/>
        <s v="PBOR00266"/>
        <s v="PBOR00267"/>
        <s v="PBOR00268"/>
        <s v="PBOR00269"/>
        <s v="PBOR00270"/>
        <s v="PBOR00271"/>
        <s v="PBOR00272"/>
        <s v="PBOR00273"/>
        <s v="PBOR00274"/>
        <s v="PBOR00275"/>
        <s v="PBOR00276"/>
        <s v="PBOR00277"/>
        <s v="PBOR00278"/>
        <s v="PBOR00279"/>
        <s v="PBOR00280"/>
        <s v="PBOR00281"/>
        <s v="PBOR00282"/>
        <s v="PBOR00283"/>
        <s v="PBOR00284"/>
        <s v="PBOR00285"/>
        <s v="PBOR00286"/>
        <s v="PBOR00287"/>
        <s v="PBOR00288"/>
        <s v="PBOR00289"/>
        <s v="PBOR00290"/>
        <s v="PBOR00291"/>
        <s v="PBOR00292"/>
        <s v="PBOR00293"/>
        <s v="PBOR00294"/>
        <s v="PBOR00295"/>
        <s v="PBOR00296"/>
        <s v="PBOR00297"/>
        <s v="PBOR00298"/>
        <s v="PBOR00299"/>
        <s v="PBOR00300"/>
        <s v="PBOR00301"/>
        <s v="PBOR00302"/>
        <s v="PBOR00303"/>
        <s v="PBOR00304"/>
        <s v="PBOR00305"/>
        <s v="PBOR00306"/>
        <s v="PBOR00307"/>
        <s v="PBOR00308"/>
        <s v="PBOR00309"/>
        <s v="PBOR00310"/>
        <s v="PBOR00311"/>
        <s v="PBOR00312"/>
        <s v="PBOR00313"/>
        <s v="PBOR00314"/>
        <s v="PBOR00315"/>
        <s v="PBOR00316"/>
        <s v="PBOR00317"/>
        <s v="PBOR00318"/>
        <s v="PBOR00319"/>
        <s v="PBOR00320"/>
        <s v="PBOR00321"/>
        <s v="PBOR00322"/>
        <s v="PBOR00323"/>
        <s v="PBOR00324"/>
        <s v="PBOR00325"/>
        <s v="PBOR00326"/>
        <s v="PBOR00327"/>
        <s v="PBOR00328"/>
        <s v="PBOR00329"/>
        <s v="PBOR00330"/>
        <s v="PBOR00331"/>
        <s v="PBOR00332"/>
        <s v="PBOR00333"/>
        <s v="PBOR00334"/>
        <s v="PBOR00335"/>
        <s v="PBOR00336"/>
        <s v="PBOR00337"/>
        <s v="PBOR00338"/>
        <s v="PBOR00339"/>
        <s v="PBOR00340"/>
        <s v="PBOR00341"/>
        <s v="PBOR00342"/>
        <s v="PBOR00343"/>
        <s v="PBOR00344"/>
        <s v="PBOR00345"/>
        <s v="PBOR00346"/>
        <s v="PBOR00347"/>
        <s v="PBOR00348"/>
        <s v="PBOR00349"/>
        <s v="PBOR00350"/>
        <s v="PBOR00351"/>
        <s v="PBOR00352"/>
        <s v="PBOR00353"/>
        <s v="PBOR00354"/>
        <s v="PBOR00355"/>
        <s v="PBOR00356"/>
        <s v="PBOR00357"/>
        <s v="PBOR00358"/>
        <s v="PBOR00359"/>
        <s v="PBOR00360"/>
        <s v="PBOR00361"/>
        <s v="PBOR00362"/>
        <s v="PBOR00363"/>
        <s v="PBOR00364"/>
        <s v="PBOR00365"/>
        <s v="PBOR00366"/>
        <s v="PBOR00367"/>
        <s v="PBOR00368"/>
        <s v="PBOR00369"/>
        <s v="PBOR00370"/>
        <s v="PBOR00371"/>
        <s v="PBOR00372"/>
        <s v="PBOR00373"/>
        <s v="PBOR00374"/>
        <s v="PBOR00375"/>
        <s v="PBOR00376"/>
        <s v="PBOR00377"/>
        <s v="PBOR00378"/>
        <s v="PBOR00379"/>
        <s v="PBOR00380"/>
        <s v="PBOR00381"/>
        <s v="PBOR00382"/>
        <s v="PBOR00383"/>
        <s v="PBOR00384"/>
        <s v="PBOR00385"/>
        <s v="PBOR00386"/>
        <s v="PBOR00387"/>
        <s v="PBOR00388"/>
        <s v="PBOR00389"/>
        <s v="PBOR00390"/>
        <s v="PBOR00391"/>
        <s v="PBOR00392"/>
        <s v="PBOR00393"/>
        <s v="PBOR00394"/>
        <s v="PBOR00395"/>
        <s v="PBOR00396"/>
        <s v="PBOR00397"/>
        <s v="PBOR00398"/>
        <s v="PBOR00399"/>
        <s v="PBOR00400"/>
        <s v="PBOR00401"/>
        <s v="PBOR00402"/>
        <s v="PBOR00403"/>
        <s v="PBOR00404"/>
        <s v="PBOR00405"/>
        <s v="PBOR00406"/>
        <s v="PBOR00407"/>
        <s v="PBOR00408"/>
        <s v="PBOR00409"/>
        <s v="PBOR00410"/>
        <s v="PBOR00411"/>
        <s v="PBOR00412"/>
        <s v="PBOR00413"/>
        <s v="PBOR00414"/>
        <s v="PBOR00415"/>
        <s v="PBOR00416"/>
        <s v="PBOR00417"/>
        <s v="PBOR00418"/>
        <s v="PBOR00419"/>
        <s v="PBOR00420"/>
        <s v="PBOR00421"/>
        <s v="PBOR00422"/>
        <s v="PBOR00423"/>
        <s v="PBOR00424"/>
        <s v="PBOR00425"/>
        <s v="PBOR00426"/>
        <s v="PBOR00427"/>
        <s v="PBOR00428"/>
        <s v="PBOR00429"/>
        <s v="PBOR00430"/>
        <s v="PBOR00431"/>
        <s v="PBOR00432"/>
        <s v="PBOR00433"/>
        <s v="PBOR00434"/>
        <s v="PBOR00435"/>
        <s v="PBOR00436"/>
        <s v="PBOR00437"/>
        <s v="PBOR00438"/>
        <s v="PBOR00439"/>
        <s v="PBOR00440"/>
        <s v="PBOR00441"/>
        <s v="PBOR00442"/>
        <s v="PBOR00443"/>
        <s v="PBOR00444"/>
        <s v="PBOR00445"/>
        <s v="PBOR00446"/>
        <s v="PBOR00447"/>
        <s v="PBOR00448"/>
        <s v="PBOR00449"/>
        <s v="PBOR00450"/>
        <s v="PBOR00451"/>
        <s v="PBOR00452"/>
        <s v="PBOR00453"/>
        <s v="PBOR00454"/>
        <s v="PBOR00455"/>
        <s v="PBOR00456"/>
        <s v="PBOR00457"/>
        <s v="PBOR00458"/>
        <s v="PBOR00459"/>
        <s v="PBOR00460"/>
        <s v="PBOR00461"/>
        <s v="PBOR00462"/>
        <s v="PBOR00463"/>
        <s v="PBOR00464"/>
        <s v="PBOR00465"/>
        <s v="PBOR00466"/>
        <s v="PBOR00467"/>
        <s v="PBOR00468"/>
        <s v="PBOR00469"/>
        <s v="PBOR00470"/>
        <s v="PBOR00471"/>
        <s v="PBOR00472"/>
        <s v="PBOR00473"/>
        <s v="PBOR00474"/>
        <s v="PBOR00475"/>
        <s v="PBOR00476"/>
        <s v="PBOR00477"/>
        <s v="PBOR00478"/>
        <s v="PBOR00479"/>
        <s v="PBOR00480"/>
        <s v="PBOR00481"/>
        <s v="PBOR00482"/>
        <s v="PBOR00483"/>
        <s v="PBOR00484"/>
        <s v="PBOR00485"/>
        <s v="PBOR00486"/>
        <s v="PBOR00487"/>
        <s v="PBOR00488"/>
        <s v="PBOR00489"/>
        <s v="PBOR00490"/>
        <s v="PBOR00491"/>
        <s v="PBOR00492"/>
        <s v="PBOR00493"/>
        <s v="PBOR00494"/>
        <s v="PBOR00495"/>
        <s v="PBOR00496"/>
        <s v="PBOR00497"/>
        <s v="PBOR00498"/>
        <s v="PBOR00499"/>
        <s v="PBOR00500"/>
        <s v="PBOR00501"/>
        <s v="PBOR00502"/>
        <s v="PBOR00503"/>
        <s v="PBOR00504"/>
        <s v="PBOR00505"/>
        <s v="PBOR00506"/>
        <s v="PBOR00507"/>
        <s v="PBOR00508"/>
        <s v="PBOR00509"/>
        <s v="PBOR00510"/>
        <s v="PBOR00511"/>
        <s v="PBOR00512"/>
        <s v="PBOR00513"/>
        <s v="PBOR00514"/>
        <s v="PBOR00515"/>
        <s v="PBOR00516"/>
        <s v="PBOR00517"/>
        <s v="PBOR00518"/>
        <s v="PBOR00519"/>
        <s v="PBOR00520"/>
        <s v="PBOR00521"/>
        <s v="PBOR00522"/>
        <s v="PBOR00523"/>
        <s v="PBOR00524"/>
        <s v="PBOR00525"/>
        <s v="PBOR00526"/>
        <s v="PBOR00527"/>
        <s v="PBOR00528"/>
        <s v="PBOR00529"/>
        <s v="PBOR00530"/>
        <s v="PBOR00531"/>
        <s v="PBOR00532"/>
        <s v="PBOR00533"/>
        <s v="PBOR00534"/>
        <s v="PBOR00535"/>
        <s v="PBOR00536"/>
        <s v="PBOR00537"/>
        <s v="PBOR00538"/>
        <s v="PBOR00539"/>
        <s v="PBOR00540"/>
        <s v="PBOR00541"/>
        <s v="PBOR00542"/>
        <s v="PBOR00543"/>
        <s v="PBOR00544"/>
        <s v="PBOR00545"/>
        <s v="PBOR00546"/>
        <s v="PBOR00547"/>
        <s v="PBOR00548"/>
        <s v="PBOR00549"/>
        <s v="PBOR00550"/>
        <s v="PBOR00551"/>
        <s v="PBOR00552"/>
        <s v="PBOR00553"/>
        <s v="PBOR00554"/>
        <s v="PBOR00555"/>
        <s v="PBOR00556"/>
        <s v="PBOR00557"/>
        <s v="PBOR00558"/>
        <s v="PBOR00559"/>
        <s v="PBOR00560"/>
        <s v="PBOR00561"/>
        <s v="PBOR00562"/>
        <s v="PBOR00563"/>
        <s v="PBOR00564"/>
        <s v="PBOR00565"/>
        <s v="PBOR00566"/>
        <s v="PBOR00567"/>
        <s v="PBOR00568"/>
        <s v="PBOR00569"/>
        <s v="PBOR00570"/>
        <s v="PBOR00571"/>
        <s v="PBOR00572"/>
        <s v="PBOR00573"/>
        <s v="PBOR00574"/>
        <s v="PBOR00575"/>
        <s v="PBOR00576"/>
        <s v="PBOR00577"/>
        <s v="PBOR00578"/>
        <s v="PBOR00579"/>
        <s v="PBOR00580"/>
        <s v="PBOR00581"/>
        <s v="PBOR00582"/>
        <s v="PBOR00583"/>
        <s v="PBOR00584"/>
        <s v="PBOR00585"/>
        <s v="PBOR00586"/>
        <s v="PBOR00587"/>
        <s v="PBOR00588"/>
        <s v="PBOR00589"/>
        <s v="PBOR00590"/>
        <s v="PBOR00591"/>
        <s v="PBOR00592"/>
        <s v="PBOR00593"/>
        <s v="PBOR00594"/>
        <s v="PBOR00595"/>
        <s v="PBOR00596"/>
        <s v="PBOR00597"/>
        <s v="PBOR00598"/>
        <s v="PBOR00599"/>
        <s v="PBOR00600"/>
        <s v="PBOR00601"/>
        <s v="PBOR00602"/>
        <s v="PBOR00603"/>
        <s v="PBOR00604"/>
        <s v="PBOR00605"/>
        <s v="PBOR00606"/>
        <s v="PBOR00607"/>
        <s v="PBOR00608"/>
        <s v="PBOR00609"/>
        <s v="PBOR00610"/>
        <s v="PBOR00611"/>
        <s v="PBOR00612"/>
        <s v="PBOR00613"/>
        <s v="PBOR00614"/>
        <s v="PBOR00615"/>
        <s v="PBOR00616"/>
        <s v="PBOR00617"/>
        <s v="PBOR00618"/>
        <s v="PBOR00619"/>
        <s v="PBOR00620"/>
        <s v="PBOR00621"/>
        <s v="PBOR00622"/>
        <s v="PBOR00623"/>
        <s v="PBOR00624"/>
        <s v="PBOR00625"/>
        <s v="PBOR00626"/>
        <s v="PBOR00627"/>
        <s v="PBOR00628"/>
        <s v="PBOR00629"/>
        <s v="PBOR00630"/>
        <s v="PBOR00631"/>
        <s v="PBOR00632"/>
        <s v="PBOR00633"/>
        <s v="PBOR00634"/>
        <s v="PBOR00635"/>
        <s v="PBOR00636"/>
        <s v="PBOR00637"/>
        <s v="PBOR00638"/>
        <s v="PBOR00639"/>
        <s v="PBOR00640"/>
        <s v="PBOR00641"/>
        <s v="PBOR00642"/>
        <s v="PBOR00643"/>
        <s v="PBOR00644"/>
        <s v="PBOR00645"/>
        <s v="PBOR00646"/>
        <s v="PBOR00647"/>
        <s v="PBOR00648"/>
        <s v="PBOR00649"/>
        <s v="PBOR00650"/>
        <s v="PBOR00651"/>
        <s v="PBOR00652"/>
        <s v="PBOR00653"/>
        <s v="PBOR00654"/>
        <s v="PBOR00655"/>
        <s v="PBOR00656"/>
        <s v="PBOR00657"/>
        <s v="PBOR00658"/>
        <s v="PBOR00659"/>
        <s v="PBOR00660"/>
        <s v="PBOR00661"/>
        <s v="PBOR00662"/>
        <s v="PBOR00663"/>
        <s v="PBOR00664"/>
        <s v="PBOR00665"/>
        <s v="PBOR00666"/>
        <s v="PBOR00667"/>
        <s v="PBOR00668"/>
        <s v="PBOR00669"/>
        <s v="PBOR00670"/>
        <s v="PBOR00671"/>
        <s v="PBOR00672"/>
        <s v="PBOR00673"/>
        <s v="PBOR00674"/>
        <s v="PBOR00675"/>
        <s v="PBOR00676"/>
        <s v="PBOR00677"/>
        <s v="PBOR00678"/>
        <s v="PBOR00679"/>
        <s v="PBOR00680"/>
        <s v="PBOR00681"/>
        <s v="PBOR00682"/>
        <s v="PBOR00683"/>
        <s v="PBOR00684"/>
        <s v="PBOR00685"/>
        <s v="PBOR00686"/>
        <s v="PBOR00687"/>
        <s v="PBOR00688"/>
        <s v="PBOR00689"/>
        <s v="PBOR00690"/>
        <s v="PBOR00691"/>
        <s v="PBOR00692"/>
        <s v="PBOR00693"/>
        <s v="PBOR00694"/>
        <s v="PBOR00695"/>
        <s v="PBOR00696"/>
        <s v="PBOR00697"/>
        <s v="PBOR00698"/>
        <s v="PBOR00699"/>
        <s v="PBOR00700"/>
        <s v="PBOR00701"/>
        <s v="PBOR00702"/>
        <s v="PBOR00703"/>
        <s v="PBOR00704"/>
        <s v="PBOR00705"/>
        <s v="PBOR00706"/>
        <s v="PBOR00707"/>
        <s v="PBOR00708"/>
        <s v="PBOR00709"/>
        <s v="PBOR00710"/>
        <s v="PBOR00711"/>
        <s v="PBOR00712"/>
        <s v="PBOR00713"/>
        <s v="PBOR00714"/>
        <s v="PBOR00715"/>
        <s v="PBOR00716"/>
        <s v="PBOR00717"/>
        <s v="PBOR00718"/>
        <s v="PBOR00719"/>
        <s v="PBOR00720"/>
        <s v="PBOR00721"/>
        <s v="PBOR00722"/>
        <s v="PBOR00723"/>
        <s v="PBOR00724"/>
        <s v="PBOR00725"/>
        <s v="PBOR00726"/>
        <s v="PBOR00727"/>
        <s v="PBOR00728"/>
        <s v="PBOR00729"/>
        <s v="PBOR00730"/>
        <s v="PBOR00731"/>
        <s v="PBOR00732"/>
        <s v="PBOR00733"/>
        <s v="PBOR00734"/>
        <s v="PBOR00735"/>
        <s v="PBOR00736"/>
        <s v="PBOR00737"/>
        <s v="PBOR00738"/>
        <s v="PBOR00739"/>
        <s v="PBOR00740"/>
        <s v="PBOR00741"/>
        <s v="PBOR00742"/>
        <s v="PBOR00743"/>
        <s v="PBOR00744"/>
        <s v="PBOR00745"/>
        <s v="PBOR00746"/>
        <s v="PBOR00747"/>
        <s v="PBOR00748"/>
        <s v="PBOR00749"/>
        <s v="PBOR00750"/>
        <s v="PBOR00751"/>
        <s v="PBOR00752"/>
        <s v="PBOR00753"/>
        <s v="PBOR00754"/>
        <s v="PBOR00755"/>
        <s v="PBOR00756"/>
        <s v="PBOR00757"/>
        <s v="PBOR00758"/>
        <s v="PBOR00759"/>
        <s v="PBOR00760"/>
        <s v="PBOR00761"/>
        <s v="PBOR00762"/>
        <s v="PBOR00763"/>
        <s v="PBOR00764"/>
        <s v="PBOR00765"/>
        <s v="PBOR00766"/>
        <s v="PBOR00767"/>
        <s v="PBOR00768"/>
        <s v="PBOR00769"/>
        <s v="PBOR00770"/>
        <s v="PBOR00771"/>
        <s v="PBOR00772"/>
        <s v="PBOR00773"/>
        <s v="PBOR00774"/>
        <s v="PBOR00775"/>
        <s v="PBOR00776"/>
        <s v="PBOR00777"/>
        <s v="PBOR00778"/>
        <s v="PBOR00779"/>
        <s v="PBOR00780"/>
        <s v="PBOR00781"/>
        <s v="PBOR00782"/>
        <s v="PBOR00783"/>
        <s v="PBOR00784"/>
        <s v="PBOR00785"/>
        <s v="PBOR00786"/>
        <s v="PBOR00787"/>
        <s v="PBOR00788"/>
        <s v="PBOR00789"/>
        <s v="PBOR00790"/>
        <s v="PBOR00791"/>
        <s v="PBOR00792"/>
        <s v="PBOR00793"/>
        <s v="PBOR00794"/>
        <s v="PBOR00795"/>
        <s v="PBOR00796"/>
        <s v="PBOR00797"/>
        <s v="PBOR00798"/>
      </sharedItems>
    </cacheField>
    <cacheField name="Product ID" numFmtId="0">
      <sharedItems>
        <s v="PIZB0001"/>
        <s v="PIZB0002"/>
        <s v="PIZB0003"/>
        <s v="PIZB0004"/>
        <s v="PIZB0005"/>
        <s v="PIZB0006"/>
      </sharedItems>
    </cacheField>
    <cacheField name="Sale Date" numFmtId="15">
      <sharedItems containsSemiMixedTypes="0" containsDate="1" containsString="0">
        <d v="2022-06-27T00:00:00Z"/>
        <d v="2022-06-28T00:00:00Z"/>
        <d v="2022-06-22T00:00:00Z"/>
        <d v="2022-06-25T00:00:00Z"/>
        <d v="2022-06-23T00:00:00Z"/>
        <d v="2022-06-15T00:00:00Z"/>
        <d v="2022-06-13T00:00:00Z"/>
        <d v="2022-06-24T00:00:00Z"/>
        <d v="2022-06-19T00:00:00Z"/>
        <d v="2022-06-18T00:00:00Z"/>
        <d v="2022-06-26T00:00:00Z"/>
        <d v="2022-06-17T00:00:00Z"/>
        <d v="2022-06-16T00:00:00Z"/>
        <d v="2022-06-14T00:00:00Z"/>
        <d v="2022-06-21T00:00:00Z"/>
        <d v="2022-06-20T00:00:00Z"/>
        <d v="2022-07-04T00:00:00Z"/>
        <d v="2022-07-13T00:00:00Z"/>
        <d v="2022-07-01T00:00:00Z"/>
        <d v="2022-07-15T00:00:00Z"/>
        <d v="2022-07-03T00:00:00Z"/>
        <d v="2022-07-18T00:00:00Z"/>
        <d v="2022-07-08T00:00:00Z"/>
        <d v="2022-06-30T00:00:00Z"/>
        <d v="2022-07-12T00:00:00Z"/>
        <d v="2022-07-10T00:00:00Z"/>
        <d v="2022-07-19T00:00:00Z"/>
        <d v="2022-07-11T00:00:00Z"/>
        <d v="2022-07-06T00:00:00Z"/>
        <d v="2022-07-20T00:00:00Z"/>
        <d v="2022-07-14T00:00:00Z"/>
        <d v="2022-07-02T00:00:00Z"/>
        <d v="2022-07-17T00:00:00Z"/>
        <d v="2022-07-21T00:00:00Z"/>
        <d v="2022-07-09T00:00:00Z"/>
        <d v="2022-07-07T00:00:00Z"/>
        <d v="2022-07-05T00:00:00Z"/>
        <d v="2022-07-22T00:00:00Z"/>
        <d v="2022-07-23T00:00:00Z"/>
        <d v="2022-08-14T00:00:00Z"/>
        <d v="2022-08-26T00:00:00Z"/>
        <d v="2022-08-29T00:00:00Z"/>
        <d v="2022-08-01T00:00:00Z"/>
        <d v="2022-08-27T00:00:00Z"/>
        <d v="2022-08-24T00:00:00Z"/>
        <d v="2022-07-24T00:00:00Z"/>
        <d v="2022-08-09T00:00:00Z"/>
        <d v="2022-08-17T00:00:00Z"/>
        <d v="2022-07-28T00:00:00Z"/>
        <d v="2022-08-03T00:00:00Z"/>
        <d v="2022-07-29T00:00:00Z"/>
        <d v="2022-08-15T00:00:00Z"/>
        <d v="2022-08-16T00:00:00Z"/>
        <d v="2022-08-18T00:00:00Z"/>
        <d v="2022-08-22T00:00:00Z"/>
        <d v="2022-08-13T00:00:00Z"/>
        <d v="2022-08-25T00:00:00Z"/>
        <d v="2022-09-03T00:00:00Z"/>
        <d v="2022-07-27T00:00:00Z"/>
        <d v="2022-08-06T00:00:00Z"/>
        <d v="2022-09-01T00:00:00Z"/>
        <d v="2022-08-23T00:00:00Z"/>
        <d v="2022-07-16T00:00:00Z"/>
        <d v="2022-08-20T00:00:00Z"/>
        <d v="2022-08-11T00:00:00Z"/>
        <d v="2022-08-07T00:00:00Z"/>
        <d v="2022-09-06T00:00:00Z"/>
        <d v="2022-08-21T00:00:00Z"/>
        <d v="2022-08-19T00:00:00Z"/>
        <d v="2022-09-05T00:00:00Z"/>
        <d v="2022-09-04T00:00:00Z"/>
        <d v="2022-08-28T00:00:00Z"/>
        <d v="2022-07-26T00:00:00Z"/>
        <d v="2022-08-08T00:00:00Z"/>
        <d v="2022-08-12T00:00:00Z"/>
        <d v="2022-08-02T00:00:00Z"/>
        <d v="2022-07-31T00:00:00Z"/>
        <d v="2022-07-30T00:00:00Z"/>
        <d v="2022-08-04T00:00:00Z"/>
        <d v="2022-08-30T00:00:00Z"/>
        <d v="2022-08-05T00:00:00Z"/>
        <d v="2022-08-10T00:00:00Z"/>
        <d v="2022-09-02T00:00:00Z"/>
        <d v="2022-08-31T00:00:00Z"/>
      </sharedItems>
    </cacheField>
    <cacheField name="Product Name" numFmtId="0">
      <sharedItems>
        <s v="Paneer Tikka Pizzabun"/>
        <s v="Crispy Chole Pizzabun"/>
        <s v="Large Paneer Tikka Pizzabun"/>
        <s v="Medium Crispy Chole Pizzabun"/>
        <s v="Minty Pizzabun"/>
        <s v="Aloo Shots Pizzabun"/>
      </sharedItems>
    </cacheField>
    <cacheField name="Order Type" numFmtId="0">
      <sharedItems>
        <s v="Online"/>
        <s v="Physical Visit"/>
      </sharedItems>
    </cacheField>
    <cacheField name="Price of One Product" numFmtId="0">
      <sharedItems containsSemiMixedTypes="0" containsString="0" containsNumber="1" containsInteger="1">
        <n v="72.0"/>
        <n v="65.0"/>
        <n v="250.0"/>
        <n v="130.0"/>
        <n v="60.0"/>
        <n v="95.0"/>
      </sharedItems>
    </cacheField>
    <cacheField name="Agent" numFmtId="0">
      <sharedItems>
        <s v="Roch Cousineau"/>
        <s v="Adrien Martin"/>
        <s v="Albain Forestier"/>
      </sharedItems>
    </cacheField>
    <cacheField name="No of Products in one Sale" numFmtId="0">
      <sharedItems containsSemiMixedTypes="0" containsString="0" containsNumber="1" containsInteger="1">
        <n v="8.0"/>
        <n v="7.0"/>
        <n v="3.0"/>
        <n v="5.0"/>
        <n v="4.0"/>
        <n v="6.0"/>
        <n v="9.0"/>
        <n v="12.0"/>
        <n v="13.0"/>
        <n v="2.0"/>
        <n v="14.0"/>
        <n v="1.0"/>
        <n v="11.0"/>
        <n v="15.0"/>
        <n v="10.0"/>
      </sharedItems>
    </cacheField>
    <cacheField name="Discount" numFmtId="9">
      <sharedItems containsSemiMixedTypes="0" containsString="0" containsNumber="1">
        <n v="0.01372080123313592"/>
        <n v="0.02208385431492191"/>
        <n v="0.9284232395632461"/>
        <n v="0.20990358910221096"/>
        <n v="0.184343159134289"/>
        <n v="0.11144429073382323"/>
        <n v="0.5628692918681641"/>
        <n v="0.03138956050307417"/>
        <n v="0.23798278495106248"/>
        <n v="0.19712344024473996"/>
        <n v="0.06829579973843487"/>
        <n v="0.016828522965904168"/>
        <n v="0.26661284065553453"/>
        <n v="0.21251347110701568"/>
        <n v="0.10994257661413849"/>
        <n v="0.536074989086071"/>
        <n v="0.037515550327758"/>
        <n v="0.02493828988666306"/>
        <n v="0.010123391970414241"/>
        <n v="0.1308869366379137"/>
        <n v="0.06696196949299646"/>
        <n v="0.36350761794645753"/>
        <n v="0.308414154919931"/>
        <n v="0.21287301321989574"/>
        <n v="0.11047742601795077"/>
        <n v="0.04879915615163122"/>
        <n v="0.27879506176921365"/>
        <n v="0.07604553404659302"/>
        <n v="0.12055762754740325"/>
        <n v="0.3028394633778064"/>
        <n v="0.4140182987325827"/>
        <n v="0.006160366027129233"/>
        <n v="0.10495963672233184"/>
        <n v="0.2937727390647557"/>
        <n v="0.5655981010192418"/>
        <n v="0.14180367825735268"/>
        <n v="0.19727585407121537"/>
        <n v="0.16026707373910823"/>
        <n v="0.03675423481701768"/>
        <n v="0.12047427034169578"/>
        <n v="0.38636401364592987"/>
        <n v="0.25111930985495906"/>
        <n v="0.18099169049889144"/>
        <n v="0.17363786365000505"/>
        <n v="0.754898141374743"/>
        <n v="0.418262262464108"/>
        <n v="0.5218351259085083"/>
        <n v="0.4407264983607897"/>
        <n v="0.3012376913202842"/>
        <n v="0.4202055786390566"/>
        <n v="0.38179966249899233"/>
        <n v="0.004843591483680076"/>
        <n v="0.6385758471437321"/>
        <n v="0.925447719315617"/>
        <n v="0.0490693531380294"/>
        <n v="0.7875779554918797"/>
        <n v="0.4468603878067412"/>
        <n v="0.8967436339344602"/>
        <n v="0.0323733425586068"/>
        <n v="0.9424720015213816"/>
        <n v="0.24863680679080546"/>
        <n v="0.0498965210564023"/>
        <n v="0.4961834018827662"/>
        <n v="0.6288962159241169"/>
        <n v="0.8758049063792966"/>
        <n v="0.3706985412609335"/>
        <n v="0.6442260207428623"/>
        <n v="0.7665270754319377"/>
        <n v="0.7441632982995449"/>
        <n v="0.484840322923332"/>
        <n v="0.10556900790048951"/>
        <n v="0.3568132735239882"/>
        <n v="0.3896615524716711"/>
        <n v="0.27342799854809485"/>
        <n v="0.6840434068502602"/>
        <n v="0.30511671475159663"/>
        <n v="0.2663468318251141"/>
        <n v="0.9559837942607303"/>
        <n v="0.7846568298948897"/>
        <n v="0.9253165082660582"/>
        <n v="0.9131498269299154"/>
        <n v="0.08458609330703015"/>
        <n v="0.9298322028283754"/>
        <n v="0.13029960752667558"/>
        <n v="0.4145672826620025"/>
        <n v="0.7795380782265788"/>
        <n v="0.5660249337994333"/>
        <n v="0.7922771947085826"/>
        <n v="0.09680659641028022"/>
        <n v="0.10738058788365801"/>
        <n v="0.682987200322847"/>
        <n v="0.08847632756697199"/>
        <n v="0.12263076179640997"/>
        <n v="0.21348123854438894"/>
        <n v="0.5177711087708383"/>
        <n v="0.2471412366587864"/>
        <n v="0.7410889018124363"/>
        <n v="0.7589550474918334"/>
        <n v="0.39519452416647527"/>
        <n v="0.02585781415893773"/>
        <n v="0.3522419575559991"/>
        <n v="0.04293473776946488"/>
        <n v="0.006882478170839201"/>
        <n v="0.8553400747255635"/>
        <n v="0.6210764853321455"/>
        <n v="0.9381920115751867"/>
        <n v="0.9773150634721375"/>
        <n v="0.9361876920309948"/>
        <n v="0.9274705945190659"/>
        <n v="0.09833110464815031"/>
        <n v="0.004501247804717168"/>
        <n v="0.22169192366246837"/>
        <n v="0.916247091178586"/>
        <n v="0.6136251631701997"/>
        <n v="0.8157262366565649"/>
        <n v="0.6039477230874951"/>
        <n v="0.2716676542664398"/>
        <n v="0.5629322816240654"/>
        <n v="0.7357914021952592"/>
        <n v="0.441129317811212"/>
        <n v="0.6702676387676487"/>
        <n v="0.2150184281481926"/>
        <n v="0.775283880307769"/>
        <n v="0.32334348690445713"/>
        <n v="0.2117276391971491"/>
        <n v="0.9981765812848973"/>
        <n v="0.3432166148562522"/>
        <n v="0.17688363553653064"/>
        <n v="0.5485376352756074"/>
        <n v="0.4061272922989494"/>
        <n v="0.1678030008963859"/>
        <n v="0.9108677779094156"/>
        <n v="0.2731985494536886"/>
        <n v="0.8198466278617842"/>
        <n v="0.8998093400354374"/>
        <n v="0.7352234745262567"/>
        <n v="0.3657921333893013"/>
        <n v="0.7931364244003324"/>
        <n v="0.08040766497956464"/>
        <n v="0.3852593609678182"/>
        <n v="0.4550717707132589"/>
        <n v="0.9382703133731213"/>
        <n v="0.14716035331195043"/>
        <n v="0.10159867043013626"/>
        <n v="0.5006078839970952"/>
        <n v="0.7053964302183459"/>
        <n v="0.724813790322394"/>
        <n v="0.2183312195554452"/>
        <n v="0.3325352445395293"/>
        <n v="0.3979355210028901"/>
        <n v="0.8351953308864132"/>
        <n v="0.008731220879910184"/>
        <n v="0.9507163655691268"/>
        <n v="0.06511077087193917"/>
        <n v="0.43772024513265795"/>
        <n v="0.41853663840169475"/>
        <n v="0.38824165845812764"/>
        <n v="0.754340606987339"/>
        <n v="0.6158738170002048"/>
        <n v="0.8000688875676245"/>
        <n v="0.682289496836152"/>
        <n v="0.016479509006877335"/>
        <n v="0.23078123893127422"/>
        <n v="0.02222527212148473"/>
        <n v="0.7220643962651677"/>
        <n v="0.6606774466526468"/>
        <n v="0.14048396352986114"/>
        <n v="0.37872981249566817"/>
        <n v="0.7151558969412755"/>
        <n v="0.21412519358799298"/>
        <n v="0.16455091596073168"/>
        <n v="0.2566690749166852"/>
        <n v="0.9016023178842665"/>
        <n v="0.320164833885899"/>
        <n v="0.1349845048773164"/>
        <n v="0.9178959373827997"/>
        <n v="0.9802172634212221"/>
        <n v="0.06735424836648296"/>
        <n v="0.4990727213388343"/>
        <n v="0.614664684595898"/>
        <n v="0.9463979880476864"/>
        <n v="0.9516866383841763"/>
        <n v="0.5595886807739422"/>
        <n v="0.8100393667716554"/>
        <n v="0.35450072343254235"/>
        <n v="0.34895469608332785"/>
        <n v="0.5227957845153319"/>
        <n v="0.6961788793785291"/>
        <n v="0.5563835408208165"/>
        <n v="0.078132692098414"/>
        <n v="0.3778311268767863"/>
        <n v="0.34200944354303275"/>
        <n v="0.9273797644286585"/>
        <n v="0.969386671851488"/>
        <n v="0.2440630782700436"/>
        <n v="0.931057824254786"/>
        <n v="0.6757022918954197"/>
        <n v="0.9119298257754822"/>
        <n v="0.46313611506175134"/>
        <n v="0.05353022256251361"/>
        <n v="0.10135414856508229"/>
        <n v="0.15413196820236597"/>
        <n v="0.9914722927265106"/>
        <n v="0.26792541838229555"/>
        <n v="0.6740023700758873"/>
        <n v="0.10779012567415547"/>
        <n v="0.06582581213745897"/>
        <n v="0.3616736248050815"/>
        <n v="0.15611277710708626"/>
        <n v="0.11892962947938523"/>
        <n v="0.9417849848234829"/>
        <n v="0.8222439059021902"/>
        <n v="0.015473035826796155"/>
        <n v="0.5700218948288553"/>
        <n v="0.22169123462523532"/>
        <n v="0.16327712663351335"/>
        <n v="0.7143184923969039"/>
        <n v="0.5815149101638669"/>
        <n v="0.9402550008584554"/>
        <n v="0.8569600773337624"/>
        <n v="0.7370467063203766"/>
        <n v="0.9955667456435136"/>
        <n v="0.8233623778494599"/>
        <n v="0.21429857063805535"/>
        <n v="0.9858246368711242"/>
        <n v="0.020787857004193944"/>
        <n v="0.4043041551106823"/>
        <n v="0.8622893621637038"/>
        <n v="0.20267200262393703"/>
        <n v="0.4272133059656298"/>
        <n v="0.8710814997089744"/>
        <n v="0.026358009716956676"/>
        <n v="0.777677857403506"/>
        <n v="0.6868256514410752"/>
        <n v="0.5826910994087907"/>
        <n v="0.44339908275720785"/>
        <n v="0.12575036810320794"/>
        <n v="0.584437631114261"/>
        <n v="0.20269838427382159"/>
        <n v="0.34588473967990274"/>
        <n v="0.4486307133248899"/>
        <n v="0.41195662281860623"/>
        <n v="0.7861197828656792"/>
        <n v="0.8209352611251525"/>
        <n v="0.5655055849614361"/>
        <n v="0.4800159941302763"/>
        <n v="0.8070354430568152"/>
        <n v="0.13472953271650978"/>
        <n v="0.5373524451402217"/>
        <n v="0.8649325372302029"/>
        <n v="0.1463519325236735"/>
        <n v="0.49930216593502397"/>
        <n v="0.1676036921705878"/>
        <n v="0.5704039163992431"/>
        <n v="0.35240472893682595"/>
        <n v="0.11208092156242278"/>
        <n v="0.5783913464710013"/>
        <n v="0.18785567306752626"/>
        <n v="0.6923478690647986"/>
        <n v="0.7313105471637672"/>
        <n v="0.39651294953245186"/>
        <n v="0.47053293956185105"/>
        <n v="0.9022424845836422"/>
        <n v="0.2505796888473837"/>
        <n v="0.5689226691967911"/>
        <n v="0.03357106137416721"/>
        <n v="0.11797039324964398"/>
        <n v="0.028176385964748696"/>
        <n v="0.6694113672575889"/>
        <n v="0.36448172495541775"/>
        <n v="0.15416488306079768"/>
        <n v="0.6664660962524295"/>
        <n v="0.6918375203425328"/>
        <n v="0.14649599591234685"/>
        <n v="0.9854063548236401"/>
        <n v="0.320913207357887"/>
        <n v="0.9449539410927565"/>
        <n v="0.5090674802719967"/>
        <n v="0.6605905326670626"/>
        <n v="0.8961560140370312"/>
        <n v="0.133950017527805"/>
        <n v="0.3823797297998468"/>
        <n v="0.15073825601342095"/>
        <n v="0.9639512824790314"/>
        <n v="0.9389408370568453"/>
        <n v="0.9033527057848955"/>
        <n v="0.6220977732199588"/>
        <n v="0.06167679044339647"/>
        <n v="0.4921352131742114"/>
        <n v="0.6955271198599492"/>
        <n v="0.5452890727835411"/>
        <n v="0.3519953653822472"/>
        <n v="0.06029253362909914"/>
        <n v="0.04143445728170059"/>
        <n v="0.295162748845202"/>
        <n v="0.6815429454011928"/>
        <n v="0.5263234652029739"/>
        <n v="0.05443768790353687"/>
        <n v="0.953507388421749"/>
        <n v="0.46726651348176196"/>
        <n v="0.6015089815611987"/>
        <n v="0.1715876474218785"/>
        <n v="0.44731050880102885"/>
        <n v="0.5424695305095821"/>
        <n v="0.504848049472984"/>
        <n v="0.09231674742129548"/>
        <n v="0.34907542272706216"/>
        <n v="0.9003182358071662"/>
        <n v="0.1805069279546273"/>
        <n v="0.02544509282000129"/>
        <n v="0.7964374114270555"/>
        <n v="0.16077213359827813"/>
        <n v="0.24693836978869843"/>
        <n v="0.22148207946738752"/>
        <n v="0.7145884623095947"/>
        <n v="0.11286694488931481"/>
        <n v="0.06528359082881985"/>
        <n v="0.4668175199835307"/>
        <n v="0.9220277015422367"/>
        <n v="0.18840485753727232"/>
        <n v="0.27847072137209206"/>
        <n v="0.7888425137640517"/>
        <n v="0.18299168548896383"/>
        <n v="0.20591715888096995"/>
        <n v="0.02128339836887938"/>
        <n v="0.022806889019524657"/>
        <n v="0.6644821403049905"/>
        <n v="0.2915195524928048"/>
        <n v="0.5568409811033631"/>
        <n v="0.5724054214401565"/>
        <n v="0.08622164311521174"/>
        <n v="0.9560971860966163"/>
        <n v="0.2455223768222089"/>
        <n v="0.5663763268108074"/>
        <n v="0.0451798352199142"/>
        <n v="0.9734552992435493"/>
        <n v="0.5673339441912422"/>
        <n v="0.3792843114973121"/>
        <n v="0.6286591133053355"/>
        <n v="0.37937934610324464"/>
        <n v="0.3589151586695112"/>
        <n v="0.9012235291602035"/>
        <n v="0.3778659787772881"/>
        <n v="0.389134454533387"/>
        <n v="0.6071466772434054"/>
        <n v="0.17261163513710231"/>
        <n v="0.03445156647695147"/>
        <n v="0.3660082155221479"/>
        <n v="0.36876304797324455"/>
        <n v="0.7849152586206032"/>
        <n v="0.8943315455584293"/>
        <n v="0.5449431066793825"/>
        <n v="0.8444320942451367"/>
        <n v="0.11084077878058052"/>
        <n v="0.2663031292029182"/>
        <n v="0.13279161787420113"/>
        <n v="0.20794478004129135"/>
        <n v="0.7603137854982605"/>
        <n v="0.2380464125516979"/>
        <n v="0.12523689369936652"/>
        <n v="0.06710174635832711"/>
        <n v="0.9897061712390652"/>
        <n v="0.2620267918517508"/>
        <n v="0.8726314395391649"/>
        <n v="0.7677813706227229"/>
        <n v="0.1575001063112167"/>
        <n v="0.5357017146549259"/>
        <n v="0.8821749007595439"/>
        <n v="0.07485008146557426"/>
        <n v="0.4623515242530305"/>
        <n v="0.34462700763177134"/>
        <n v="0.6991162413126017"/>
        <n v="0.01890946986705988"/>
        <n v="0.7324547008800714"/>
        <n v="0.7229745174453932"/>
        <n v="0.9741777650536381"/>
        <n v="0.924412957076343"/>
        <n v="0.34841204291363526"/>
        <n v="0.36862795502486845"/>
        <n v="0.38279600115505574"/>
        <n v="0.7727816192376332"/>
        <n v="0.9819458194770544"/>
        <n v="0.2437263296876775"/>
        <n v="0.5097749157158156"/>
        <n v="0.9912374451548572"/>
        <n v="0.5800102764240118"/>
        <n v="0.2009980952080248"/>
        <n v="0.08758908205709037"/>
        <n v="0.9220351779843957"/>
        <n v="0.40646951216415605"/>
        <n v="0.455220484940313"/>
        <n v="0.45514828780898176"/>
        <n v="0.30126486834826394"/>
        <n v="0.22886312078587356"/>
        <n v="0.4885587902090005"/>
        <n v="0.8830101278239486"/>
        <n v="0.30705024398286174"/>
        <n v="0.8570493956375349"/>
        <n v="0.2915980244551635"/>
        <n v="0.2589445683285162"/>
        <n v="0.2954209948681138"/>
        <n v="0.07420200960440304"/>
        <n v="0.03906700340135438"/>
        <n v="0.764685046603723"/>
        <n v="0.7486748053923207"/>
        <n v="0.6930093920275714"/>
        <n v="0.5293739122210375"/>
        <n v="0.32413514859934134"/>
        <n v="0.35907775149399723"/>
        <n v="0.659085902588657"/>
        <n v="0.5138517868478404"/>
        <n v="0.7666500907207269"/>
        <n v="0.7352921420305408"/>
        <n v="0.4456799651856952"/>
        <n v="0.8049176013195012"/>
        <n v="0.6325272423375057"/>
        <n v="0.5417241584106274"/>
        <n v="0.5144962299967069"/>
        <n v="0.23752502847518697"/>
        <n v="0.9912061008135827"/>
        <n v="0.5970589098184657"/>
        <n v="0.47137791834027587"/>
        <n v="0.4118174078076735"/>
        <n v="0.07201489232798519"/>
        <n v="0.2842522859298088"/>
        <n v="0.5147363627896027"/>
        <n v="0.8436085367995977"/>
        <n v="0.7941059524220818"/>
        <n v="0.43743103077150813"/>
        <n v="0.6241428585134781"/>
        <n v="0.8866455913476804"/>
        <n v="0.18359273290431566"/>
        <n v="0.1590650653132173"/>
        <n v="0.29466747014106187"/>
        <n v="0.3541411860593012"/>
        <n v="0.40463831594750665"/>
        <n v="0.5682818992673697"/>
        <n v="0.6841583992011132"/>
        <n v="0.4790091674741853"/>
        <n v="0.8904572274648873"/>
        <n v="0.5094997188050012"/>
        <n v="0.7836121180450202"/>
        <n v="0.06596920154790531"/>
        <n v="0.17858014910494857"/>
        <n v="0.43587855952805254"/>
        <n v="0.7404033864449345"/>
        <n v="0.5410957134574476"/>
        <n v="0.7127117270135511"/>
        <n v="0.6624840999647306"/>
        <n v="0.5130064104098266"/>
        <n v="0.849511249377969"/>
        <n v="0.5778659590925179"/>
        <n v="0.019027976654024337"/>
        <n v="0.544141287934926"/>
        <n v="0.9183444152938909"/>
        <n v="0.2830548728160388"/>
        <n v="0.15694200233526812"/>
        <n v="0.29335977157286397"/>
        <n v="0.607273742908431"/>
        <n v="0.6039557107461885"/>
        <n v="0.9746795579189679"/>
        <n v="0.43814363938932643"/>
        <n v="0.8288363126125929"/>
        <n v="0.5934453667361503"/>
        <n v="0.4148853740293822"/>
        <n v="0.23489332510963568"/>
        <n v="0.33113803411257126"/>
        <n v="0.8375933426810853"/>
        <n v="0.4880579149302834"/>
        <n v="0.9509666974884603"/>
        <n v="0.8116695556762388"/>
        <n v="0.5775806925574695"/>
        <n v="0.2936302167101926"/>
        <n v="0.6281356141467794"/>
        <n v="0.9669970455858226"/>
        <n v="0.073374963984007"/>
        <n v="0.6514198273349423"/>
        <n v="0.8339320983254157"/>
        <n v="0.267410622493253"/>
        <n v="0.9790524805588918"/>
        <n v="0.7729316287916472"/>
        <n v="0.6214951394511792"/>
        <n v="0.3863701401594857"/>
        <n v="0.7536020438412415"/>
        <n v="0.4907330155837817"/>
        <n v="0.7515378443208325"/>
        <n v="0.1804091309591478"/>
        <n v="0.042177196884846224"/>
        <n v="0.7330652166932374"/>
        <n v="0.4693120249013736"/>
        <n v="0.7372272249239019"/>
        <n v="0.7801466102631462"/>
        <n v="0.25605078369688206"/>
        <n v="0.7749552085711787"/>
        <n v="0.2880224758304595"/>
        <n v="0.495925818993021"/>
        <n v="0.12730198384399183"/>
        <n v="0.17736294574237932"/>
        <n v="0.7146845242613791"/>
        <n v="0.9184551764161007"/>
        <n v="0.09243037304931856"/>
        <n v="0.37973704900118366"/>
        <n v="0.9732904495155474"/>
        <n v="0.5313227159585001"/>
        <n v="0.7499031666555035"/>
        <n v="0.20921811658665346"/>
        <n v="0.0024155109649591777"/>
        <n v="0.15791283886818874"/>
        <n v="0.4098871605669032"/>
        <n v="0.3735188033333938"/>
        <n v="0.5880904569218568"/>
        <n v="0.01059495342453376"/>
        <n v="0.6191664630999408"/>
        <n v="0.3042316269379671"/>
        <n v="0.21680859102190952"/>
        <n v="0.8918483521689664"/>
        <n v="0.5969155974875484"/>
        <n v="0.42949343961310593"/>
        <n v="0.1638052049232317"/>
        <n v="0.39635347023287504"/>
        <n v="0.24505459661479712"/>
        <n v="0.7079462071239955"/>
        <n v="0.9359025006161786"/>
        <n v="0.030461434943796606"/>
        <n v="0.9721083846156167"/>
        <n v="0.1514414917406124"/>
        <n v="0.7165338119630087"/>
        <n v="0.13908711555590847"/>
        <n v="0.30093781743252346"/>
        <n v="0.36569403278936274"/>
        <n v="0.6451307799607028"/>
        <n v="0.40995395383871436"/>
        <n v="0.11840507079753215"/>
        <n v="0.8460976559146921"/>
        <n v="0.603877540353644"/>
        <n v="0.5112509712117616"/>
        <n v="0.4689814256178313"/>
        <n v="0.8801743006576584"/>
        <n v="0.6819066773945752"/>
        <n v="0.11114580091204818"/>
        <n v="0.9945010862582803"/>
        <n v="0.42863496568056936"/>
        <n v="0.6403314767682121"/>
        <n v="0.12623017895262156"/>
        <n v="0.4787093144137786"/>
        <n v="0.28378926567054963"/>
        <n v="0.5110795726844812"/>
        <n v="0.5508568798407643"/>
        <n v="0.4679490457275808"/>
        <n v="0.13704783522176078"/>
        <n v="0.9283135795513686"/>
        <n v="0.6304604962417735"/>
        <n v="0.608275400490392"/>
        <n v="0.9265198372909559"/>
        <n v="0.9132941910090255"/>
        <n v="0.4593365455289795"/>
        <n v="0.16448271459717445"/>
        <n v="0.9812155324814166"/>
        <n v="0.6118619787608596"/>
        <n v="0.3069868524636462"/>
        <n v="0.16797360442080878"/>
        <n v="0.03012189608718918"/>
        <n v="0.9182840020391586"/>
        <n v="0.10702154740816205"/>
        <n v="0.7780959126222599"/>
        <n v="0.1024267235520635"/>
        <n v="0.01003213383168422"/>
        <n v="0.5787410620271575"/>
        <n v="0.7355177487897933"/>
        <n v="0.7094247636611511"/>
        <n v="0.5651298744276528"/>
        <n v="0.39390399237981943"/>
        <n v="0.23640651744052488"/>
        <n v="0.4691470298989676"/>
        <n v="0.837024906137347"/>
        <n v="0.64982018237348"/>
        <n v="0.16262308779147505"/>
        <n v="0.511512770970653"/>
        <n v="0.8215152832632878"/>
        <n v="0.6647902361291599"/>
        <n v="0.36583780516890674"/>
        <n v="0.5848102175042795"/>
        <n v="0.466076726657213"/>
        <n v="0.7730464572816845"/>
        <n v="0.6224199192997499"/>
        <n v="0.7735716784839172"/>
        <n v="0.2440095207823053"/>
        <n v="0.3637322411122702"/>
        <n v="0.9511476554299712"/>
        <n v="0.13341481793615262"/>
        <n v="0.444143430114463"/>
        <n v="0.882090311131639"/>
        <n v="0.2172313434454788"/>
        <n v="0.3501806920506496"/>
        <n v="0.21140969380273222"/>
        <n v="0.890912585616778"/>
        <n v="0.3338373439779866"/>
        <n v="0.7387069568921869"/>
        <n v="0.7144086750233416"/>
        <n v="0.5764376250902632"/>
        <n v="0.91624579004728"/>
        <n v="0.510831507552775"/>
        <n v="0.813173397758388"/>
        <n v="0.27526420771312465"/>
        <n v="0.9439707408492262"/>
        <n v="0.26273107846268007"/>
        <n v="0.2536482006352283"/>
        <n v="0.6974823958020692"/>
        <n v="0.8426159393457947"/>
        <n v="0.05845580622205837"/>
        <n v="0.7249727092371422"/>
        <n v="0.5261064037725425"/>
        <n v="0.4099357340641211"/>
        <n v="0.3195293928171046"/>
        <n v="0.08148160763202761"/>
        <n v="0.9840262683204065"/>
        <n v="0.17951508307131425"/>
        <n v="0.9697421195976461"/>
        <n v="0.6534010665252735"/>
        <n v="0.7770781132148014"/>
        <n v="0.1406784211343156"/>
        <n v="0.9297715492947752"/>
        <n v="0.8485423249605402"/>
        <n v="0.5454658873981522"/>
        <n v="0.21468233422781313"/>
        <n v="0.10802374678106896"/>
        <n v="0.18186440276881555"/>
        <n v="0.5856497632926555"/>
        <n v="0.5249420597656015"/>
        <n v="0.49209587669318855"/>
        <n v="0.4605972782929575"/>
        <n v="0.140949685534132"/>
        <n v="0.292987829480822"/>
        <n v="0.8095183821914179"/>
        <n v="0.09968736364625819"/>
        <n v="0.001495145160312572"/>
        <n v="0.1420413721638466"/>
        <n v="0.49694311904029165"/>
        <n v="0.4456478091262328"/>
        <n v="0.5027849848387902"/>
        <n v="0.6965491909711564"/>
        <n v="0.3937014270508824"/>
        <n v="0.5464662051314914"/>
        <n v="0.26700418525092273"/>
        <n v="0.628703888861091"/>
        <n v="0.6586641949086771"/>
        <n v="0.021042383979413826"/>
        <n v="0.19237691935668266"/>
        <n v="0.7219304435959963"/>
        <n v="0.8985934416376832"/>
        <n v="0.5536996577267754"/>
        <n v="0.263218314178408"/>
        <n v="0.0965094256578235"/>
        <n v="0.39168307992131624"/>
        <n v="0.0676331269894268"/>
        <n v="0.7269803305807953"/>
        <n v="0.473954840843849"/>
        <n v="0.5917438530976201"/>
        <n v="0.8157286449394667"/>
        <n v="0.0644692599357265"/>
        <n v="0.24445895491552094"/>
        <n v="0.8064961840446335"/>
        <n v="0.4680068271231078"/>
        <n v="0.9655460012352296"/>
        <n v="0.14566260896037575"/>
        <n v="0.05769121938907662"/>
        <n v="0.7720164627572514"/>
        <n v="0.21500273663689362"/>
        <n v="0.5612040318506867"/>
        <n v="0.6512893307691145"/>
        <n v="0.5158220286228767"/>
        <n v="0.9919421043897755"/>
        <n v="0.8039450252787106"/>
        <n v="0.9126822908125697"/>
        <n v="0.3328005686659342"/>
        <n v="0.5908683845660777"/>
        <n v="0.2614683276371125"/>
        <n v="0.8749537321249942"/>
        <n v="0.35328323588346"/>
        <n v="0.9838327023694915"/>
        <n v="0.9503858926453164"/>
        <n v="0.4474301622491076"/>
        <n v="0.8301471026767978"/>
        <n v="0.9603569186910297"/>
        <n v="0.8511920052845106"/>
        <n v="0.7372820591826356"/>
        <n v="0.6437836402113811"/>
        <n v="0.8054940756652634"/>
        <n v="0.3768419226325542"/>
        <n v="0.748693601096251"/>
        <n v="0.02643957948022213"/>
        <n v="0.6062658935582298"/>
        <n v="0.4659307210682343"/>
        <n v="0.6421259945345653"/>
        <n v="0.9367475710279785"/>
        <n v="0.31285029162536937"/>
        <n v="0.08529314162307655"/>
        <n v="0.10045823890691141"/>
        <n v="0.26233285184083777"/>
        <n v="0.6232754962124262"/>
        <n v="0.3770402929520402"/>
        <n v="0.11929647816748512"/>
        <n v="0.43170381819735115"/>
        <n v="0.6090092625205977"/>
        <n v="0.29149437797180144"/>
        <n v="0.7155010039146257"/>
        <n v="0.07620365769103277"/>
        <n v="0.753715231165566"/>
        <n v="0.31017799176416416"/>
        <n v="0.6309877873520667"/>
        <n v="0.09862119940334169"/>
        <n v="0.7385806357077231"/>
        <n v="0.781959532926447"/>
        <n v="0.09811927966246503"/>
        <n v="0.8771290671049241"/>
        <n v="0.8750031400257914"/>
        <n v="0.47065230868194874"/>
        <n v="0.1285069078280081"/>
        <n v="0.36153769062031393"/>
        <n v="0.5590565345158858"/>
        <n v="0.14380937313741848"/>
        <n v="0.5888057571373851"/>
        <n v="0.5034239851474206"/>
        <n v="0.5020385762736934"/>
        <n v="0.42015192381729727"/>
        <n v="0.5350892698569323"/>
        <n v="0.802514039116417"/>
        <n v="0.7775366192405505"/>
        <n v="0.6370145399874442"/>
        <n v="0.8916503538684638"/>
        <n v="0.748768870318296"/>
        <n v="0.9178297382122426"/>
        <n v="0.19938531967625628"/>
        <n v="0.5805821499584175"/>
        <n v="0.5929435570137032"/>
        <n v="0.3910786433317852"/>
        <n v="0.7285647594409145"/>
        <n v="0.6352504579634789"/>
        <n v="0.1879592492689931"/>
        <n v="0.7956375989757767"/>
        <n v="0.3411623975843544"/>
        <n v="0.663776998166251"/>
        <n v="0.6092490222943733"/>
        <n v="0.018955683588888772"/>
        <n v="0.5580954484544194"/>
        <n v="0.26791066937659724"/>
        <n v="0.8843078373347898"/>
        <n v="0.42591680332511506"/>
      </sharedItems>
    </cacheField>
    <cacheField name="State of Order" numFmtId="0">
      <sharedItems>
        <s v="Andhra Pradesh"/>
        <s v="Arunachal Pradesh"/>
        <s v="Assam"/>
        <s v="Bihar"/>
        <s v="Chhattisgarh"/>
        <s v="Goa"/>
        <s v="Gujarat"/>
        <s v="Haryana"/>
        <s v="Himachal Pradesh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S-Pivorts" cacheId="0" dataCaption="" compact="0" compactData="0">
  <location ref="A16:B20" firstHeaderRow="0" firstDataRow="1" firstDataCol="0"/>
  <pivotFields>
    <pivotField name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PBOR0000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pbor00001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S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27/6/202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Query" compact="0" outline="0" multipleItemSelectionAllowed="1" showAll="0">
      <items>
        <item x="0"/>
        <item x="1"/>
        <item x="2"/>
        <item t="default"/>
      </items>
    </pivotField>
    <pivotField name="Yes" compact="0" outline="0" multipleItemSelectionAllowed="1" showAll="0">
      <items>
        <item x="0"/>
        <item x="1"/>
        <item t="default"/>
      </items>
    </pivotField>
    <pivotField name="PBCS000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Agent name" axis="axisRow" compact="0" outline="0" multipleItemSelectionAllowed="1" showAll="0" sortType="ascending">
      <items>
        <item x="0"/>
        <item x="1"/>
        <item x="2"/>
        <item t="default"/>
      </items>
    </pivotField>
    <pivotField name="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8"/>
  </rowFields>
  <dataFields>
    <dataField name="AVG of sat" fld="9" subtotal="average" baseField="0"/>
  </dataFields>
</pivotTableDefinition>
</file>

<file path=xl/pivotTables/pivotTable10.xml><?xml version="1.0" encoding="utf-8"?>
<pivotTableDefinition xmlns="http://schemas.openxmlformats.org/spreadsheetml/2006/main" name="Fin-pivorts 4" cacheId="1" dataCaption="" compact="0" compactData="0">
  <location ref="A59:B544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Product 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e 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Amount in Sales" axis="axisRow" compact="0" outline="0" multipleItemSelectionAllowed="1" showAll="0" sortType="ascending">
      <items>
        <item x="315"/>
        <item x="414"/>
        <item x="202"/>
        <item x="42"/>
        <item x="369"/>
        <item x="361"/>
        <item x="290"/>
        <item x="43"/>
        <item x="463"/>
        <item x="127"/>
        <item x="247"/>
        <item x="316"/>
        <item x="415"/>
        <item x="380"/>
        <item x="292"/>
        <item x="375"/>
        <item x="475"/>
        <item x="460"/>
        <item x="73"/>
        <item x="237"/>
        <item x="258"/>
        <item x="335"/>
        <item x="98"/>
        <item x="351"/>
        <item x="433"/>
        <item x="107"/>
        <item x="323"/>
        <item x="164"/>
        <item x="278"/>
        <item x="106"/>
        <item x="245"/>
        <item x="14"/>
        <item x="317"/>
        <item x="10"/>
        <item x="419"/>
        <item x="483"/>
        <item x="109"/>
        <item x="105"/>
        <item x="384"/>
        <item x="390"/>
        <item x="64"/>
        <item x="360"/>
        <item x="270"/>
        <item x="185"/>
        <item x="207"/>
        <item x="48"/>
        <item x="116"/>
        <item x="396"/>
        <item x="447"/>
        <item x="103"/>
        <item x="45"/>
        <item x="347"/>
        <item x="367"/>
        <item x="121"/>
        <item x="151"/>
        <item x="368"/>
        <item x="150"/>
        <item x="100"/>
        <item x="457"/>
        <item x="20"/>
        <item x="195"/>
        <item x="180"/>
        <item x="29"/>
        <item x="84"/>
        <item x="430"/>
        <item x="117"/>
        <item x="93"/>
        <item x="467"/>
        <item x="428"/>
        <item x="274"/>
        <item x="251"/>
        <item x="149"/>
        <item x="200"/>
        <item x="404"/>
        <item x="438"/>
        <item x="342"/>
        <item x="446"/>
        <item x="114"/>
        <item x="4"/>
        <item x="400"/>
        <item x="219"/>
        <item x="441"/>
        <item x="344"/>
        <item x="471"/>
        <item x="24"/>
        <item x="193"/>
        <item x="459"/>
        <item x="306"/>
        <item x="312"/>
        <item x="298"/>
        <item x="327"/>
        <item x="253"/>
        <item x="427"/>
        <item x="272"/>
        <item x="30"/>
        <item x="239"/>
        <item x="464"/>
        <item x="217"/>
        <item x="402"/>
        <item x="341"/>
        <item x="394"/>
        <item x="215"/>
        <item x="235"/>
        <item x="379"/>
        <item x="19"/>
        <item x="142"/>
        <item x="294"/>
        <item x="126"/>
        <item x="38"/>
        <item x="40"/>
        <item x="194"/>
        <item x="26"/>
        <item x="189"/>
        <item x="434"/>
        <item x="46"/>
        <item x="39"/>
        <item x="299"/>
        <item x="370"/>
        <item x="454"/>
        <item x="101"/>
        <item x="49"/>
        <item x="422"/>
        <item x="328"/>
        <item x="190"/>
        <item x="120"/>
        <item x="353"/>
        <item x="240"/>
        <item x="236"/>
        <item x="179"/>
        <item x="211"/>
        <item x="340"/>
        <item x="110"/>
        <item x="35"/>
        <item x="145"/>
        <item x="455"/>
        <item x="373"/>
        <item x="431"/>
        <item x="77"/>
        <item x="231"/>
        <item x="165"/>
        <item x="329"/>
        <item x="326"/>
        <item x="381"/>
        <item x="364"/>
        <item x="76"/>
        <item x="387"/>
        <item x="477"/>
        <item x="170"/>
        <item x="188"/>
        <item x="362"/>
        <item x="183"/>
        <item x="132"/>
        <item x="310"/>
        <item x="403"/>
        <item x="169"/>
        <item x="51"/>
        <item x="61"/>
        <item x="8"/>
        <item x="391"/>
        <item x="130"/>
        <item x="425"/>
        <item x="206"/>
        <item x="337"/>
        <item x="230"/>
        <item x="339"/>
        <item x="53"/>
        <item x="172"/>
        <item x="377"/>
        <item x="420"/>
        <item x="418"/>
        <item x="436"/>
        <item x="308"/>
        <item x="426"/>
        <item x="462"/>
        <item x="466"/>
        <item x="304"/>
        <item x="451"/>
        <item x="1"/>
        <item x="318"/>
        <item x="449"/>
        <item x="111"/>
        <item x="412"/>
        <item x="437"/>
        <item x="175"/>
        <item x="196"/>
        <item x="238"/>
        <item x="413"/>
        <item x="208"/>
        <item x="192"/>
        <item x="398"/>
        <item x="18"/>
        <item x="92"/>
        <item x="136"/>
        <item x="246"/>
        <item x="261"/>
        <item x="147"/>
        <item x="152"/>
        <item x="112"/>
        <item x="417"/>
        <item x="159"/>
        <item x="171"/>
        <item x="137"/>
        <item x="134"/>
        <item x="41"/>
        <item x="280"/>
        <item x="233"/>
        <item x="257"/>
        <item x="482"/>
        <item x="191"/>
        <item x="244"/>
        <item x="90"/>
        <item x="97"/>
        <item x="74"/>
        <item x="319"/>
        <item x="354"/>
        <item x="365"/>
        <item x="177"/>
        <item x="242"/>
        <item x="332"/>
        <item x="158"/>
        <item x="57"/>
        <item x="452"/>
        <item x="407"/>
        <item x="432"/>
        <item x="223"/>
        <item x="184"/>
        <item x="406"/>
        <item x="66"/>
        <item x="174"/>
        <item x="458"/>
        <item x="23"/>
        <item x="157"/>
        <item x="5"/>
        <item x="241"/>
        <item x="82"/>
        <item x="389"/>
        <item x="31"/>
        <item x="395"/>
        <item x="338"/>
        <item x="334"/>
        <item x="333"/>
        <item x="302"/>
        <item x="269"/>
        <item x="212"/>
        <item x="249"/>
        <item x="79"/>
        <item x="409"/>
        <item x="99"/>
        <item x="291"/>
        <item x="85"/>
        <item x="297"/>
        <item x="478"/>
        <item x="197"/>
        <item x="397"/>
        <item x="209"/>
        <item x="442"/>
        <item x="68"/>
        <item x="140"/>
        <item x="401"/>
        <item x="199"/>
        <item x="378"/>
        <item x="468"/>
        <item x="263"/>
        <item x="154"/>
        <item x="32"/>
        <item x="25"/>
        <item x="429"/>
        <item x="123"/>
        <item x="356"/>
        <item x="0"/>
        <item x="481"/>
        <item x="461"/>
        <item x="276"/>
        <item x="129"/>
        <item x="440"/>
        <item x="224"/>
        <item x="87"/>
        <item x="252"/>
        <item x="296"/>
        <item x="232"/>
        <item x="12"/>
        <item x="322"/>
        <item x="227"/>
        <item x="321"/>
        <item x="279"/>
        <item x="228"/>
        <item x="50"/>
        <item x="479"/>
        <item x="254"/>
        <item x="96"/>
        <item x="178"/>
        <item x="3"/>
        <item x="166"/>
        <item x="205"/>
        <item x="118"/>
        <item x="11"/>
        <item x="273"/>
        <item x="16"/>
        <item x="448"/>
        <item x="115"/>
        <item x="435"/>
        <item x="423"/>
        <item x="167"/>
        <item x="324"/>
        <item x="262"/>
        <item x="301"/>
        <item x="284"/>
        <item x="36"/>
        <item x="307"/>
        <item x="300"/>
        <item x="75"/>
        <item x="203"/>
        <item x="63"/>
        <item x="348"/>
        <item x="163"/>
        <item x="9"/>
        <item x="343"/>
        <item x="15"/>
        <item x="421"/>
        <item x="187"/>
        <item x="363"/>
        <item x="226"/>
        <item x="119"/>
        <item x="248"/>
        <item x="131"/>
        <item x="388"/>
        <item x="225"/>
        <item x="383"/>
        <item x="443"/>
        <item x="176"/>
        <item x="83"/>
        <item x="374"/>
        <item x="144"/>
        <item x="445"/>
        <item x="156"/>
        <item x="34"/>
        <item x="81"/>
        <item x="275"/>
        <item x="371"/>
        <item x="305"/>
        <item x="148"/>
        <item x="21"/>
        <item x="182"/>
        <item x="303"/>
        <item x="138"/>
        <item x="476"/>
        <item x="416"/>
        <item x="382"/>
        <item x="474"/>
        <item x="376"/>
        <item x="173"/>
        <item x="345"/>
        <item x="133"/>
        <item x="313"/>
        <item x="201"/>
        <item x="62"/>
        <item x="37"/>
        <item x="271"/>
        <item x="355"/>
        <item x="346"/>
        <item x="331"/>
        <item x="264"/>
        <item x="47"/>
        <item x="473"/>
        <item x="70"/>
        <item x="265"/>
        <item x="465"/>
        <item x="55"/>
        <item x="260"/>
        <item x="213"/>
        <item x="411"/>
        <item x="220"/>
        <item x="366"/>
        <item x="450"/>
        <item x="359"/>
        <item x="160"/>
        <item x="386"/>
        <item x="71"/>
        <item x="65"/>
        <item x="424"/>
        <item x="267"/>
        <item x="234"/>
        <item x="286"/>
        <item x="44"/>
        <item x="410"/>
        <item x="2"/>
        <item x="472"/>
        <item x="168"/>
        <item x="469"/>
        <item x="218"/>
        <item x="282"/>
        <item x="385"/>
        <item x="135"/>
        <item x="198"/>
        <item x="80"/>
        <item x="153"/>
        <item x="22"/>
        <item x="336"/>
        <item x="204"/>
        <item x="221"/>
        <item x="33"/>
        <item x="56"/>
        <item x="143"/>
        <item x="392"/>
        <item x="125"/>
        <item x="17"/>
        <item x="128"/>
        <item x="350"/>
        <item x="259"/>
        <item x="54"/>
        <item x="372"/>
        <item x="52"/>
        <item x="88"/>
        <item x="139"/>
        <item x="95"/>
        <item x="405"/>
        <item x="393"/>
        <item x="161"/>
        <item x="146"/>
        <item x="268"/>
        <item x="162"/>
        <item x="325"/>
        <item x="67"/>
        <item x="91"/>
        <item x="72"/>
        <item x="320"/>
        <item x="358"/>
        <item x="470"/>
        <item x="7"/>
        <item x="102"/>
        <item x="214"/>
        <item x="6"/>
        <item x="439"/>
        <item x="104"/>
        <item x="222"/>
        <item x="108"/>
        <item x="408"/>
        <item x="141"/>
        <item x="311"/>
        <item x="124"/>
        <item x="155"/>
        <item x="27"/>
        <item x="283"/>
        <item x="89"/>
        <item x="314"/>
        <item x="309"/>
        <item x="28"/>
        <item x="69"/>
        <item x="210"/>
        <item x="453"/>
        <item x="288"/>
        <item x="60"/>
        <item x="293"/>
        <item x="480"/>
        <item x="289"/>
        <item x="94"/>
        <item x="287"/>
        <item x="229"/>
        <item x="243"/>
        <item x="59"/>
        <item x="357"/>
        <item x="13"/>
        <item x="113"/>
        <item x="277"/>
        <item x="456"/>
        <item x="78"/>
        <item x="181"/>
        <item x="285"/>
        <item x="444"/>
        <item x="399"/>
        <item x="58"/>
        <item x="349"/>
        <item x="266"/>
        <item x="86"/>
        <item x="255"/>
        <item x="330"/>
        <item x="122"/>
        <item x="250"/>
        <item x="352"/>
        <item x="216"/>
        <item x="281"/>
        <item x="295"/>
        <item x="186"/>
        <item x="256"/>
        <item t="default"/>
      </items>
    </pivotField>
    <pivotField name="Discounted 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t="default"/>
      </items>
    </pivotField>
  </pivotFields>
  <rowFields>
    <field x="3"/>
  </rowFields>
</pivotTableDefinition>
</file>

<file path=xl/pivotTables/pivotTable11.xml><?xml version="1.0" encoding="utf-8"?>
<pivotTableDefinition xmlns="http://schemas.openxmlformats.org/spreadsheetml/2006/main" name="OR-PIVORT" cacheId="2" dataCaption="" compact="0" compactData="0">
  <location ref="A11:E18" firstHeaderRow="0" firstDataRow="2" firstDataCol="0"/>
  <pivotFields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Product ID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Sale 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rder Type" compact="0" outline="0" multipleItemSelectionAllowed="1" showAll="0">
      <items>
        <item x="0"/>
        <item x="1"/>
        <item t="default"/>
      </items>
    </pivotField>
    <pivotField name="Price of One Product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gent" compact="0" outline="0" multipleItemSelectionAllowed="1" showAll="0">
      <items>
        <item x="0"/>
        <item x="1"/>
        <item x="2"/>
        <item t="default"/>
      </items>
    </pivotField>
    <pivotField name="No of Products in one S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iscount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t="default"/>
      </items>
    </pivotField>
    <pivotField name="State of Or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1"/>
  </rowFields>
  <colFields>
    <field x="-2"/>
  </colFields>
  <dataFields>
    <dataField name="COUNTA of Order ID" fld="0" subtotal="count" baseField="0"/>
    <dataField name="SUM of Price of One Product" fld="5" baseField="0"/>
    <dataField name="AVERAGE of Price of One Product" fld="5" subtotal="average" baseField="0"/>
    <dataField name="AVERAGE of Discount" fld="8" subtotal="average" baseField="0"/>
  </dataFields>
</pivotTableDefinition>
</file>

<file path=xl/pivotTables/pivotTable12.xml><?xml version="1.0" encoding="utf-8"?>
<pivotTableDefinition xmlns="http://schemas.openxmlformats.org/spreadsheetml/2006/main" name="OR-PIVORT 2" cacheId="2" dataCaption="" compact="0" compactData="0">
  <location ref="A23:B30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Product 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e 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Product Name" axis="axisRow" compact="0" outline="0" multipleItemSelectionAllowed="1" showAll="0" sortType="ascending">
      <items>
        <item x="5"/>
        <item x="1"/>
        <item x="2"/>
        <item x="3"/>
        <item x="4"/>
        <item x="0"/>
        <item t="default"/>
      </items>
    </pivotField>
    <pivotField name="Order Type" compact="0" outline="0" multipleItemSelectionAllowed="1" showAll="0">
      <items>
        <item x="0"/>
        <item x="1"/>
        <item t="default"/>
      </items>
    </pivotField>
    <pivotField name="Price of One Produc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gent" compact="0" outline="0" multipleItemSelectionAllowed="1" showAll="0">
      <items>
        <item x="0"/>
        <item x="1"/>
        <item x="2"/>
        <item t="default"/>
      </items>
    </pivotField>
    <pivotField name="No of Products in one Sa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iscou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t="default"/>
      </items>
    </pivotField>
    <pivotField name="State of Or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3"/>
  </rowFields>
  <dataFields>
    <dataField name="SUM of No of Products in one Sale" fld="7" baseField="0"/>
  </dataFields>
</pivotTableDefinition>
</file>

<file path=xl/pivotTables/pivotTable13.xml><?xml version="1.0" encoding="utf-8"?>
<pivotTableDefinition xmlns="http://schemas.openxmlformats.org/spreadsheetml/2006/main" name="OR-PIVORT 3" cacheId="2" dataCaption="" compact="0" compactData="0">
  <location ref="A38:B123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Product ID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e Date" axis="axisRow" compact="0" numFmtId="15" outline="0" multipleItemSelectionAllowed="1" showAll="0" sortType="ascending">
      <items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rder Type" compact="0" outline="0" multipleItemSelectionAllowed="1" showAll="0">
      <items>
        <item x="0"/>
        <item x="1"/>
        <item t="default"/>
      </items>
    </pivotField>
    <pivotField name="Price of One Produc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gent" compact="0" outline="0" multipleItemSelectionAllowed="1" showAll="0">
      <items>
        <item x="0"/>
        <item x="1"/>
        <item x="2"/>
        <item t="default"/>
      </items>
    </pivotField>
    <pivotField name="No of Products in one S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iscou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t="default"/>
      </items>
    </pivotField>
    <pivotField name="State of Or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2"/>
  </rowFields>
  <dataFields>
    <dataField name="COUNTA of Product ID" fld="1" subtotal="count" baseField="0"/>
  </dataFields>
</pivotTableDefinition>
</file>

<file path=xl/pivotTables/pivotTable14.xml><?xml version="1.0" encoding="utf-8"?>
<pivotTableDefinition xmlns="http://schemas.openxmlformats.org/spreadsheetml/2006/main" name="OR-PIVORT 4" cacheId="2" dataCaption="" compact="0" compactData="0">
  <location ref="A128:B213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Product 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e Date" axis="axisRow" compact="0" numFmtId="15" outline="0" multipleItemSelectionAllowed="1" showAll="0" sortType="ascending">
      <items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rder Type" compact="0" outline="0" multipleItemSelectionAllowed="1" showAll="0">
      <items>
        <item x="0"/>
        <item x="1"/>
        <item t="default"/>
      </items>
    </pivotField>
    <pivotField name="Price of One Product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gent" compact="0" outline="0" multipleItemSelectionAllowed="1" showAll="0">
      <items>
        <item x="0"/>
        <item x="1"/>
        <item x="2"/>
        <item t="default"/>
      </items>
    </pivotField>
    <pivotField name="No of Products in one S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iscou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t="default"/>
      </items>
    </pivotField>
    <pivotField name="State of Or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2"/>
  </rowFields>
  <dataFields>
    <dataField name="SUM of Price of One Product" fld="5" baseField="0"/>
  </dataFields>
</pivotTableDefinition>
</file>

<file path=xl/pivotTables/pivotTable15.xml><?xml version="1.0" encoding="utf-8"?>
<pivotTableDefinition xmlns="http://schemas.openxmlformats.org/spreadsheetml/2006/main" name="OR-PIVORT 5" cacheId="2" dataCaption="" compact="0" compactData="0">
  <location ref="A218:B225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Product ID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Sale 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rder Type" compact="0" outline="0" multipleItemSelectionAllowed="1" showAll="0">
      <items>
        <item x="0"/>
        <item x="1"/>
        <item t="default"/>
      </items>
    </pivotField>
    <pivotField name="Price of One Product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gent" compact="0" outline="0" multipleItemSelectionAllowed="1" showAll="0">
      <items>
        <item x="0"/>
        <item x="1"/>
        <item x="2"/>
        <item t="default"/>
      </items>
    </pivotField>
    <pivotField name="No of Products in one S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iscou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t="default"/>
      </items>
    </pivotField>
    <pivotField name="State of Or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1"/>
  </rowFields>
  <dataFields>
    <dataField name="SUM of Price of One Product" fld="5" baseField="0"/>
  </dataFields>
</pivotTableDefinition>
</file>

<file path=xl/pivotTables/pivotTable16.xml><?xml version="1.0" encoding="utf-8"?>
<pivotTableDefinition xmlns="http://schemas.openxmlformats.org/spreadsheetml/2006/main" name="OR-PIVORT 6" cacheId="2" dataCaption="" compact="0" compactData="0">
  <location ref="A236:C255" firstHeaderRow="0" firstDataRow="2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Product ID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Sale 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rder Type" axis="axisRow" compact="0" outline="0" multipleItemSelectionAllowed="1" showAll="0" sortType="ascending">
      <items>
        <item x="0"/>
        <item x="1"/>
        <item t="default"/>
      </items>
    </pivotField>
    <pivotField name="Price of One Product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gent" compact="0" outline="0" multipleItemSelectionAllowed="1" showAll="0">
      <items>
        <item x="0"/>
        <item x="1"/>
        <item x="2"/>
        <item t="default"/>
      </items>
    </pivotField>
    <pivotField name="No of Products in one S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iscou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t="default"/>
      </items>
    </pivotField>
    <pivotField name="State of Or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1"/>
    <field x="4"/>
  </rowFields>
  <dataFields>
    <dataField name="SUM of Price of One Product" fld="5" baseField="0"/>
  </dataFields>
</pivotTableDefinition>
</file>

<file path=xl/pivotTables/pivotTable2.xml><?xml version="1.0" encoding="utf-8"?>
<pivotTableDefinition xmlns="http://schemas.openxmlformats.org/spreadsheetml/2006/main" name="CS-Pivorts 2" cacheId="0" dataCaption="" compact="0" compactData="0">
  <location ref="A24:B28" firstHeaderRow="0" firstDataRow="1" firstDataCol="0"/>
  <pivotFields>
    <pivotField name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PBOR0000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pbor00001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S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27/6/202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Query" compact="0" outline="0" multipleItemSelectionAllowed="1" showAll="0">
      <items>
        <item x="0"/>
        <item x="1"/>
        <item x="2"/>
        <item t="default"/>
      </items>
    </pivotField>
    <pivotField name="Yes" compact="0" outline="0" multipleItemSelectionAllowed="1" showAll="0">
      <items>
        <item x="0"/>
        <item x="1"/>
        <item t="default"/>
      </items>
    </pivotField>
    <pivotField name="PBCS000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Roch Cousineau" axis="axisRow" compact="0" outline="0" multipleItemSelectionAllowed="1" showAll="0" sortType="ascending">
      <items>
        <item x="0"/>
        <item x="1"/>
        <item x="2"/>
        <item t="default"/>
      </items>
    </pivotField>
    <pivotField name="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8"/>
  </rowFields>
  <dataFields>
    <dataField name="COUNT of Rating Givenno of intractions" fld="9" subtotal="countNums" baseField="0"/>
  </dataFields>
</pivotTableDefinition>
</file>

<file path=xl/pivotTables/pivotTable3.xml><?xml version="1.0" encoding="utf-8"?>
<pivotTableDefinition xmlns="http://schemas.openxmlformats.org/spreadsheetml/2006/main" name="CS-Pivorts 3" cacheId="0" dataCaption="" compact="0" compactData="0">
  <location ref="A34:B38" firstHeaderRow="0" firstDataRow="1" firstDataCol="0"/>
  <pivotFields>
    <pivotField name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PBOR0000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pbor00001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S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27/6/202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Query" axis="axisRow" compact="0" outline="0" multipleItemSelectionAllowed="1" showAll="0" sortType="ascending">
      <items>
        <item x="1"/>
        <item x="2"/>
        <item x="0"/>
        <item t="default"/>
      </items>
    </pivotField>
    <pivotField name="Yes" compact="0" outline="0" multipleItemSelectionAllowed="1" showAll="0">
      <items>
        <item x="0"/>
        <item x="1"/>
        <item t="default"/>
      </items>
    </pivotField>
    <pivotField name="PBCS000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Roch Cousineau" compact="0" outline="0" multipleItemSelectionAllowed="1" showAll="0">
      <items>
        <item x="0"/>
        <item x="1"/>
        <item x="2"/>
        <item t="default"/>
      </items>
    </pivotField>
    <pivotField name="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5"/>
  </rowFields>
  <dataFields>
    <dataField name="COUNT of Rating Givenno of intractions" fld="9" subtotal="countNums" baseField="0"/>
  </dataFields>
</pivotTableDefinition>
</file>

<file path=xl/pivotTables/pivotTable4.xml><?xml version="1.0" encoding="utf-8"?>
<pivotTableDefinition xmlns="http://schemas.openxmlformats.org/spreadsheetml/2006/main" name="CS-Pivorts 4" cacheId="0" dataCaption="" compact="0" compactData="0">
  <location ref="A44:B48" firstHeaderRow="0" firstDataRow="1" firstDataCol="0"/>
  <pivotFields>
    <pivotField name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PBOR0000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pbor00001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S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27/6/202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Query" axis="axisRow" compact="0" outline="0" multipleItemSelectionAllowed="1" showAll="0" sortType="ascending">
      <items>
        <item x="1"/>
        <item x="2"/>
        <item x="0"/>
        <item t="default"/>
      </items>
    </pivotField>
    <pivotField name="Yes" compact="0" outline="0" multipleItemSelectionAllowed="1" showAll="0">
      <items>
        <item x="0"/>
        <item x="1"/>
        <item t="default"/>
      </items>
    </pivotField>
    <pivotField name="PBCS000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Roch Cousineau" compact="0" outline="0" multipleItemSelectionAllowed="1" showAll="0">
      <items>
        <item x="0"/>
        <item x="1"/>
        <item x="2"/>
        <item t="default"/>
      </items>
    </pivotField>
    <pivotField name="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5"/>
  </rowFields>
  <dataFields>
    <dataField name="AVG of Rating Givenno of intractions" fld="9" subtotal="average" baseField="0"/>
  </dataFields>
</pivotTableDefinition>
</file>

<file path=xl/pivotTables/pivotTable5.xml><?xml version="1.0" encoding="utf-8"?>
<pivotTableDefinition xmlns="http://schemas.openxmlformats.org/spreadsheetml/2006/main" name="CS-Pivorts 5" cacheId="0" dataCaption="" compact="0" compactData="0">
  <location ref="A53:B138" firstHeaderRow="0" firstDataRow="1" firstDataCol="0"/>
  <pivotFields>
    <pivotField name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PBOR0000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pbor00001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S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27/6/2022" axis="axisRow" compact="0" numFmtId="164" outline="0" multipleItemSelectionAllowed="1" showAll="0" sortType="ascending">
      <items>
        <item x="5"/>
        <item x="12"/>
        <item x="4"/>
        <item x="11"/>
        <item x="10"/>
        <item x="8"/>
        <item x="7"/>
        <item x="14"/>
        <item x="13"/>
        <item x="1"/>
        <item x="3"/>
        <item x="6"/>
        <item x="2"/>
        <item x="9"/>
        <item x="37"/>
        <item x="0"/>
        <item x="22"/>
        <item x="17"/>
        <item x="30"/>
        <item x="19"/>
        <item x="15"/>
        <item x="35"/>
        <item x="27"/>
        <item x="34"/>
        <item x="21"/>
        <item x="33"/>
        <item x="24"/>
        <item x="26"/>
        <item x="23"/>
        <item x="16"/>
        <item x="29"/>
        <item x="18"/>
        <item x="62"/>
        <item x="31"/>
        <item x="20"/>
        <item x="25"/>
        <item x="28"/>
        <item x="32"/>
        <item x="36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name="Query" compact="0" outline="0" multipleItemSelectionAllowed="1" showAll="0">
      <items>
        <item x="0"/>
        <item x="1"/>
        <item x="2"/>
        <item t="default"/>
      </items>
    </pivotField>
    <pivotField name="Yes" compact="0" outline="0" multipleItemSelectionAllowed="1" showAll="0">
      <items>
        <item x="0"/>
        <item x="1"/>
        <item t="default"/>
      </items>
    </pivotField>
    <pivotField name="PBCS000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Roch Cousineau" compact="0" outline="0" multipleItemSelectionAllowed="1" showAll="0">
      <items>
        <item x="0"/>
        <item x="1"/>
        <item x="2"/>
        <item t="default"/>
      </items>
    </pivotField>
    <pivotField name="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4"/>
  </rowFields>
  <dataFields>
    <dataField name="AVG of Rating Givenno of intractions" fld="9" subtotal="countNums" baseField="0"/>
  </dataFields>
</pivotTableDefinition>
</file>

<file path=xl/pivotTables/pivotTable6.xml><?xml version="1.0" encoding="utf-8"?>
<pivotTableDefinition xmlns="http://schemas.openxmlformats.org/spreadsheetml/2006/main" name="CS-Pivorts 6" cacheId="0" dataCaption="" compact="0" compactData="0">
  <location ref="H53:I138" firstHeaderRow="0" firstDataRow="1" firstDataCol="0"/>
  <pivotFields>
    <pivotField name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PBOR0000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pbor00001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S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27/6/2022" axis="axisRow" compact="0" numFmtId="164" outline="0" multipleItemSelectionAllowed="1" showAll="0" sortType="ascending">
      <items>
        <item x="5"/>
        <item x="12"/>
        <item x="4"/>
        <item x="11"/>
        <item x="10"/>
        <item x="8"/>
        <item x="7"/>
        <item x="14"/>
        <item x="13"/>
        <item x="1"/>
        <item x="3"/>
        <item x="6"/>
        <item x="2"/>
        <item x="9"/>
        <item x="37"/>
        <item x="0"/>
        <item x="22"/>
        <item x="17"/>
        <item x="30"/>
        <item x="19"/>
        <item x="15"/>
        <item x="35"/>
        <item x="27"/>
        <item x="34"/>
        <item x="21"/>
        <item x="33"/>
        <item x="24"/>
        <item x="26"/>
        <item x="23"/>
        <item x="16"/>
        <item x="29"/>
        <item x="18"/>
        <item x="62"/>
        <item x="31"/>
        <item x="20"/>
        <item x="25"/>
        <item x="28"/>
        <item x="32"/>
        <item x="36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name="Query" compact="0" outline="0" multipleItemSelectionAllowed="1" showAll="0">
      <items>
        <item x="0"/>
        <item x="1"/>
        <item x="2"/>
        <item t="default"/>
      </items>
    </pivotField>
    <pivotField name="Yes" compact="0" outline="0" multipleItemSelectionAllowed="1" showAll="0">
      <items>
        <item x="0"/>
        <item x="1"/>
        <item t="default"/>
      </items>
    </pivotField>
    <pivotField name="PBCS000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Roch Cousineau" compact="0" outline="0" multipleItemSelectionAllowed="1" showAll="0">
      <items>
        <item x="0"/>
        <item x="1"/>
        <item x="2"/>
        <item t="default"/>
      </items>
    </pivotField>
    <pivotField name="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4"/>
  </rowFields>
  <dataFields>
    <dataField name="AVG of Rating Givenno of intractions" fld="9" subtotal="average" baseField="0"/>
  </dataFields>
</pivotTableDefinition>
</file>

<file path=xl/pivotTables/pivotTable7.xml><?xml version="1.0" encoding="utf-8"?>
<pivotTableDefinition xmlns="http://schemas.openxmlformats.org/spreadsheetml/2006/main" name="Fin-pivorts" cacheId="1" dataCaption="" compact="0" compactData="0">
  <location ref="A13:B20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Product ID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Sale 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Amount in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t="default"/>
      </items>
    </pivotField>
    <pivotField name="Discounted 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t="default"/>
      </items>
    </pivotField>
  </pivotFields>
  <rowFields>
    <field x="1"/>
  </rowFields>
  <dataFields>
    <dataField name="SUM of Discounted Value" fld="4" baseField="0"/>
  </dataFields>
</pivotTableDefinition>
</file>

<file path=xl/pivotTables/pivotTable8.xml><?xml version="1.0" encoding="utf-8"?>
<pivotTableDefinition xmlns="http://schemas.openxmlformats.org/spreadsheetml/2006/main" name="Fin-pivorts 2" cacheId="1" dataCaption="" compact="0" compactData="0">
  <location ref="A30:B37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Product ID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Sale 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Amount in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t="default"/>
      </items>
    </pivotField>
    <pivotField name="Discounted 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t="default"/>
      </items>
    </pivotField>
  </pivotFields>
  <rowFields>
    <field x="1"/>
  </rowFields>
  <dataFields>
    <dataField name="AVERAGE of Discounted Value" fld="4" subtotal="average" baseField="0"/>
  </dataFields>
</pivotTableDefinition>
</file>

<file path=xl/pivotTables/pivotTable9.xml><?xml version="1.0" encoding="utf-8"?>
<pivotTableDefinition xmlns="http://schemas.openxmlformats.org/spreadsheetml/2006/main" name="Fin-pivorts 3" cacheId="1" dataCaption="" compact="0" compactData="0">
  <location ref="A42:C49" firstHeaderRow="0" firstDataRow="2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Product ID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Sale 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Amount in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t="default"/>
      </items>
    </pivotField>
    <pivotField name="Discounted 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t="default"/>
      </items>
    </pivotField>
  </pivotFields>
  <rowFields>
    <field x="1"/>
  </rowFields>
  <colFields>
    <field x="-2"/>
  </colFields>
  <dataFields>
    <dataField name="SUM of Amount in Sales" fld="3" baseField="0"/>
    <dataField name="SUM of Discounted Value" fld="4" baseField="0"/>
  </dataFields>
</pivotTableDefinition>
</file>

<file path=xl/tables/table1.xml><?xml version="1.0" encoding="utf-8"?>
<table xmlns="http://schemas.openxmlformats.org/spreadsheetml/2006/main" headerRowCount="0" ref="A2:J795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Customer Servic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E795" displayName="Table_2" id="2">
  <tableColumns count="5">
    <tableColumn name="Order ID" id="1"/>
    <tableColumn name="Product ID" id="2"/>
    <tableColumn name="Sale Date" id="3"/>
    <tableColumn name="Amount in Sales" id="4"/>
    <tableColumn name="Discounted Value" id="5"/>
  </tableColumns>
  <tableStyleInfo name="Finance-style" showColumnStripes="0" showFirstColumn="1" showLastColumn="1" showRowStripes="1"/>
</table>
</file>

<file path=xl/tables/table3.xml><?xml version="1.0" encoding="utf-8"?>
<table xmlns="http://schemas.openxmlformats.org/spreadsheetml/2006/main" ref="A1:J795" displayName="Table_3" id="3">
  <tableColumns count="10">
    <tableColumn name="Order ID" id="1"/>
    <tableColumn name="Product ID" id="2"/>
    <tableColumn name="Sale Date" id="3"/>
    <tableColumn name="Product Name" id="4"/>
    <tableColumn name="Order Type" id="5"/>
    <tableColumn name="Price of One Product" id="6"/>
    <tableColumn name="Agent" id="7"/>
    <tableColumn name="No of Products in one Sale" id="8"/>
    <tableColumn name="Discount" id="9"/>
    <tableColumn name="State of Order" id="10"/>
  </tableColumns>
  <tableStyleInfo name="Ord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585858"/>
      </a:dk1>
      <a:lt1>
        <a:srgbClr val="F3EEE8"/>
      </a:lt1>
      <a:dk2>
        <a:srgbClr val="585858"/>
      </a:dk2>
      <a:lt2>
        <a:srgbClr val="F3EEE8"/>
      </a:lt2>
      <a:accent1>
        <a:srgbClr val="D4541B"/>
      </a:accent1>
      <a:accent2>
        <a:srgbClr val="005454"/>
      </a:accent2>
      <a:accent3>
        <a:srgbClr val="DE9779"/>
      </a:accent3>
      <a:accent4>
        <a:srgbClr val="895E21"/>
      </a:accent4>
      <a:accent5>
        <a:srgbClr val="819462"/>
      </a:accent5>
      <a:accent6>
        <a:srgbClr val="9BBBAA"/>
      </a:accent6>
      <a:hlink>
        <a:srgbClr val="3960AB"/>
      </a:hlink>
      <a:folHlink>
        <a:srgbClr val="3960AB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3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pivotTable" Target="../pivotTables/pivotTable12.xml"/><Relationship Id="rId3" Type="http://schemas.openxmlformats.org/officeDocument/2006/relationships/pivotTable" Target="../pivotTables/pivotTable13.xml"/><Relationship Id="rId4" Type="http://schemas.openxmlformats.org/officeDocument/2006/relationships/pivotTable" Target="../pivotTables/pivotTable14.xml"/><Relationship Id="rId5" Type="http://schemas.openxmlformats.org/officeDocument/2006/relationships/pivotTable" Target="../pivotTables/pivotTable15.xml"/><Relationship Id="rId6" Type="http://schemas.openxmlformats.org/officeDocument/2006/relationships/pivotTable" Target="../pivotTables/pivotTable16.xml"/><Relationship Id="rId7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64.4"/>
    <col customWidth="1" min="2" max="3" width="6.1"/>
    <col customWidth="1" min="4" max="4" width="71.6"/>
    <col customWidth="1" min="5" max="26" width="6.1"/>
  </cols>
  <sheetData>
    <row r="1">
      <c r="A1" s="1" t="s">
        <v>0</v>
      </c>
      <c r="D1" s="2"/>
    </row>
    <row r="2">
      <c r="A2" s="3" t="s">
        <v>1</v>
      </c>
      <c r="D2" s="2"/>
    </row>
    <row r="3">
      <c r="A3" s="4" t="s">
        <v>2</v>
      </c>
    </row>
    <row r="4">
      <c r="A4" s="4" t="s">
        <v>3</v>
      </c>
    </row>
    <row r="5">
      <c r="A5" s="4" t="s">
        <v>4</v>
      </c>
    </row>
    <row r="6">
      <c r="A6" s="4" t="s">
        <v>5</v>
      </c>
    </row>
    <row r="7">
      <c r="A7" s="4" t="s">
        <v>6</v>
      </c>
    </row>
    <row r="8">
      <c r="A8" s="4" t="s">
        <v>7</v>
      </c>
    </row>
    <row r="11">
      <c r="A11" s="5" t="s">
        <v>8</v>
      </c>
    </row>
    <row r="12">
      <c r="A12" s="6" t="s">
        <v>9</v>
      </c>
    </row>
    <row r="13">
      <c r="A13" s="6" t="s">
        <v>10</v>
      </c>
    </row>
    <row r="14">
      <c r="A14" s="6" t="s">
        <v>11</v>
      </c>
      <c r="D14" s="7"/>
    </row>
    <row r="15">
      <c r="A15" s="6" t="s">
        <v>12</v>
      </c>
    </row>
    <row r="16">
      <c r="A16" s="6" t="s">
        <v>13</v>
      </c>
    </row>
    <row r="17">
      <c r="A17" s="6" t="s">
        <v>14</v>
      </c>
    </row>
    <row r="20">
      <c r="A20" s="5" t="s">
        <v>15</v>
      </c>
    </row>
    <row r="21">
      <c r="A21" s="6" t="s">
        <v>16</v>
      </c>
    </row>
    <row r="22" ht="15.75" customHeight="1">
      <c r="A22" s="6" t="s">
        <v>17</v>
      </c>
    </row>
    <row r="23" ht="15.75" customHeight="1">
      <c r="A23" s="6" t="s">
        <v>18</v>
      </c>
    </row>
    <row r="24" ht="15.75" customHeight="1">
      <c r="A24" s="6" t="s">
        <v>19</v>
      </c>
    </row>
    <row r="25" ht="15.75" customHeight="1">
      <c r="A25" s="6" t="s">
        <v>20</v>
      </c>
    </row>
    <row r="26" ht="15.75" customHeight="1">
      <c r="A26" s="6" t="s">
        <v>21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sheetData>
    <row r="1">
      <c r="E1" s="38"/>
      <c r="F1" s="39"/>
      <c r="G1" s="39"/>
      <c r="H1" s="39"/>
    </row>
    <row r="2">
      <c r="E2" s="38"/>
      <c r="F2" s="39"/>
      <c r="G2" s="40" t="s">
        <v>1742</v>
      </c>
      <c r="H2" s="41"/>
      <c r="I2" s="42"/>
      <c r="J2" s="42"/>
    </row>
    <row r="3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5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</row>
    <row r="6"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</row>
    <row r="7"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</row>
    <row r="9"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</row>
    <row r="10"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</row>
    <row r="13"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</row>
    <row r="14"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</row>
    <row r="15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</row>
    <row r="16"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</row>
    <row r="17"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</row>
    <row r="18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</row>
    <row r="19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</row>
    <row r="20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</row>
    <row r="21"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</row>
    <row r="22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</row>
    <row r="23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</row>
    <row r="24"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</row>
    <row r="25"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</row>
    <row r="26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</row>
    <row r="27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</row>
    <row r="28"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</row>
    <row r="29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</row>
    <row r="30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</row>
    <row r="31"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</row>
    <row r="32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</row>
    <row r="33"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</row>
    <row r="34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</row>
    <row r="3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</row>
    <row r="36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</row>
    <row r="38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</row>
    <row r="39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5.2"/>
    <col customWidth="1" min="2" max="2" width="9.9"/>
    <col customWidth="1" min="3" max="3" width="7.6"/>
    <col customWidth="1" min="4" max="4" width="14.5"/>
    <col customWidth="1" min="5" max="5" width="10.2"/>
    <col customWidth="1" min="6" max="6" width="10.3"/>
    <col customWidth="1" min="7" max="7" width="13.4"/>
    <col customWidth="1" min="8" max="8" width="7.6"/>
    <col customWidth="1" min="9" max="9" width="11.6"/>
    <col customWidth="1" min="10" max="10" width="10.1"/>
    <col customWidth="1" min="11" max="26" width="6.1"/>
  </cols>
  <sheetData>
    <row r="1">
      <c r="A1" s="8"/>
      <c r="B1" s="8"/>
      <c r="C1" s="9" t="s">
        <v>22</v>
      </c>
      <c r="D1" s="8"/>
      <c r="E1" s="10"/>
      <c r="F1" s="8"/>
      <c r="G1" s="8"/>
      <c r="H1" s="8"/>
      <c r="I1" s="8"/>
      <c r="J1" s="8"/>
    </row>
    <row r="2">
      <c r="A2" s="8">
        <v>1.0</v>
      </c>
      <c r="B2" s="8" t="s">
        <v>23</v>
      </c>
      <c r="C2" s="8" t="s">
        <v>23</v>
      </c>
      <c r="D2" s="8" t="s">
        <v>24</v>
      </c>
      <c r="E2" s="10">
        <v>44739.0</v>
      </c>
      <c r="F2" s="8" t="s">
        <v>25</v>
      </c>
      <c r="G2" s="8" t="s">
        <v>26</v>
      </c>
      <c r="H2" s="8" t="s">
        <v>27</v>
      </c>
      <c r="I2" s="8" t="s">
        <v>28</v>
      </c>
      <c r="J2" s="8">
        <v>9.0</v>
      </c>
    </row>
    <row r="3">
      <c r="A3" s="8">
        <v>2.0</v>
      </c>
      <c r="B3" s="8" t="s">
        <v>29</v>
      </c>
      <c r="C3" s="8" t="s">
        <v>29</v>
      </c>
      <c r="D3" s="8" t="s">
        <v>30</v>
      </c>
      <c r="E3" s="10">
        <v>44740.0</v>
      </c>
      <c r="F3" s="8" t="s">
        <v>31</v>
      </c>
      <c r="G3" s="8" t="s">
        <v>26</v>
      </c>
      <c r="H3" s="8" t="s">
        <v>32</v>
      </c>
      <c r="I3" s="8" t="s">
        <v>33</v>
      </c>
      <c r="J3" s="8">
        <v>7.0</v>
      </c>
    </row>
    <row r="4">
      <c r="A4" s="8">
        <v>3.0</v>
      </c>
      <c r="B4" s="8" t="s">
        <v>34</v>
      </c>
      <c r="C4" s="8" t="s">
        <v>34</v>
      </c>
      <c r="D4" s="8" t="s">
        <v>35</v>
      </c>
      <c r="E4" s="10">
        <v>44734.0</v>
      </c>
      <c r="F4" s="8" t="s">
        <v>36</v>
      </c>
      <c r="G4" s="8" t="s">
        <v>37</v>
      </c>
      <c r="H4" s="8" t="s">
        <v>38</v>
      </c>
      <c r="I4" s="8" t="s">
        <v>39</v>
      </c>
      <c r="J4" s="8">
        <v>8.0</v>
      </c>
    </row>
    <row r="5">
      <c r="A5" s="8">
        <v>4.0</v>
      </c>
      <c r="B5" s="8" t="s">
        <v>40</v>
      </c>
      <c r="C5" s="8" t="s">
        <v>40</v>
      </c>
      <c r="D5" s="8" t="s">
        <v>41</v>
      </c>
      <c r="E5" s="10">
        <v>44737.0</v>
      </c>
      <c r="F5" s="8" t="s">
        <v>25</v>
      </c>
      <c r="G5" s="8" t="s">
        <v>26</v>
      </c>
      <c r="H5" s="8" t="s">
        <v>42</v>
      </c>
      <c r="I5" s="8" t="s">
        <v>28</v>
      </c>
      <c r="J5" s="8">
        <v>6.0</v>
      </c>
    </row>
    <row r="6">
      <c r="A6" s="8">
        <v>5.0</v>
      </c>
      <c r="B6" s="8" t="s">
        <v>43</v>
      </c>
      <c r="C6" s="8" t="s">
        <v>43</v>
      </c>
      <c r="D6" s="8" t="s">
        <v>44</v>
      </c>
      <c r="E6" s="10">
        <v>44735.0</v>
      </c>
      <c r="F6" s="8" t="s">
        <v>31</v>
      </c>
      <c r="G6" s="8" t="s">
        <v>26</v>
      </c>
      <c r="H6" s="8" t="s">
        <v>45</v>
      </c>
      <c r="I6" s="8" t="s">
        <v>33</v>
      </c>
      <c r="J6" s="8">
        <v>2.0</v>
      </c>
    </row>
    <row r="7">
      <c r="A7" s="8">
        <v>6.0</v>
      </c>
      <c r="B7" s="8" t="s">
        <v>46</v>
      </c>
      <c r="C7" s="8" t="s">
        <v>46</v>
      </c>
      <c r="D7" s="8" t="s">
        <v>47</v>
      </c>
      <c r="E7" s="10">
        <v>44727.0</v>
      </c>
      <c r="F7" s="8" t="s">
        <v>31</v>
      </c>
      <c r="G7" s="8" t="s">
        <v>26</v>
      </c>
      <c r="H7" s="8" t="s">
        <v>48</v>
      </c>
      <c r="I7" s="8" t="s">
        <v>39</v>
      </c>
      <c r="J7" s="8">
        <v>4.0</v>
      </c>
    </row>
    <row r="8">
      <c r="A8" s="8">
        <v>7.0</v>
      </c>
      <c r="B8" s="8" t="s">
        <v>49</v>
      </c>
      <c r="C8" s="8" t="s">
        <v>49</v>
      </c>
      <c r="D8" s="8" t="s">
        <v>50</v>
      </c>
      <c r="E8" s="10">
        <v>44740.0</v>
      </c>
      <c r="F8" s="8" t="s">
        <v>25</v>
      </c>
      <c r="G8" s="8" t="s">
        <v>26</v>
      </c>
      <c r="H8" s="8" t="s">
        <v>51</v>
      </c>
      <c r="I8" s="8" t="s">
        <v>28</v>
      </c>
      <c r="J8" s="8">
        <v>1.0</v>
      </c>
    </row>
    <row r="9">
      <c r="A9" s="8">
        <v>8.0</v>
      </c>
      <c r="B9" s="8" t="s">
        <v>52</v>
      </c>
      <c r="C9" s="8" t="s">
        <v>53</v>
      </c>
      <c r="D9" s="8" t="s">
        <v>50</v>
      </c>
      <c r="E9" s="10">
        <v>44725.0</v>
      </c>
      <c r="F9" s="8" t="s">
        <v>31</v>
      </c>
      <c r="G9" s="8" t="s">
        <v>26</v>
      </c>
      <c r="H9" s="8" t="s">
        <v>54</v>
      </c>
      <c r="I9" s="8" t="s">
        <v>33</v>
      </c>
      <c r="J9" s="8">
        <v>9.0</v>
      </c>
    </row>
    <row r="10">
      <c r="A10" s="8">
        <v>9.0</v>
      </c>
      <c r="B10" s="8" t="s">
        <v>55</v>
      </c>
      <c r="C10" s="8" t="s">
        <v>52</v>
      </c>
      <c r="D10" s="8" t="s">
        <v>56</v>
      </c>
      <c r="E10" s="10">
        <v>44736.0</v>
      </c>
      <c r="F10" s="8" t="s">
        <v>31</v>
      </c>
      <c r="G10" s="8" t="s">
        <v>37</v>
      </c>
      <c r="H10" s="8" t="s">
        <v>57</v>
      </c>
      <c r="I10" s="8" t="s">
        <v>39</v>
      </c>
      <c r="J10" s="8">
        <v>6.0</v>
      </c>
    </row>
    <row r="11">
      <c r="A11" s="8">
        <v>10.0</v>
      </c>
      <c r="B11" s="8" t="s">
        <v>58</v>
      </c>
      <c r="C11" s="8" t="s">
        <v>55</v>
      </c>
      <c r="D11" s="8" t="s">
        <v>47</v>
      </c>
      <c r="E11" s="10">
        <v>44725.0</v>
      </c>
      <c r="F11" s="8" t="s">
        <v>25</v>
      </c>
      <c r="G11" s="8" t="s">
        <v>26</v>
      </c>
      <c r="H11" s="8" t="s">
        <v>59</v>
      </c>
      <c r="I11" s="8" t="s">
        <v>28</v>
      </c>
      <c r="J11" s="8">
        <v>9.0</v>
      </c>
    </row>
    <row r="12">
      <c r="A12" s="8">
        <v>11.0</v>
      </c>
      <c r="B12" s="8" t="s">
        <v>60</v>
      </c>
      <c r="C12" s="8" t="s">
        <v>58</v>
      </c>
      <c r="D12" s="8" t="s">
        <v>61</v>
      </c>
      <c r="E12" s="10">
        <v>44734.0</v>
      </c>
      <c r="F12" s="8" t="s">
        <v>31</v>
      </c>
      <c r="G12" s="8" t="s">
        <v>26</v>
      </c>
      <c r="H12" s="8" t="s">
        <v>62</v>
      </c>
      <c r="I12" s="8" t="s">
        <v>33</v>
      </c>
      <c r="J12" s="8">
        <v>9.0</v>
      </c>
    </row>
    <row r="13">
      <c r="A13" s="8">
        <v>12.0</v>
      </c>
      <c r="B13" s="8" t="s">
        <v>63</v>
      </c>
      <c r="C13" s="8" t="s">
        <v>60</v>
      </c>
      <c r="D13" s="8" t="s">
        <v>64</v>
      </c>
      <c r="E13" s="10">
        <v>44731.0</v>
      </c>
      <c r="F13" s="8" t="s">
        <v>36</v>
      </c>
      <c r="G13" s="8" t="s">
        <v>26</v>
      </c>
      <c r="H13" s="8" t="s">
        <v>65</v>
      </c>
      <c r="I13" s="8" t="s">
        <v>39</v>
      </c>
      <c r="J13" s="8">
        <v>3.0</v>
      </c>
    </row>
    <row r="14">
      <c r="A14" s="8">
        <v>13.0</v>
      </c>
      <c r="B14" s="8" t="s">
        <v>66</v>
      </c>
      <c r="C14" s="8" t="s">
        <v>63</v>
      </c>
      <c r="D14" s="8" t="s">
        <v>67</v>
      </c>
      <c r="E14" s="10">
        <v>44730.0</v>
      </c>
      <c r="F14" s="8" t="s">
        <v>25</v>
      </c>
      <c r="G14" s="8" t="s">
        <v>26</v>
      </c>
      <c r="H14" s="8" t="s">
        <v>68</v>
      </c>
      <c r="I14" s="8" t="s">
        <v>28</v>
      </c>
      <c r="J14" s="8">
        <v>2.0</v>
      </c>
    </row>
    <row r="15">
      <c r="A15" s="8">
        <v>14.0</v>
      </c>
      <c r="B15" s="8" t="s">
        <v>69</v>
      </c>
      <c r="C15" s="8" t="s">
        <v>66</v>
      </c>
      <c r="D15" s="8" t="s">
        <v>70</v>
      </c>
      <c r="E15" s="10">
        <v>44735.0</v>
      </c>
      <c r="F15" s="8" t="s">
        <v>31</v>
      </c>
      <c r="G15" s="8" t="s">
        <v>26</v>
      </c>
      <c r="H15" s="8" t="s">
        <v>71</v>
      </c>
      <c r="I15" s="8" t="s">
        <v>33</v>
      </c>
      <c r="J15" s="8">
        <v>3.0</v>
      </c>
    </row>
    <row r="16">
      <c r="A16" s="8">
        <v>15.0</v>
      </c>
      <c r="B16" s="8" t="s">
        <v>72</v>
      </c>
      <c r="C16" s="8" t="s">
        <v>69</v>
      </c>
      <c r="D16" s="8" t="s">
        <v>47</v>
      </c>
      <c r="E16" s="10">
        <v>44738.0</v>
      </c>
      <c r="F16" s="8" t="s">
        <v>36</v>
      </c>
      <c r="G16" s="8" t="s">
        <v>37</v>
      </c>
      <c r="H16" s="8" t="s">
        <v>73</v>
      </c>
      <c r="I16" s="8" t="s">
        <v>39</v>
      </c>
      <c r="J16" s="8">
        <v>10.0</v>
      </c>
    </row>
    <row r="17">
      <c r="A17" s="8">
        <v>16.0</v>
      </c>
      <c r="B17" s="8" t="s">
        <v>74</v>
      </c>
      <c r="C17" s="8" t="s">
        <v>72</v>
      </c>
      <c r="D17" s="8" t="s">
        <v>75</v>
      </c>
      <c r="E17" s="10">
        <v>44738.0</v>
      </c>
      <c r="F17" s="8" t="s">
        <v>25</v>
      </c>
      <c r="G17" s="8" t="s">
        <v>26</v>
      </c>
      <c r="H17" s="8" t="s">
        <v>76</v>
      </c>
      <c r="I17" s="8" t="s">
        <v>28</v>
      </c>
      <c r="J17" s="8">
        <v>3.0</v>
      </c>
    </row>
    <row r="18">
      <c r="A18" s="8">
        <v>17.0</v>
      </c>
      <c r="B18" s="8" t="s">
        <v>77</v>
      </c>
      <c r="C18" s="8" t="s">
        <v>74</v>
      </c>
      <c r="D18" s="8" t="s">
        <v>64</v>
      </c>
      <c r="E18" s="10">
        <v>44725.0</v>
      </c>
      <c r="F18" s="8" t="s">
        <v>31</v>
      </c>
      <c r="G18" s="8" t="s">
        <v>26</v>
      </c>
      <c r="H18" s="8" t="s">
        <v>78</v>
      </c>
      <c r="I18" s="8" t="s">
        <v>33</v>
      </c>
      <c r="J18" s="8">
        <v>1.0</v>
      </c>
    </row>
    <row r="19">
      <c r="A19" s="8">
        <v>18.0</v>
      </c>
      <c r="B19" s="8" t="s">
        <v>79</v>
      </c>
      <c r="C19" s="8" t="s">
        <v>77</v>
      </c>
      <c r="D19" s="8" t="s">
        <v>44</v>
      </c>
      <c r="E19" s="10">
        <v>44730.0</v>
      </c>
      <c r="F19" s="8" t="s">
        <v>36</v>
      </c>
      <c r="G19" s="8" t="s">
        <v>26</v>
      </c>
      <c r="H19" s="8" t="s">
        <v>80</v>
      </c>
      <c r="I19" s="8" t="s">
        <v>39</v>
      </c>
      <c r="J19" s="8">
        <v>5.0</v>
      </c>
    </row>
    <row r="20">
      <c r="A20" s="8">
        <v>19.0</v>
      </c>
      <c r="B20" s="8" t="s">
        <v>81</v>
      </c>
      <c r="C20" s="8" t="s">
        <v>79</v>
      </c>
      <c r="D20" s="8" t="s">
        <v>82</v>
      </c>
      <c r="E20" s="10">
        <v>44738.0</v>
      </c>
      <c r="F20" s="8" t="s">
        <v>25</v>
      </c>
      <c r="G20" s="8" t="s">
        <v>26</v>
      </c>
      <c r="H20" s="8" t="s">
        <v>83</v>
      </c>
      <c r="I20" s="8" t="s">
        <v>28</v>
      </c>
      <c r="J20" s="8">
        <v>1.0</v>
      </c>
    </row>
    <row r="21" ht="15.75" customHeight="1">
      <c r="A21" s="8">
        <v>20.0</v>
      </c>
      <c r="B21" s="8" t="s">
        <v>84</v>
      </c>
      <c r="C21" s="8" t="s">
        <v>81</v>
      </c>
      <c r="D21" s="8" t="s">
        <v>85</v>
      </c>
      <c r="E21" s="10">
        <v>44730.0</v>
      </c>
      <c r="F21" s="8" t="s">
        <v>31</v>
      </c>
      <c r="G21" s="8" t="s">
        <v>26</v>
      </c>
      <c r="H21" s="8" t="s">
        <v>86</v>
      </c>
      <c r="I21" s="8" t="s">
        <v>33</v>
      </c>
      <c r="J21" s="8">
        <v>5.0</v>
      </c>
    </row>
    <row r="22" ht="15.75" customHeight="1">
      <c r="A22" s="8">
        <v>21.0</v>
      </c>
      <c r="B22" s="8" t="s">
        <v>87</v>
      </c>
      <c r="C22" s="8" t="s">
        <v>84</v>
      </c>
      <c r="D22" s="8" t="s">
        <v>88</v>
      </c>
      <c r="E22" s="10">
        <v>44738.0</v>
      </c>
      <c r="F22" s="8" t="s">
        <v>31</v>
      </c>
      <c r="G22" s="8" t="s">
        <v>37</v>
      </c>
      <c r="H22" s="8" t="s">
        <v>89</v>
      </c>
      <c r="I22" s="8" t="s">
        <v>39</v>
      </c>
      <c r="J22" s="8">
        <v>5.0</v>
      </c>
    </row>
    <row r="23" ht="15.75" customHeight="1">
      <c r="A23" s="8">
        <v>22.0</v>
      </c>
      <c r="B23" s="8" t="s">
        <v>90</v>
      </c>
      <c r="C23" s="8" t="s">
        <v>87</v>
      </c>
      <c r="D23" s="8" t="s">
        <v>91</v>
      </c>
      <c r="E23" s="10">
        <v>44734.0</v>
      </c>
      <c r="F23" s="8" t="s">
        <v>25</v>
      </c>
      <c r="G23" s="8" t="s">
        <v>26</v>
      </c>
      <c r="H23" s="8" t="s">
        <v>92</v>
      </c>
      <c r="I23" s="8" t="s">
        <v>28</v>
      </c>
      <c r="J23" s="8">
        <v>3.0</v>
      </c>
    </row>
    <row r="24" ht="15.75" customHeight="1">
      <c r="A24" s="8">
        <v>23.0</v>
      </c>
      <c r="B24" s="8" t="s">
        <v>93</v>
      </c>
      <c r="C24" s="8" t="s">
        <v>90</v>
      </c>
      <c r="D24" s="8" t="s">
        <v>94</v>
      </c>
      <c r="E24" s="10">
        <v>44729.0</v>
      </c>
      <c r="F24" s="8" t="s">
        <v>31</v>
      </c>
      <c r="G24" s="8" t="s">
        <v>26</v>
      </c>
      <c r="H24" s="8" t="s">
        <v>95</v>
      </c>
      <c r="I24" s="8" t="s">
        <v>33</v>
      </c>
      <c r="J24" s="8">
        <v>3.0</v>
      </c>
    </row>
    <row r="25" ht="15.75" customHeight="1">
      <c r="A25" s="8">
        <v>24.0</v>
      </c>
      <c r="B25" s="8" t="s">
        <v>96</v>
      </c>
      <c r="C25" s="8" t="s">
        <v>93</v>
      </c>
      <c r="D25" s="8" t="s">
        <v>97</v>
      </c>
      <c r="E25" s="10">
        <v>44730.0</v>
      </c>
      <c r="F25" s="8" t="s">
        <v>36</v>
      </c>
      <c r="G25" s="8" t="s">
        <v>26</v>
      </c>
      <c r="H25" s="8" t="s">
        <v>98</v>
      </c>
      <c r="I25" s="8" t="s">
        <v>39</v>
      </c>
      <c r="J25" s="8">
        <v>7.0</v>
      </c>
    </row>
    <row r="26" ht="15.75" customHeight="1">
      <c r="A26" s="8">
        <v>25.0</v>
      </c>
      <c r="B26" s="8" t="s">
        <v>99</v>
      </c>
      <c r="C26" s="8" t="s">
        <v>96</v>
      </c>
      <c r="D26" s="8" t="s">
        <v>100</v>
      </c>
      <c r="E26" s="10">
        <v>44728.0</v>
      </c>
      <c r="F26" s="8" t="s">
        <v>25</v>
      </c>
      <c r="G26" s="8" t="s">
        <v>26</v>
      </c>
      <c r="H26" s="8" t="s">
        <v>101</v>
      </c>
      <c r="I26" s="8" t="s">
        <v>28</v>
      </c>
      <c r="J26" s="8">
        <v>4.0</v>
      </c>
    </row>
    <row r="27" ht="15.75" customHeight="1">
      <c r="A27" s="8">
        <v>26.0</v>
      </c>
      <c r="B27" s="8" t="s">
        <v>102</v>
      </c>
      <c r="C27" s="8" t="s">
        <v>99</v>
      </c>
      <c r="D27" s="8" t="s">
        <v>103</v>
      </c>
      <c r="E27" s="10">
        <v>44735.0</v>
      </c>
      <c r="F27" s="8" t="s">
        <v>31</v>
      </c>
      <c r="G27" s="8" t="s">
        <v>26</v>
      </c>
      <c r="H27" s="8" t="s">
        <v>104</v>
      </c>
      <c r="I27" s="8" t="s">
        <v>33</v>
      </c>
      <c r="J27" s="8">
        <v>3.0</v>
      </c>
    </row>
    <row r="28" ht="15.75" customHeight="1">
      <c r="A28" s="8">
        <v>27.0</v>
      </c>
      <c r="B28" s="8" t="s">
        <v>105</v>
      </c>
      <c r="C28" s="8" t="s">
        <v>102</v>
      </c>
      <c r="D28" s="8" t="s">
        <v>106</v>
      </c>
      <c r="E28" s="10">
        <v>44738.0</v>
      </c>
      <c r="F28" s="8" t="s">
        <v>36</v>
      </c>
      <c r="G28" s="8" t="s">
        <v>37</v>
      </c>
      <c r="H28" s="8" t="s">
        <v>107</v>
      </c>
      <c r="I28" s="8" t="s">
        <v>39</v>
      </c>
      <c r="J28" s="8">
        <v>8.0</v>
      </c>
    </row>
    <row r="29" ht="15.75" customHeight="1">
      <c r="A29" s="8">
        <v>28.0</v>
      </c>
      <c r="B29" s="8" t="s">
        <v>108</v>
      </c>
      <c r="C29" s="8" t="s">
        <v>109</v>
      </c>
      <c r="D29" s="8" t="s">
        <v>110</v>
      </c>
      <c r="E29" s="10">
        <v>44738.0</v>
      </c>
      <c r="F29" s="8" t="s">
        <v>25</v>
      </c>
      <c r="G29" s="8" t="s">
        <v>26</v>
      </c>
      <c r="H29" s="8" t="s">
        <v>111</v>
      </c>
      <c r="I29" s="8" t="s">
        <v>28</v>
      </c>
      <c r="J29" s="8">
        <v>2.0</v>
      </c>
    </row>
    <row r="30" ht="15.75" customHeight="1">
      <c r="A30" s="8">
        <v>29.0</v>
      </c>
      <c r="B30" s="8" t="s">
        <v>112</v>
      </c>
      <c r="C30" s="8" t="s">
        <v>108</v>
      </c>
      <c r="D30" s="8" t="s">
        <v>113</v>
      </c>
      <c r="E30" s="10">
        <v>44734.0</v>
      </c>
      <c r="F30" s="8" t="s">
        <v>31</v>
      </c>
      <c r="G30" s="8" t="s">
        <v>26</v>
      </c>
      <c r="H30" s="8" t="s">
        <v>114</v>
      </c>
      <c r="I30" s="8" t="s">
        <v>33</v>
      </c>
      <c r="J30" s="8">
        <v>9.0</v>
      </c>
    </row>
    <row r="31" ht="15.75" customHeight="1">
      <c r="A31" s="8">
        <v>30.0</v>
      </c>
      <c r="B31" s="8" t="s">
        <v>115</v>
      </c>
      <c r="C31" s="8" t="s">
        <v>112</v>
      </c>
      <c r="D31" s="8" t="s">
        <v>116</v>
      </c>
      <c r="E31" s="10">
        <v>44727.0</v>
      </c>
      <c r="F31" s="8" t="s">
        <v>36</v>
      </c>
      <c r="G31" s="8" t="s">
        <v>26</v>
      </c>
      <c r="H31" s="8" t="s">
        <v>117</v>
      </c>
      <c r="I31" s="8" t="s">
        <v>39</v>
      </c>
      <c r="J31" s="8">
        <v>6.0</v>
      </c>
    </row>
    <row r="32" ht="15.75" customHeight="1">
      <c r="A32" s="8">
        <v>31.0</v>
      </c>
      <c r="B32" s="8" t="s">
        <v>118</v>
      </c>
      <c r="C32" s="8" t="s">
        <v>115</v>
      </c>
      <c r="D32" s="8" t="s">
        <v>119</v>
      </c>
      <c r="E32" s="10">
        <v>44729.0</v>
      </c>
      <c r="F32" s="8" t="s">
        <v>25</v>
      </c>
      <c r="G32" s="8" t="s">
        <v>26</v>
      </c>
      <c r="H32" s="8" t="s">
        <v>120</v>
      </c>
      <c r="I32" s="8" t="s">
        <v>28</v>
      </c>
      <c r="J32" s="8">
        <v>7.0</v>
      </c>
    </row>
    <row r="33" ht="15.75" customHeight="1">
      <c r="A33" s="8">
        <v>32.0</v>
      </c>
      <c r="B33" s="8" t="s">
        <v>121</v>
      </c>
      <c r="C33" s="8" t="s">
        <v>118</v>
      </c>
      <c r="D33" s="8" t="s">
        <v>122</v>
      </c>
      <c r="E33" s="10">
        <v>44726.0</v>
      </c>
      <c r="F33" s="8" t="s">
        <v>31</v>
      </c>
      <c r="G33" s="8" t="s">
        <v>26</v>
      </c>
      <c r="H33" s="8" t="s">
        <v>123</v>
      </c>
      <c r="I33" s="8" t="s">
        <v>33</v>
      </c>
      <c r="J33" s="8">
        <v>9.0</v>
      </c>
    </row>
    <row r="34" ht="15.75" customHeight="1">
      <c r="A34" s="8">
        <v>33.0</v>
      </c>
      <c r="B34" s="8" t="s">
        <v>124</v>
      </c>
      <c r="C34" s="8" t="s">
        <v>121</v>
      </c>
      <c r="D34" s="8" t="s">
        <v>70</v>
      </c>
      <c r="E34" s="10">
        <v>44733.0</v>
      </c>
      <c r="F34" s="8" t="s">
        <v>31</v>
      </c>
      <c r="G34" s="8" t="s">
        <v>37</v>
      </c>
      <c r="H34" s="8" t="s">
        <v>125</v>
      </c>
      <c r="I34" s="8" t="s">
        <v>39</v>
      </c>
      <c r="J34" s="8">
        <v>2.0</v>
      </c>
    </row>
    <row r="35" ht="15.75" customHeight="1">
      <c r="A35" s="8">
        <v>34.0</v>
      </c>
      <c r="B35" s="8" t="s">
        <v>126</v>
      </c>
      <c r="C35" s="8" t="s">
        <v>127</v>
      </c>
      <c r="D35" s="8" t="s">
        <v>94</v>
      </c>
      <c r="E35" s="10">
        <v>44730.0</v>
      </c>
      <c r="F35" s="8" t="s">
        <v>25</v>
      </c>
      <c r="G35" s="8" t="s">
        <v>26</v>
      </c>
      <c r="H35" s="8" t="s">
        <v>128</v>
      </c>
      <c r="I35" s="8" t="s">
        <v>28</v>
      </c>
      <c r="J35" s="8">
        <v>9.0</v>
      </c>
    </row>
    <row r="36" ht="15.75" customHeight="1">
      <c r="A36" s="8">
        <v>35.0</v>
      </c>
      <c r="B36" s="8" t="s">
        <v>129</v>
      </c>
      <c r="C36" s="8" t="s">
        <v>105</v>
      </c>
      <c r="D36" s="8" t="s">
        <v>110</v>
      </c>
      <c r="E36" s="10">
        <v>44736.0</v>
      </c>
      <c r="F36" s="8" t="s">
        <v>31</v>
      </c>
      <c r="G36" s="8" t="s">
        <v>26</v>
      </c>
      <c r="H36" s="8" t="s">
        <v>130</v>
      </c>
      <c r="I36" s="8" t="s">
        <v>33</v>
      </c>
      <c r="J36" s="8">
        <v>10.0</v>
      </c>
    </row>
    <row r="37" ht="15.75" customHeight="1">
      <c r="A37" s="8">
        <v>36.0</v>
      </c>
      <c r="B37" s="8" t="s">
        <v>131</v>
      </c>
      <c r="C37" s="8" t="s">
        <v>124</v>
      </c>
      <c r="D37" s="8" t="s">
        <v>44</v>
      </c>
      <c r="E37" s="10">
        <v>44732.0</v>
      </c>
      <c r="F37" s="8" t="s">
        <v>36</v>
      </c>
      <c r="G37" s="8" t="s">
        <v>26</v>
      </c>
      <c r="H37" s="8" t="s">
        <v>132</v>
      </c>
      <c r="I37" s="8" t="s">
        <v>39</v>
      </c>
      <c r="J37" s="8">
        <v>1.0</v>
      </c>
    </row>
    <row r="38" ht="15.75" customHeight="1">
      <c r="A38" s="8">
        <v>37.0</v>
      </c>
      <c r="B38" s="8" t="s">
        <v>133</v>
      </c>
      <c r="C38" s="8" t="s">
        <v>126</v>
      </c>
      <c r="D38" s="8" t="s">
        <v>75</v>
      </c>
      <c r="E38" s="10">
        <v>44732.0</v>
      </c>
      <c r="F38" s="8" t="s">
        <v>25</v>
      </c>
      <c r="G38" s="8" t="s">
        <v>26</v>
      </c>
      <c r="H38" s="8" t="s">
        <v>134</v>
      </c>
      <c r="I38" s="8" t="s">
        <v>28</v>
      </c>
      <c r="J38" s="8">
        <v>1.0</v>
      </c>
    </row>
    <row r="39" ht="15.75" customHeight="1">
      <c r="A39" s="8">
        <v>38.0</v>
      </c>
      <c r="B39" s="8" t="s">
        <v>135</v>
      </c>
      <c r="C39" s="8" t="s">
        <v>129</v>
      </c>
      <c r="D39" s="8" t="s">
        <v>116</v>
      </c>
      <c r="E39" s="10">
        <v>44731.0</v>
      </c>
      <c r="F39" s="8" t="s">
        <v>31</v>
      </c>
      <c r="G39" s="8" t="s">
        <v>26</v>
      </c>
      <c r="H39" s="8" t="s">
        <v>136</v>
      </c>
      <c r="I39" s="8" t="s">
        <v>33</v>
      </c>
      <c r="J39" s="8">
        <v>10.0</v>
      </c>
    </row>
    <row r="40" ht="15.75" customHeight="1">
      <c r="A40" s="8">
        <v>39.0</v>
      </c>
      <c r="B40" s="8" t="s">
        <v>137</v>
      </c>
      <c r="C40" s="8" t="s">
        <v>138</v>
      </c>
      <c r="D40" s="8" t="s">
        <v>119</v>
      </c>
      <c r="E40" s="10">
        <v>44735.0</v>
      </c>
      <c r="F40" s="8" t="s">
        <v>31</v>
      </c>
      <c r="G40" s="8" t="s">
        <v>37</v>
      </c>
      <c r="H40" s="8" t="s">
        <v>139</v>
      </c>
      <c r="I40" s="8" t="s">
        <v>39</v>
      </c>
      <c r="J40" s="8">
        <v>4.0</v>
      </c>
    </row>
    <row r="41" ht="15.75" customHeight="1">
      <c r="A41" s="8">
        <v>40.0</v>
      </c>
      <c r="B41" s="8" t="s">
        <v>140</v>
      </c>
      <c r="C41" s="8" t="s">
        <v>131</v>
      </c>
      <c r="D41" s="8" t="s">
        <v>141</v>
      </c>
      <c r="E41" s="10">
        <v>44728.0</v>
      </c>
      <c r="F41" s="8" t="s">
        <v>25</v>
      </c>
      <c r="G41" s="8" t="s">
        <v>26</v>
      </c>
      <c r="H41" s="8" t="s">
        <v>142</v>
      </c>
      <c r="I41" s="8" t="s">
        <v>28</v>
      </c>
      <c r="J41" s="8">
        <v>7.0</v>
      </c>
    </row>
    <row r="42" ht="15.75" customHeight="1">
      <c r="A42" s="8">
        <v>41.0</v>
      </c>
      <c r="B42" s="8" t="s">
        <v>143</v>
      </c>
      <c r="C42" s="8" t="s">
        <v>133</v>
      </c>
      <c r="D42" s="8" t="s">
        <v>61</v>
      </c>
      <c r="E42" s="10">
        <v>44727.0</v>
      </c>
      <c r="F42" s="8" t="s">
        <v>31</v>
      </c>
      <c r="G42" s="8" t="s">
        <v>26</v>
      </c>
      <c r="H42" s="8" t="s">
        <v>144</v>
      </c>
      <c r="I42" s="8" t="s">
        <v>33</v>
      </c>
      <c r="J42" s="8">
        <v>3.0</v>
      </c>
    </row>
    <row r="43" ht="15.75" customHeight="1">
      <c r="A43" s="8">
        <v>42.0</v>
      </c>
      <c r="B43" s="8" t="s">
        <v>145</v>
      </c>
      <c r="C43" s="8" t="s">
        <v>135</v>
      </c>
      <c r="D43" s="8" t="s">
        <v>146</v>
      </c>
      <c r="E43" s="10">
        <v>44731.0</v>
      </c>
      <c r="F43" s="8" t="s">
        <v>36</v>
      </c>
      <c r="G43" s="8" t="s">
        <v>26</v>
      </c>
      <c r="H43" s="8" t="s">
        <v>147</v>
      </c>
      <c r="I43" s="8" t="s">
        <v>39</v>
      </c>
      <c r="J43" s="8">
        <v>6.0</v>
      </c>
    </row>
    <row r="44" ht="15.75" customHeight="1">
      <c r="A44" s="8">
        <v>43.0</v>
      </c>
      <c r="B44" s="8" t="s">
        <v>148</v>
      </c>
      <c r="C44" s="8" t="s">
        <v>137</v>
      </c>
      <c r="D44" s="8" t="s">
        <v>149</v>
      </c>
      <c r="E44" s="10">
        <v>44732.0</v>
      </c>
      <c r="F44" s="8" t="s">
        <v>25</v>
      </c>
      <c r="G44" s="8" t="s">
        <v>26</v>
      </c>
      <c r="H44" s="8" t="s">
        <v>150</v>
      </c>
      <c r="I44" s="8" t="s">
        <v>28</v>
      </c>
      <c r="J44" s="8">
        <v>6.0</v>
      </c>
    </row>
    <row r="45" ht="15.75" customHeight="1">
      <c r="A45" s="8">
        <v>44.0</v>
      </c>
      <c r="B45" s="8" t="s">
        <v>151</v>
      </c>
      <c r="C45" s="8" t="s">
        <v>140</v>
      </c>
      <c r="D45" s="8" t="s">
        <v>152</v>
      </c>
      <c r="E45" s="10">
        <v>44738.0</v>
      </c>
      <c r="F45" s="8" t="s">
        <v>31</v>
      </c>
      <c r="G45" s="8" t="s">
        <v>26</v>
      </c>
      <c r="H45" s="8" t="s">
        <v>153</v>
      </c>
      <c r="I45" s="8" t="s">
        <v>33</v>
      </c>
      <c r="J45" s="8">
        <v>5.0</v>
      </c>
    </row>
    <row r="46" ht="15.75" customHeight="1">
      <c r="A46" s="8">
        <v>45.0</v>
      </c>
      <c r="B46" s="8" t="s">
        <v>154</v>
      </c>
      <c r="C46" s="8" t="s">
        <v>143</v>
      </c>
      <c r="D46" s="8" t="s">
        <v>155</v>
      </c>
      <c r="E46" s="10">
        <v>44730.0</v>
      </c>
      <c r="F46" s="8" t="s">
        <v>36</v>
      </c>
      <c r="G46" s="8" t="s">
        <v>37</v>
      </c>
      <c r="H46" s="8" t="s">
        <v>156</v>
      </c>
      <c r="I46" s="8" t="s">
        <v>39</v>
      </c>
      <c r="J46" s="8">
        <v>1.0</v>
      </c>
    </row>
    <row r="47" ht="15.75" customHeight="1">
      <c r="A47" s="8">
        <v>46.0</v>
      </c>
      <c r="B47" s="8" t="s">
        <v>157</v>
      </c>
      <c r="C47" s="8" t="s">
        <v>145</v>
      </c>
      <c r="D47" s="8" t="s">
        <v>158</v>
      </c>
      <c r="E47" s="10">
        <v>44736.0</v>
      </c>
      <c r="F47" s="8" t="s">
        <v>25</v>
      </c>
      <c r="G47" s="8" t="s">
        <v>26</v>
      </c>
      <c r="H47" s="8" t="s">
        <v>159</v>
      </c>
      <c r="I47" s="8" t="s">
        <v>28</v>
      </c>
      <c r="J47" s="8">
        <v>9.0</v>
      </c>
    </row>
    <row r="48" ht="15.75" customHeight="1">
      <c r="A48" s="8">
        <v>47.0</v>
      </c>
      <c r="B48" s="8" t="s">
        <v>160</v>
      </c>
      <c r="C48" s="8" t="s">
        <v>148</v>
      </c>
      <c r="D48" s="8" t="s">
        <v>161</v>
      </c>
      <c r="E48" s="10">
        <v>44733.0</v>
      </c>
      <c r="F48" s="8" t="s">
        <v>31</v>
      </c>
      <c r="G48" s="8" t="s">
        <v>26</v>
      </c>
      <c r="H48" s="8" t="s">
        <v>162</v>
      </c>
      <c r="I48" s="8" t="s">
        <v>33</v>
      </c>
      <c r="J48" s="8">
        <v>3.0</v>
      </c>
    </row>
    <row r="49" ht="15.75" customHeight="1">
      <c r="A49" s="8">
        <v>48.0</v>
      </c>
      <c r="B49" s="8" t="s">
        <v>163</v>
      </c>
      <c r="C49" s="8" t="s">
        <v>151</v>
      </c>
      <c r="D49" s="8" t="s">
        <v>164</v>
      </c>
      <c r="E49" s="10">
        <v>44746.0</v>
      </c>
      <c r="F49" s="8" t="s">
        <v>31</v>
      </c>
      <c r="G49" s="8" t="s">
        <v>26</v>
      </c>
      <c r="H49" s="8" t="s">
        <v>165</v>
      </c>
      <c r="I49" s="8" t="s">
        <v>39</v>
      </c>
      <c r="J49" s="8">
        <v>4.0</v>
      </c>
    </row>
    <row r="50" ht="15.75" customHeight="1">
      <c r="A50" s="8">
        <v>49.0</v>
      </c>
      <c r="B50" s="8" t="s">
        <v>166</v>
      </c>
      <c r="C50" s="8" t="s">
        <v>154</v>
      </c>
      <c r="D50" s="8" t="s">
        <v>167</v>
      </c>
      <c r="E50" s="10">
        <v>44755.0</v>
      </c>
      <c r="F50" s="8" t="s">
        <v>25</v>
      </c>
      <c r="G50" s="8" t="s">
        <v>26</v>
      </c>
      <c r="H50" s="8" t="s">
        <v>168</v>
      </c>
      <c r="I50" s="8" t="s">
        <v>28</v>
      </c>
      <c r="J50" s="8">
        <v>8.0</v>
      </c>
    </row>
    <row r="51" ht="15.75" customHeight="1">
      <c r="A51" s="8">
        <v>50.0</v>
      </c>
      <c r="B51" s="8" t="s">
        <v>169</v>
      </c>
      <c r="C51" s="8" t="s">
        <v>157</v>
      </c>
      <c r="D51" s="8" t="s">
        <v>170</v>
      </c>
      <c r="E51" s="10">
        <v>44755.0</v>
      </c>
      <c r="F51" s="8" t="s">
        <v>31</v>
      </c>
      <c r="G51" s="8" t="s">
        <v>26</v>
      </c>
      <c r="H51" s="8" t="s">
        <v>171</v>
      </c>
      <c r="I51" s="8" t="s">
        <v>28</v>
      </c>
      <c r="J51" s="8">
        <v>6.0</v>
      </c>
    </row>
    <row r="52" ht="15.75" customHeight="1">
      <c r="A52" s="8">
        <v>51.0</v>
      </c>
      <c r="B52" s="8" t="s">
        <v>172</v>
      </c>
      <c r="C52" s="8" t="s">
        <v>160</v>
      </c>
      <c r="D52" s="8" t="s">
        <v>24</v>
      </c>
      <c r="E52" s="10">
        <v>44727.0</v>
      </c>
      <c r="F52" s="8" t="s">
        <v>25</v>
      </c>
      <c r="G52" s="8" t="s">
        <v>26</v>
      </c>
      <c r="H52" s="8" t="s">
        <v>173</v>
      </c>
      <c r="I52" s="8" t="s">
        <v>28</v>
      </c>
      <c r="J52" s="8">
        <v>9.0</v>
      </c>
    </row>
    <row r="53" ht="15.75" customHeight="1">
      <c r="A53" s="8">
        <v>52.0</v>
      </c>
      <c r="B53" s="8" t="s">
        <v>174</v>
      </c>
      <c r="C53" s="8" t="s">
        <v>163</v>
      </c>
      <c r="D53" s="8" t="s">
        <v>30</v>
      </c>
      <c r="E53" s="10">
        <v>44746.0</v>
      </c>
      <c r="F53" s="8" t="s">
        <v>31</v>
      </c>
      <c r="G53" s="8" t="s">
        <v>26</v>
      </c>
      <c r="H53" s="8" t="s">
        <v>175</v>
      </c>
      <c r="I53" s="8" t="s">
        <v>33</v>
      </c>
      <c r="J53" s="8">
        <v>7.0</v>
      </c>
    </row>
    <row r="54" ht="15.75" customHeight="1">
      <c r="A54" s="8">
        <v>53.0</v>
      </c>
      <c r="B54" s="8" t="s">
        <v>176</v>
      </c>
      <c r="C54" s="8" t="s">
        <v>166</v>
      </c>
      <c r="D54" s="8" t="s">
        <v>35</v>
      </c>
      <c r="E54" s="10">
        <v>44740.0</v>
      </c>
      <c r="F54" s="8" t="s">
        <v>36</v>
      </c>
      <c r="G54" s="8" t="s">
        <v>37</v>
      </c>
      <c r="H54" s="8" t="s">
        <v>177</v>
      </c>
      <c r="I54" s="8" t="s">
        <v>39</v>
      </c>
      <c r="J54" s="8">
        <v>8.0</v>
      </c>
    </row>
    <row r="55" ht="15.75" customHeight="1">
      <c r="A55" s="8">
        <v>54.0</v>
      </c>
      <c r="B55" s="8" t="s">
        <v>178</v>
      </c>
      <c r="C55" s="8" t="s">
        <v>169</v>
      </c>
      <c r="D55" s="8" t="s">
        <v>41</v>
      </c>
      <c r="E55" s="10">
        <v>44743.0</v>
      </c>
      <c r="F55" s="8" t="s">
        <v>25</v>
      </c>
      <c r="G55" s="8" t="s">
        <v>26</v>
      </c>
      <c r="H55" s="8" t="s">
        <v>179</v>
      </c>
      <c r="I55" s="8" t="s">
        <v>28</v>
      </c>
      <c r="J55" s="8">
        <v>6.0</v>
      </c>
    </row>
    <row r="56" ht="15.75" customHeight="1">
      <c r="A56" s="8">
        <v>55.0</v>
      </c>
      <c r="B56" s="8" t="s">
        <v>180</v>
      </c>
      <c r="C56" s="8" t="s">
        <v>172</v>
      </c>
      <c r="D56" s="8" t="s">
        <v>44</v>
      </c>
      <c r="E56" s="10">
        <v>44737.0</v>
      </c>
      <c r="F56" s="8" t="s">
        <v>31</v>
      </c>
      <c r="G56" s="8" t="s">
        <v>26</v>
      </c>
      <c r="H56" s="8" t="s">
        <v>181</v>
      </c>
      <c r="I56" s="8" t="s">
        <v>33</v>
      </c>
      <c r="J56" s="8">
        <v>2.0</v>
      </c>
    </row>
    <row r="57" ht="15.75" customHeight="1">
      <c r="A57" s="8">
        <v>56.0</v>
      </c>
      <c r="B57" s="8" t="s">
        <v>182</v>
      </c>
      <c r="C57" s="8" t="s">
        <v>174</v>
      </c>
      <c r="D57" s="8" t="s">
        <v>47</v>
      </c>
      <c r="E57" s="10">
        <v>44757.0</v>
      </c>
      <c r="F57" s="8" t="s">
        <v>31</v>
      </c>
      <c r="G57" s="8" t="s">
        <v>26</v>
      </c>
      <c r="H57" s="8" t="s">
        <v>183</v>
      </c>
      <c r="I57" s="8" t="s">
        <v>39</v>
      </c>
      <c r="J57" s="8">
        <v>4.0</v>
      </c>
    </row>
    <row r="58" ht="15.75" customHeight="1">
      <c r="A58" s="8">
        <v>57.0</v>
      </c>
      <c r="B58" s="8" t="s">
        <v>184</v>
      </c>
      <c r="C58" s="8" t="s">
        <v>176</v>
      </c>
      <c r="D58" s="8" t="s">
        <v>50</v>
      </c>
      <c r="E58" s="10">
        <v>44745.0</v>
      </c>
      <c r="F58" s="8" t="s">
        <v>25</v>
      </c>
      <c r="G58" s="8" t="s">
        <v>26</v>
      </c>
      <c r="H58" s="8" t="s">
        <v>185</v>
      </c>
      <c r="I58" s="8" t="s">
        <v>28</v>
      </c>
      <c r="J58" s="8">
        <v>1.0</v>
      </c>
    </row>
    <row r="59" ht="15.75" customHeight="1">
      <c r="A59" s="8">
        <v>58.0</v>
      </c>
      <c r="B59" s="8" t="s">
        <v>186</v>
      </c>
      <c r="C59" s="8" t="s">
        <v>178</v>
      </c>
      <c r="D59" s="8" t="s">
        <v>50</v>
      </c>
      <c r="E59" s="10">
        <v>44760.0</v>
      </c>
      <c r="F59" s="8" t="s">
        <v>31</v>
      </c>
      <c r="G59" s="8" t="s">
        <v>26</v>
      </c>
      <c r="H59" s="8" t="s">
        <v>187</v>
      </c>
      <c r="I59" s="8" t="s">
        <v>33</v>
      </c>
      <c r="J59" s="8">
        <v>9.0</v>
      </c>
    </row>
    <row r="60" ht="15.75" customHeight="1">
      <c r="A60" s="8">
        <v>59.0</v>
      </c>
      <c r="B60" s="8" t="s">
        <v>188</v>
      </c>
      <c r="C60" s="8" t="s">
        <v>180</v>
      </c>
      <c r="D60" s="8" t="s">
        <v>56</v>
      </c>
      <c r="E60" s="10">
        <v>44750.0</v>
      </c>
      <c r="F60" s="8" t="s">
        <v>25</v>
      </c>
      <c r="G60" s="8" t="s">
        <v>37</v>
      </c>
      <c r="H60" s="8" t="s">
        <v>189</v>
      </c>
      <c r="I60" s="8" t="s">
        <v>39</v>
      </c>
      <c r="J60" s="8">
        <v>6.0</v>
      </c>
    </row>
    <row r="61" ht="15.75" customHeight="1">
      <c r="A61" s="8">
        <v>60.0</v>
      </c>
      <c r="B61" s="8" t="s">
        <v>190</v>
      </c>
      <c r="C61" s="8" t="s">
        <v>182</v>
      </c>
      <c r="D61" s="8" t="s">
        <v>191</v>
      </c>
      <c r="E61" s="10">
        <v>44742.0</v>
      </c>
      <c r="F61" s="8" t="s">
        <v>31</v>
      </c>
      <c r="G61" s="8" t="s">
        <v>26</v>
      </c>
      <c r="H61" s="8" t="s">
        <v>192</v>
      </c>
      <c r="I61" s="8" t="s">
        <v>28</v>
      </c>
      <c r="J61" s="8">
        <v>9.0</v>
      </c>
    </row>
    <row r="62" ht="15.75" customHeight="1">
      <c r="A62" s="8">
        <v>61.0</v>
      </c>
      <c r="B62" s="8" t="s">
        <v>193</v>
      </c>
      <c r="C62" s="8" t="s">
        <v>184</v>
      </c>
      <c r="D62" s="8" t="s">
        <v>61</v>
      </c>
      <c r="E62" s="10">
        <v>44754.0</v>
      </c>
      <c r="F62" s="8" t="s">
        <v>31</v>
      </c>
      <c r="G62" s="8" t="s">
        <v>26</v>
      </c>
      <c r="H62" s="8" t="s">
        <v>194</v>
      </c>
      <c r="I62" s="8" t="s">
        <v>33</v>
      </c>
      <c r="J62" s="8">
        <v>9.0</v>
      </c>
    </row>
    <row r="63" ht="15.75" customHeight="1">
      <c r="A63" s="8">
        <v>62.0</v>
      </c>
      <c r="B63" s="8" t="s">
        <v>195</v>
      </c>
      <c r="C63" s="8" t="s">
        <v>186</v>
      </c>
      <c r="D63" s="8" t="s">
        <v>64</v>
      </c>
      <c r="E63" s="10">
        <v>44746.0</v>
      </c>
      <c r="F63" s="8" t="s">
        <v>25</v>
      </c>
      <c r="G63" s="8" t="s">
        <v>26</v>
      </c>
      <c r="H63" s="8" t="s">
        <v>196</v>
      </c>
      <c r="I63" s="8" t="s">
        <v>39</v>
      </c>
      <c r="J63" s="8">
        <v>3.0</v>
      </c>
    </row>
    <row r="64" ht="15.75" customHeight="1">
      <c r="A64" s="8">
        <v>63.0</v>
      </c>
      <c r="B64" s="8" t="s">
        <v>197</v>
      </c>
      <c r="C64" s="8" t="s">
        <v>188</v>
      </c>
      <c r="D64" s="8" t="s">
        <v>67</v>
      </c>
      <c r="E64" s="10">
        <v>44752.0</v>
      </c>
      <c r="F64" s="8" t="s">
        <v>31</v>
      </c>
      <c r="G64" s="8" t="s">
        <v>26</v>
      </c>
      <c r="H64" s="8" t="s">
        <v>198</v>
      </c>
      <c r="I64" s="8" t="s">
        <v>28</v>
      </c>
      <c r="J64" s="8">
        <v>2.0</v>
      </c>
    </row>
    <row r="65" ht="15.75" customHeight="1">
      <c r="A65" s="8">
        <v>64.0</v>
      </c>
      <c r="B65" s="8" t="s">
        <v>199</v>
      </c>
      <c r="C65" s="8" t="s">
        <v>190</v>
      </c>
      <c r="D65" s="8" t="s">
        <v>70</v>
      </c>
      <c r="E65" s="10">
        <v>44725.0</v>
      </c>
      <c r="F65" s="8" t="s">
        <v>31</v>
      </c>
      <c r="G65" s="8" t="s">
        <v>26</v>
      </c>
      <c r="H65" s="8" t="s">
        <v>200</v>
      </c>
      <c r="I65" s="8" t="s">
        <v>33</v>
      </c>
      <c r="J65" s="8">
        <v>3.0</v>
      </c>
    </row>
    <row r="66" ht="15.75" customHeight="1">
      <c r="A66" s="8">
        <v>65.0</v>
      </c>
      <c r="B66" s="8" t="s">
        <v>201</v>
      </c>
      <c r="C66" s="8" t="s">
        <v>193</v>
      </c>
      <c r="D66" s="8" t="s">
        <v>170</v>
      </c>
      <c r="E66" s="10">
        <v>44734.0</v>
      </c>
      <c r="F66" s="8" t="s">
        <v>25</v>
      </c>
      <c r="G66" s="8" t="s">
        <v>37</v>
      </c>
      <c r="H66" s="8" t="s">
        <v>202</v>
      </c>
      <c r="I66" s="8" t="s">
        <v>39</v>
      </c>
      <c r="J66" s="8">
        <v>10.0</v>
      </c>
    </row>
    <row r="67" ht="15.75" customHeight="1">
      <c r="A67" s="8">
        <v>66.0</v>
      </c>
      <c r="B67" s="8" t="s">
        <v>203</v>
      </c>
      <c r="C67" s="8" t="s">
        <v>195</v>
      </c>
      <c r="D67" s="8" t="s">
        <v>24</v>
      </c>
      <c r="E67" s="10">
        <v>44761.0</v>
      </c>
      <c r="F67" s="8" t="s">
        <v>31</v>
      </c>
      <c r="G67" s="8" t="s">
        <v>26</v>
      </c>
      <c r="H67" s="8" t="s">
        <v>204</v>
      </c>
      <c r="I67" s="8" t="s">
        <v>28</v>
      </c>
      <c r="J67" s="8">
        <v>3.0</v>
      </c>
    </row>
    <row r="68" ht="15.75" customHeight="1">
      <c r="A68" s="8">
        <v>67.0</v>
      </c>
      <c r="B68" s="8" t="s">
        <v>205</v>
      </c>
      <c r="C68" s="8" t="s">
        <v>197</v>
      </c>
      <c r="D68" s="8" t="s">
        <v>30</v>
      </c>
      <c r="E68" s="10">
        <v>44735.0</v>
      </c>
      <c r="F68" s="8" t="s">
        <v>25</v>
      </c>
      <c r="G68" s="8" t="s">
        <v>26</v>
      </c>
      <c r="H68" s="8" t="s">
        <v>206</v>
      </c>
      <c r="I68" s="8" t="s">
        <v>33</v>
      </c>
      <c r="J68" s="8">
        <v>1.0</v>
      </c>
    </row>
    <row r="69" ht="15.75" customHeight="1">
      <c r="A69" s="8">
        <v>68.0</v>
      </c>
      <c r="B69" s="8" t="s">
        <v>207</v>
      </c>
      <c r="C69" s="8" t="s">
        <v>199</v>
      </c>
      <c r="D69" s="8" t="s">
        <v>35</v>
      </c>
      <c r="E69" s="10">
        <v>44753.0</v>
      </c>
      <c r="F69" s="8" t="s">
        <v>31</v>
      </c>
      <c r="G69" s="8" t="s">
        <v>26</v>
      </c>
      <c r="H69" s="8" t="s">
        <v>208</v>
      </c>
      <c r="I69" s="8" t="s">
        <v>39</v>
      </c>
      <c r="J69" s="8">
        <v>5.0</v>
      </c>
    </row>
    <row r="70" ht="15.75" customHeight="1">
      <c r="A70" s="8">
        <v>69.0</v>
      </c>
      <c r="B70" s="8" t="s">
        <v>209</v>
      </c>
      <c r="C70" s="8" t="s">
        <v>201</v>
      </c>
      <c r="D70" s="8" t="s">
        <v>41</v>
      </c>
      <c r="E70" s="10">
        <v>44732.0</v>
      </c>
      <c r="F70" s="8" t="s">
        <v>25</v>
      </c>
      <c r="G70" s="8" t="s">
        <v>26</v>
      </c>
      <c r="H70" s="8" t="s">
        <v>210</v>
      </c>
      <c r="I70" s="8" t="s">
        <v>28</v>
      </c>
      <c r="J70" s="8">
        <v>1.0</v>
      </c>
    </row>
    <row r="71" ht="15.75" customHeight="1">
      <c r="A71" s="8">
        <v>70.0</v>
      </c>
      <c r="B71" s="8" t="s">
        <v>211</v>
      </c>
      <c r="C71" s="8" t="s">
        <v>203</v>
      </c>
      <c r="D71" s="8" t="s">
        <v>44</v>
      </c>
      <c r="E71" s="10">
        <v>44748.0</v>
      </c>
      <c r="F71" s="8" t="s">
        <v>31</v>
      </c>
      <c r="G71" s="8" t="s">
        <v>26</v>
      </c>
      <c r="H71" s="8" t="s">
        <v>212</v>
      </c>
      <c r="I71" s="8" t="s">
        <v>33</v>
      </c>
      <c r="J71" s="8">
        <v>5.0</v>
      </c>
    </row>
    <row r="72" ht="15.75" customHeight="1">
      <c r="A72" s="8">
        <v>71.0</v>
      </c>
      <c r="B72" s="8" t="s">
        <v>213</v>
      </c>
      <c r="C72" s="8" t="s">
        <v>205</v>
      </c>
      <c r="D72" s="8" t="s">
        <v>47</v>
      </c>
      <c r="E72" s="10">
        <v>44731.0</v>
      </c>
      <c r="F72" s="8" t="s">
        <v>36</v>
      </c>
      <c r="G72" s="8" t="s">
        <v>37</v>
      </c>
      <c r="H72" s="8" t="s">
        <v>214</v>
      </c>
      <c r="I72" s="8" t="s">
        <v>39</v>
      </c>
      <c r="J72" s="8">
        <v>5.0</v>
      </c>
    </row>
    <row r="73" ht="15.75" customHeight="1">
      <c r="A73" s="8">
        <v>72.0</v>
      </c>
      <c r="B73" s="8" t="s">
        <v>215</v>
      </c>
      <c r="C73" s="8" t="s">
        <v>207</v>
      </c>
      <c r="D73" s="8" t="s">
        <v>50</v>
      </c>
      <c r="E73" s="10">
        <v>44725.0</v>
      </c>
      <c r="F73" s="8" t="s">
        <v>25</v>
      </c>
      <c r="G73" s="8" t="s">
        <v>26</v>
      </c>
      <c r="H73" s="8" t="s">
        <v>216</v>
      </c>
      <c r="I73" s="8" t="s">
        <v>28</v>
      </c>
      <c r="J73" s="8">
        <v>3.0</v>
      </c>
    </row>
    <row r="74" ht="15.75" customHeight="1">
      <c r="A74" s="8">
        <v>73.0</v>
      </c>
      <c r="B74" s="8" t="s">
        <v>217</v>
      </c>
      <c r="C74" s="8" t="s">
        <v>209</v>
      </c>
      <c r="D74" s="8" t="s">
        <v>50</v>
      </c>
      <c r="E74" s="10">
        <v>44753.0</v>
      </c>
      <c r="F74" s="8" t="s">
        <v>31</v>
      </c>
      <c r="G74" s="8" t="s">
        <v>26</v>
      </c>
      <c r="H74" s="8" t="s">
        <v>218</v>
      </c>
      <c r="I74" s="8" t="s">
        <v>33</v>
      </c>
      <c r="J74" s="8">
        <v>3.0</v>
      </c>
    </row>
    <row r="75" ht="15.75" customHeight="1">
      <c r="A75" s="8">
        <v>74.0</v>
      </c>
      <c r="B75" s="8" t="s">
        <v>219</v>
      </c>
      <c r="C75" s="8" t="s">
        <v>211</v>
      </c>
      <c r="D75" s="8" t="s">
        <v>56</v>
      </c>
      <c r="E75" s="10">
        <v>44738.0</v>
      </c>
      <c r="F75" s="8" t="s">
        <v>31</v>
      </c>
      <c r="G75" s="8" t="s">
        <v>26</v>
      </c>
      <c r="H75" s="8" t="s">
        <v>220</v>
      </c>
      <c r="I75" s="8" t="s">
        <v>39</v>
      </c>
      <c r="J75" s="8">
        <v>7.0</v>
      </c>
    </row>
    <row r="76" ht="15.75" customHeight="1">
      <c r="A76" s="8">
        <v>75.0</v>
      </c>
      <c r="B76" s="8" t="s">
        <v>221</v>
      </c>
      <c r="C76" s="8" t="s">
        <v>213</v>
      </c>
      <c r="D76" s="8" t="s">
        <v>47</v>
      </c>
      <c r="E76" s="10">
        <v>44762.0</v>
      </c>
      <c r="F76" s="8" t="s">
        <v>25</v>
      </c>
      <c r="G76" s="8" t="s">
        <v>26</v>
      </c>
      <c r="H76" s="8" t="s">
        <v>222</v>
      </c>
      <c r="I76" s="8" t="s">
        <v>28</v>
      </c>
      <c r="J76" s="8">
        <v>4.0</v>
      </c>
    </row>
    <row r="77" ht="15.75" customHeight="1">
      <c r="A77" s="8">
        <v>76.0</v>
      </c>
      <c r="B77" s="8" t="s">
        <v>223</v>
      </c>
      <c r="C77" s="8" t="s">
        <v>215</v>
      </c>
      <c r="D77" s="8" t="s">
        <v>61</v>
      </c>
      <c r="E77" s="10">
        <v>44756.0</v>
      </c>
      <c r="F77" s="8" t="s">
        <v>31</v>
      </c>
      <c r="G77" s="8" t="s">
        <v>26</v>
      </c>
      <c r="H77" s="8" t="s">
        <v>224</v>
      </c>
      <c r="I77" s="8" t="s">
        <v>33</v>
      </c>
      <c r="J77" s="8">
        <v>3.0</v>
      </c>
    </row>
    <row r="78" ht="15.75" customHeight="1">
      <c r="A78" s="8">
        <v>77.0</v>
      </c>
      <c r="B78" s="8" t="s">
        <v>225</v>
      </c>
      <c r="C78" s="8" t="s">
        <v>217</v>
      </c>
      <c r="D78" s="8" t="s">
        <v>64</v>
      </c>
      <c r="E78" s="10">
        <v>44744.0</v>
      </c>
      <c r="F78" s="8" t="s">
        <v>25</v>
      </c>
      <c r="G78" s="8" t="s">
        <v>37</v>
      </c>
      <c r="H78" s="8" t="s">
        <v>226</v>
      </c>
      <c r="I78" s="8" t="s">
        <v>39</v>
      </c>
      <c r="J78" s="8">
        <v>8.0</v>
      </c>
    </row>
    <row r="79" ht="15.75" customHeight="1">
      <c r="A79" s="8">
        <v>78.0</v>
      </c>
      <c r="B79" s="8" t="s">
        <v>227</v>
      </c>
      <c r="C79" s="8" t="s">
        <v>219</v>
      </c>
      <c r="D79" s="8" t="s">
        <v>67</v>
      </c>
      <c r="E79" s="10">
        <v>44753.0</v>
      </c>
      <c r="F79" s="8" t="s">
        <v>31</v>
      </c>
      <c r="G79" s="8" t="s">
        <v>26</v>
      </c>
      <c r="H79" s="8" t="s">
        <v>228</v>
      </c>
      <c r="I79" s="8" t="s">
        <v>28</v>
      </c>
      <c r="J79" s="8">
        <v>2.0</v>
      </c>
    </row>
    <row r="80" ht="15.75" customHeight="1">
      <c r="A80" s="8">
        <v>79.0</v>
      </c>
      <c r="B80" s="8" t="s">
        <v>229</v>
      </c>
      <c r="C80" s="8" t="s">
        <v>221</v>
      </c>
      <c r="D80" s="8" t="s">
        <v>70</v>
      </c>
      <c r="E80" s="10">
        <v>44762.0</v>
      </c>
      <c r="F80" s="8" t="s">
        <v>31</v>
      </c>
      <c r="G80" s="8" t="s">
        <v>26</v>
      </c>
      <c r="H80" s="8" t="s">
        <v>230</v>
      </c>
      <c r="I80" s="8" t="s">
        <v>33</v>
      </c>
      <c r="J80" s="8">
        <v>9.0</v>
      </c>
    </row>
    <row r="81" ht="15.75" customHeight="1">
      <c r="A81" s="8">
        <v>80.0</v>
      </c>
      <c r="B81" s="8" t="s">
        <v>231</v>
      </c>
      <c r="C81" s="8" t="s">
        <v>223</v>
      </c>
      <c r="D81" s="8" t="s">
        <v>47</v>
      </c>
      <c r="E81" s="10">
        <v>44740.0</v>
      </c>
      <c r="F81" s="8" t="s">
        <v>25</v>
      </c>
      <c r="G81" s="8" t="s">
        <v>26</v>
      </c>
      <c r="H81" s="8" t="s">
        <v>232</v>
      </c>
      <c r="I81" s="8" t="s">
        <v>39</v>
      </c>
      <c r="J81" s="8">
        <v>6.0</v>
      </c>
    </row>
    <row r="82" ht="15.75" customHeight="1">
      <c r="A82" s="8">
        <v>81.0</v>
      </c>
      <c r="B82" s="8" t="s">
        <v>233</v>
      </c>
      <c r="C82" s="8" t="s">
        <v>225</v>
      </c>
      <c r="D82" s="8" t="s">
        <v>75</v>
      </c>
      <c r="E82" s="10">
        <v>44729.0</v>
      </c>
      <c r="F82" s="8" t="s">
        <v>31</v>
      </c>
      <c r="G82" s="8" t="s">
        <v>26</v>
      </c>
      <c r="H82" s="8" t="s">
        <v>234</v>
      </c>
      <c r="I82" s="8" t="s">
        <v>28</v>
      </c>
      <c r="J82" s="8">
        <v>7.0</v>
      </c>
    </row>
    <row r="83" ht="15.75" customHeight="1">
      <c r="A83" s="8">
        <v>82.0</v>
      </c>
      <c r="B83" s="8" t="s">
        <v>235</v>
      </c>
      <c r="C83" s="8" t="s">
        <v>227</v>
      </c>
      <c r="D83" s="8" t="s">
        <v>64</v>
      </c>
      <c r="E83" s="10">
        <v>44727.0</v>
      </c>
      <c r="F83" s="8" t="s">
        <v>31</v>
      </c>
      <c r="G83" s="8" t="s">
        <v>26</v>
      </c>
      <c r="H83" s="8" t="s">
        <v>236</v>
      </c>
      <c r="I83" s="8" t="s">
        <v>33</v>
      </c>
      <c r="J83" s="8">
        <v>9.0</v>
      </c>
    </row>
    <row r="84" ht="15.75" customHeight="1">
      <c r="A84" s="8">
        <v>83.0</v>
      </c>
      <c r="B84" s="8" t="s">
        <v>237</v>
      </c>
      <c r="C84" s="8" t="s">
        <v>229</v>
      </c>
      <c r="D84" s="8" t="s">
        <v>44</v>
      </c>
      <c r="E84" s="10">
        <v>44734.0</v>
      </c>
      <c r="F84" s="8" t="s">
        <v>25</v>
      </c>
      <c r="G84" s="8" t="s">
        <v>37</v>
      </c>
      <c r="H84" s="8" t="s">
        <v>238</v>
      </c>
      <c r="I84" s="8" t="s">
        <v>39</v>
      </c>
      <c r="J84" s="8">
        <v>2.0</v>
      </c>
    </row>
    <row r="85" ht="15.75" customHeight="1">
      <c r="A85" s="8">
        <v>84.0</v>
      </c>
      <c r="B85" s="8" t="s">
        <v>239</v>
      </c>
      <c r="C85" s="8" t="s">
        <v>231</v>
      </c>
      <c r="D85" s="8" t="s">
        <v>61</v>
      </c>
      <c r="E85" s="10">
        <v>44744.0</v>
      </c>
      <c r="F85" s="8" t="s">
        <v>31</v>
      </c>
      <c r="G85" s="8" t="s">
        <v>26</v>
      </c>
      <c r="H85" s="8" t="s">
        <v>240</v>
      </c>
      <c r="I85" s="8" t="s">
        <v>28</v>
      </c>
      <c r="J85" s="8">
        <v>9.0</v>
      </c>
    </row>
    <row r="86" ht="15.75" customHeight="1">
      <c r="A86" s="8">
        <v>85.0</v>
      </c>
      <c r="B86" s="8" t="s">
        <v>241</v>
      </c>
      <c r="C86" s="8" t="s">
        <v>233</v>
      </c>
      <c r="D86" s="8" t="s">
        <v>85</v>
      </c>
      <c r="E86" s="10">
        <v>44737.0</v>
      </c>
      <c r="F86" s="8" t="s">
        <v>25</v>
      </c>
      <c r="G86" s="8" t="s">
        <v>26</v>
      </c>
      <c r="H86" s="8" t="s">
        <v>242</v>
      </c>
      <c r="I86" s="8" t="s">
        <v>33</v>
      </c>
      <c r="J86" s="8">
        <v>10.0</v>
      </c>
    </row>
    <row r="87" ht="15.75" customHeight="1">
      <c r="A87" s="8">
        <v>86.0</v>
      </c>
      <c r="B87" s="8" t="s">
        <v>243</v>
      </c>
      <c r="C87" s="8" t="s">
        <v>235</v>
      </c>
      <c r="D87" s="8" t="s">
        <v>88</v>
      </c>
      <c r="E87" s="10">
        <v>44752.0</v>
      </c>
      <c r="F87" s="8" t="s">
        <v>31</v>
      </c>
      <c r="G87" s="8" t="s">
        <v>26</v>
      </c>
      <c r="H87" s="8" t="s">
        <v>244</v>
      </c>
      <c r="I87" s="8" t="s">
        <v>39</v>
      </c>
      <c r="J87" s="8">
        <v>1.0</v>
      </c>
    </row>
    <row r="88" ht="15.75" customHeight="1">
      <c r="A88" s="8">
        <v>87.0</v>
      </c>
      <c r="B88" s="8" t="s">
        <v>245</v>
      </c>
      <c r="C88" s="8" t="s">
        <v>237</v>
      </c>
      <c r="D88" s="8" t="s">
        <v>91</v>
      </c>
      <c r="E88" s="10">
        <v>44736.0</v>
      </c>
      <c r="F88" s="8" t="s">
        <v>25</v>
      </c>
      <c r="G88" s="8" t="s">
        <v>26</v>
      </c>
      <c r="H88" s="8" t="s">
        <v>246</v>
      </c>
      <c r="I88" s="8" t="s">
        <v>28</v>
      </c>
      <c r="J88" s="8">
        <v>1.0</v>
      </c>
    </row>
    <row r="89" ht="15.75" customHeight="1">
      <c r="A89" s="8">
        <v>88.0</v>
      </c>
      <c r="B89" s="8" t="s">
        <v>247</v>
      </c>
      <c r="C89" s="8" t="s">
        <v>239</v>
      </c>
      <c r="D89" s="8" t="s">
        <v>94</v>
      </c>
      <c r="E89" s="10">
        <v>44752.0</v>
      </c>
      <c r="F89" s="8" t="s">
        <v>31</v>
      </c>
      <c r="G89" s="8" t="s">
        <v>26</v>
      </c>
      <c r="H89" s="8" t="s">
        <v>248</v>
      </c>
      <c r="I89" s="8" t="s">
        <v>33</v>
      </c>
      <c r="J89" s="8">
        <v>10.0</v>
      </c>
    </row>
    <row r="90" ht="15.75" customHeight="1">
      <c r="A90" s="8">
        <v>89.0</v>
      </c>
      <c r="B90" s="8" t="s">
        <v>249</v>
      </c>
      <c r="C90" s="8" t="s">
        <v>241</v>
      </c>
      <c r="D90" s="8" t="s">
        <v>97</v>
      </c>
      <c r="E90" s="10">
        <v>44759.0</v>
      </c>
      <c r="F90" s="8" t="s">
        <v>36</v>
      </c>
      <c r="G90" s="8" t="s">
        <v>37</v>
      </c>
      <c r="H90" s="8" t="s">
        <v>250</v>
      </c>
      <c r="I90" s="8" t="s">
        <v>39</v>
      </c>
      <c r="J90" s="8">
        <v>4.0</v>
      </c>
    </row>
    <row r="91" ht="15.75" customHeight="1">
      <c r="A91" s="8">
        <v>90.0</v>
      </c>
      <c r="B91" s="8" t="s">
        <v>251</v>
      </c>
      <c r="C91" s="8" t="s">
        <v>243</v>
      </c>
      <c r="D91" s="8" t="s">
        <v>100</v>
      </c>
      <c r="E91" s="10">
        <v>44763.0</v>
      </c>
      <c r="F91" s="8" t="s">
        <v>25</v>
      </c>
      <c r="G91" s="8" t="s">
        <v>26</v>
      </c>
      <c r="H91" s="8" t="s">
        <v>252</v>
      </c>
      <c r="I91" s="8" t="s">
        <v>28</v>
      </c>
      <c r="J91" s="8">
        <v>7.0</v>
      </c>
    </row>
    <row r="92" ht="15.75" customHeight="1">
      <c r="A92" s="8">
        <v>91.0</v>
      </c>
      <c r="B92" s="8" t="s">
        <v>253</v>
      </c>
      <c r="C92" s="8" t="s">
        <v>245</v>
      </c>
      <c r="D92" s="8" t="s">
        <v>103</v>
      </c>
      <c r="E92" s="10">
        <v>44763.0</v>
      </c>
      <c r="F92" s="8" t="s">
        <v>31</v>
      </c>
      <c r="G92" s="8" t="s">
        <v>26</v>
      </c>
      <c r="H92" s="8" t="s">
        <v>254</v>
      </c>
      <c r="I92" s="8" t="s">
        <v>33</v>
      </c>
      <c r="J92" s="8">
        <v>3.0</v>
      </c>
    </row>
    <row r="93" ht="15.75" customHeight="1">
      <c r="A93" s="8">
        <v>92.0</v>
      </c>
      <c r="B93" s="8" t="s">
        <v>255</v>
      </c>
      <c r="C93" s="8" t="s">
        <v>247</v>
      </c>
      <c r="D93" s="8" t="s">
        <v>106</v>
      </c>
      <c r="E93" s="10">
        <v>44750.0</v>
      </c>
      <c r="F93" s="8" t="s">
        <v>31</v>
      </c>
      <c r="G93" s="8" t="s">
        <v>26</v>
      </c>
      <c r="H93" s="8" t="s">
        <v>256</v>
      </c>
      <c r="I93" s="8" t="s">
        <v>39</v>
      </c>
      <c r="J93" s="8">
        <v>6.0</v>
      </c>
    </row>
    <row r="94" ht="15.75" customHeight="1">
      <c r="A94" s="8">
        <v>93.0</v>
      </c>
      <c r="B94" s="8" t="s">
        <v>257</v>
      </c>
      <c r="C94" s="8" t="s">
        <v>249</v>
      </c>
      <c r="D94" s="8" t="s">
        <v>110</v>
      </c>
      <c r="E94" s="10">
        <v>44751.0</v>
      </c>
      <c r="F94" s="8" t="s">
        <v>25</v>
      </c>
      <c r="G94" s="8" t="s">
        <v>26</v>
      </c>
      <c r="H94" s="8" t="s">
        <v>258</v>
      </c>
      <c r="I94" s="8" t="s">
        <v>28</v>
      </c>
      <c r="J94" s="8">
        <v>6.0</v>
      </c>
    </row>
    <row r="95" ht="15.75" customHeight="1">
      <c r="A95" s="8">
        <v>94.0</v>
      </c>
      <c r="B95" s="8" t="s">
        <v>259</v>
      </c>
      <c r="C95" s="8" t="s">
        <v>251</v>
      </c>
      <c r="D95" s="8" t="s">
        <v>113</v>
      </c>
      <c r="E95" s="10">
        <v>44736.0</v>
      </c>
      <c r="F95" s="8" t="s">
        <v>31</v>
      </c>
      <c r="G95" s="8" t="s">
        <v>26</v>
      </c>
      <c r="H95" s="8" t="s">
        <v>260</v>
      </c>
      <c r="I95" s="8" t="s">
        <v>33</v>
      </c>
      <c r="J95" s="8">
        <v>5.0</v>
      </c>
    </row>
    <row r="96" ht="15.75" customHeight="1">
      <c r="A96" s="8">
        <v>95.0</v>
      </c>
      <c r="B96" s="8" t="s">
        <v>261</v>
      </c>
      <c r="C96" s="8" t="s">
        <v>253</v>
      </c>
      <c r="D96" s="8" t="s">
        <v>116</v>
      </c>
      <c r="E96" s="10">
        <v>44737.0</v>
      </c>
      <c r="F96" s="8" t="s">
        <v>25</v>
      </c>
      <c r="G96" s="8" t="s">
        <v>37</v>
      </c>
      <c r="H96" s="8" t="s">
        <v>262</v>
      </c>
      <c r="I96" s="8" t="s">
        <v>39</v>
      </c>
      <c r="J96" s="8">
        <v>1.0</v>
      </c>
    </row>
    <row r="97" ht="15.75" customHeight="1">
      <c r="A97" s="8">
        <v>96.0</v>
      </c>
      <c r="B97" s="8" t="s">
        <v>263</v>
      </c>
      <c r="C97" s="8" t="s">
        <v>255</v>
      </c>
      <c r="D97" s="8" t="s">
        <v>119</v>
      </c>
      <c r="E97" s="10">
        <v>44744.0</v>
      </c>
      <c r="F97" s="8" t="s">
        <v>31</v>
      </c>
      <c r="G97" s="8" t="s">
        <v>26</v>
      </c>
      <c r="H97" s="8" t="s">
        <v>264</v>
      </c>
      <c r="I97" s="8" t="s">
        <v>28</v>
      </c>
      <c r="J97" s="8">
        <v>9.0</v>
      </c>
    </row>
    <row r="98" ht="15.75" customHeight="1">
      <c r="A98" s="8">
        <v>97.0</v>
      </c>
      <c r="B98" s="8" t="s">
        <v>265</v>
      </c>
      <c r="C98" s="8" t="s">
        <v>257</v>
      </c>
      <c r="D98" s="8" t="s">
        <v>122</v>
      </c>
      <c r="E98" s="10">
        <v>44735.0</v>
      </c>
      <c r="F98" s="8" t="s">
        <v>31</v>
      </c>
      <c r="G98" s="8" t="s">
        <v>26</v>
      </c>
      <c r="H98" s="8" t="s">
        <v>266</v>
      </c>
      <c r="I98" s="8" t="s">
        <v>33</v>
      </c>
      <c r="J98" s="8">
        <v>3.0</v>
      </c>
    </row>
    <row r="99" ht="15.75" customHeight="1">
      <c r="A99" s="8">
        <v>98.0</v>
      </c>
      <c r="B99" s="8" t="s">
        <v>267</v>
      </c>
      <c r="C99" s="8" t="s">
        <v>259</v>
      </c>
      <c r="D99" s="8" t="s">
        <v>70</v>
      </c>
      <c r="E99" s="10">
        <v>44751.0</v>
      </c>
      <c r="F99" s="8" t="s">
        <v>25</v>
      </c>
      <c r="G99" s="8" t="s">
        <v>26</v>
      </c>
      <c r="H99" s="8" t="s">
        <v>268</v>
      </c>
      <c r="I99" s="8" t="s">
        <v>39</v>
      </c>
      <c r="J99" s="8">
        <v>4.0</v>
      </c>
    </row>
    <row r="100" ht="15.75" customHeight="1">
      <c r="A100" s="8">
        <v>99.0</v>
      </c>
      <c r="B100" s="8" t="s">
        <v>269</v>
      </c>
      <c r="C100" s="8" t="s">
        <v>261</v>
      </c>
      <c r="D100" s="8" t="s">
        <v>94</v>
      </c>
      <c r="E100" s="10">
        <v>44726.0</v>
      </c>
      <c r="F100" s="8" t="s">
        <v>31</v>
      </c>
      <c r="G100" s="8" t="s">
        <v>26</v>
      </c>
      <c r="H100" s="8" t="s">
        <v>270</v>
      </c>
      <c r="I100" s="8" t="s">
        <v>28</v>
      </c>
      <c r="J100" s="8">
        <v>8.0</v>
      </c>
    </row>
    <row r="101" ht="15.75" customHeight="1">
      <c r="A101" s="8">
        <v>100.0</v>
      </c>
      <c r="B101" s="8" t="s">
        <v>271</v>
      </c>
      <c r="C101" s="8" t="s">
        <v>263</v>
      </c>
      <c r="D101" s="8" t="s">
        <v>110</v>
      </c>
      <c r="E101" s="10">
        <v>44749.0</v>
      </c>
      <c r="F101" s="8" t="s">
        <v>31</v>
      </c>
      <c r="G101" s="8" t="s">
        <v>26</v>
      </c>
      <c r="H101" s="8" t="s">
        <v>272</v>
      </c>
      <c r="I101" s="8" t="s">
        <v>28</v>
      </c>
      <c r="J101" s="8">
        <v>6.0</v>
      </c>
    </row>
    <row r="102" ht="15.75" customHeight="1">
      <c r="A102" s="8">
        <v>101.0</v>
      </c>
      <c r="B102" s="8" t="s">
        <v>273</v>
      </c>
      <c r="C102" s="8" t="s">
        <v>265</v>
      </c>
      <c r="D102" s="8" t="s">
        <v>44</v>
      </c>
      <c r="E102" s="10">
        <v>44734.0</v>
      </c>
      <c r="F102" s="8" t="s">
        <v>25</v>
      </c>
      <c r="G102" s="8" t="s">
        <v>26</v>
      </c>
      <c r="H102" s="8" t="s">
        <v>274</v>
      </c>
      <c r="I102" s="8" t="s">
        <v>28</v>
      </c>
      <c r="J102" s="8">
        <v>10.0</v>
      </c>
    </row>
    <row r="103" ht="15.75" customHeight="1">
      <c r="A103" s="8">
        <v>102.0</v>
      </c>
      <c r="B103" s="8" t="s">
        <v>275</v>
      </c>
      <c r="C103" s="8" t="s">
        <v>267</v>
      </c>
      <c r="D103" s="8" t="s">
        <v>75</v>
      </c>
      <c r="E103" s="10">
        <v>44726.0</v>
      </c>
      <c r="F103" s="8" t="s">
        <v>31</v>
      </c>
      <c r="G103" s="8" t="s">
        <v>26</v>
      </c>
      <c r="H103" s="8" t="s">
        <v>276</v>
      </c>
      <c r="I103" s="8" t="s">
        <v>33</v>
      </c>
      <c r="J103" s="8">
        <v>9.0</v>
      </c>
    </row>
    <row r="104" ht="15.75" customHeight="1">
      <c r="A104" s="8">
        <v>103.0</v>
      </c>
      <c r="B104" s="8" t="s">
        <v>277</v>
      </c>
      <c r="C104" s="8" t="s">
        <v>269</v>
      </c>
      <c r="D104" s="8" t="s">
        <v>116</v>
      </c>
      <c r="E104" s="10">
        <v>44743.0</v>
      </c>
      <c r="F104" s="8" t="s">
        <v>25</v>
      </c>
      <c r="G104" s="8" t="s">
        <v>26</v>
      </c>
      <c r="H104" s="8" t="s">
        <v>278</v>
      </c>
      <c r="I104" s="8" t="s">
        <v>39</v>
      </c>
      <c r="J104" s="8">
        <v>7.0</v>
      </c>
    </row>
    <row r="105" ht="15.75" customHeight="1">
      <c r="A105" s="8">
        <v>104.0</v>
      </c>
      <c r="B105" s="8" t="s">
        <v>279</v>
      </c>
      <c r="C105" s="8" t="s">
        <v>271</v>
      </c>
      <c r="D105" s="8" t="s">
        <v>119</v>
      </c>
      <c r="E105" s="10">
        <v>44742.0</v>
      </c>
      <c r="F105" s="8" t="s">
        <v>31</v>
      </c>
      <c r="G105" s="8" t="s">
        <v>26</v>
      </c>
      <c r="H105" s="8" t="s">
        <v>280</v>
      </c>
      <c r="I105" s="8" t="s">
        <v>28</v>
      </c>
      <c r="J105" s="8">
        <v>7.0</v>
      </c>
    </row>
    <row r="106" ht="15.75" customHeight="1">
      <c r="A106" s="8">
        <v>105.0</v>
      </c>
      <c r="B106" s="8" t="s">
        <v>281</v>
      </c>
      <c r="C106" s="8" t="s">
        <v>273</v>
      </c>
      <c r="D106" s="8" t="s">
        <v>141</v>
      </c>
      <c r="E106" s="10">
        <v>44747.0</v>
      </c>
      <c r="F106" s="8" t="s">
        <v>25</v>
      </c>
      <c r="G106" s="8" t="s">
        <v>26</v>
      </c>
      <c r="H106" s="8" t="s">
        <v>282</v>
      </c>
      <c r="I106" s="8" t="s">
        <v>33</v>
      </c>
      <c r="J106" s="8">
        <v>7.0</v>
      </c>
    </row>
    <row r="107" ht="15.75" customHeight="1">
      <c r="A107" s="8">
        <v>106.0</v>
      </c>
      <c r="B107" s="8" t="s">
        <v>283</v>
      </c>
      <c r="C107" s="8" t="s">
        <v>275</v>
      </c>
      <c r="D107" s="8" t="s">
        <v>284</v>
      </c>
      <c r="E107" s="10">
        <v>44764.0</v>
      </c>
      <c r="F107" s="8" t="s">
        <v>31</v>
      </c>
      <c r="G107" s="8" t="s">
        <v>26</v>
      </c>
      <c r="H107" s="8" t="s">
        <v>285</v>
      </c>
      <c r="I107" s="8" t="s">
        <v>39</v>
      </c>
      <c r="J107" s="8">
        <v>7.0</v>
      </c>
    </row>
    <row r="108" ht="15.75" customHeight="1">
      <c r="A108" s="8">
        <v>107.0</v>
      </c>
      <c r="B108" s="8" t="s">
        <v>286</v>
      </c>
      <c r="C108" s="8" t="s">
        <v>277</v>
      </c>
      <c r="D108" s="8" t="s">
        <v>146</v>
      </c>
      <c r="E108" s="10">
        <v>44735.0</v>
      </c>
      <c r="F108" s="8" t="s">
        <v>36</v>
      </c>
      <c r="G108" s="8" t="s">
        <v>26</v>
      </c>
      <c r="H108" s="8" t="s">
        <v>287</v>
      </c>
      <c r="I108" s="8" t="s">
        <v>28</v>
      </c>
      <c r="J108" s="8">
        <v>8.0</v>
      </c>
    </row>
    <row r="109" ht="15.75" customHeight="1">
      <c r="A109" s="8">
        <v>108.0</v>
      </c>
      <c r="B109" s="8" t="s">
        <v>288</v>
      </c>
      <c r="C109" s="8" t="s">
        <v>279</v>
      </c>
      <c r="D109" s="8" t="s">
        <v>149</v>
      </c>
      <c r="E109" s="10">
        <v>44737.0</v>
      </c>
      <c r="F109" s="8" t="s">
        <v>25</v>
      </c>
      <c r="G109" s="8" t="s">
        <v>26</v>
      </c>
      <c r="H109" s="8" t="s">
        <v>289</v>
      </c>
      <c r="I109" s="8" t="s">
        <v>33</v>
      </c>
      <c r="J109" s="8">
        <v>10.0</v>
      </c>
    </row>
    <row r="110" ht="15.75" customHeight="1">
      <c r="A110" s="8">
        <v>109.0</v>
      </c>
      <c r="B110" s="8" t="s">
        <v>290</v>
      </c>
      <c r="C110" s="8" t="s">
        <v>281</v>
      </c>
      <c r="D110" s="8" t="s">
        <v>152</v>
      </c>
      <c r="E110" s="10">
        <v>44749.0</v>
      </c>
      <c r="F110" s="8" t="s">
        <v>31</v>
      </c>
      <c r="G110" s="8" t="s">
        <v>26</v>
      </c>
      <c r="H110" s="8" t="s">
        <v>291</v>
      </c>
      <c r="I110" s="8" t="s">
        <v>39</v>
      </c>
      <c r="J110" s="8">
        <v>10.0</v>
      </c>
    </row>
    <row r="111" ht="15.75" customHeight="1">
      <c r="A111" s="8">
        <v>110.0</v>
      </c>
      <c r="B111" s="8" t="s">
        <v>292</v>
      </c>
      <c r="C111" s="8" t="s">
        <v>283</v>
      </c>
      <c r="D111" s="8" t="s">
        <v>155</v>
      </c>
      <c r="E111" s="10">
        <v>44729.0</v>
      </c>
      <c r="F111" s="8" t="s">
        <v>31</v>
      </c>
      <c r="G111" s="8" t="s">
        <v>26</v>
      </c>
      <c r="H111" s="8" t="s">
        <v>293</v>
      </c>
      <c r="I111" s="8" t="s">
        <v>28</v>
      </c>
      <c r="J111" s="8">
        <v>10.0</v>
      </c>
    </row>
    <row r="112" ht="15.75" customHeight="1">
      <c r="A112" s="8">
        <v>111.0</v>
      </c>
      <c r="B112" s="8" t="s">
        <v>294</v>
      </c>
      <c r="C112" s="8" t="s">
        <v>286</v>
      </c>
      <c r="D112" s="8" t="s">
        <v>158</v>
      </c>
      <c r="E112" s="10">
        <v>44738.0</v>
      </c>
      <c r="F112" s="8" t="s">
        <v>25</v>
      </c>
      <c r="G112" s="8" t="s">
        <v>26</v>
      </c>
      <c r="H112" s="8" t="s">
        <v>295</v>
      </c>
      <c r="I112" s="8" t="s">
        <v>33</v>
      </c>
      <c r="J112" s="8">
        <v>10.0</v>
      </c>
    </row>
    <row r="113" ht="15.75" customHeight="1">
      <c r="A113" s="8">
        <v>112.0</v>
      </c>
      <c r="B113" s="8" t="s">
        <v>296</v>
      </c>
      <c r="C113" s="8" t="s">
        <v>288</v>
      </c>
      <c r="D113" s="8" t="s">
        <v>161</v>
      </c>
      <c r="E113" s="10">
        <v>44740.0</v>
      </c>
      <c r="F113" s="8" t="s">
        <v>31</v>
      </c>
      <c r="G113" s="8" t="s">
        <v>26</v>
      </c>
      <c r="H113" s="8" t="s">
        <v>297</v>
      </c>
      <c r="I113" s="8" t="s">
        <v>39</v>
      </c>
      <c r="J113" s="8">
        <v>8.0</v>
      </c>
    </row>
    <row r="114" ht="15.75" customHeight="1">
      <c r="A114" s="8">
        <v>113.0</v>
      </c>
      <c r="B114" s="8" t="s">
        <v>298</v>
      </c>
      <c r="C114" s="8" t="s">
        <v>290</v>
      </c>
      <c r="D114" s="8" t="s">
        <v>91</v>
      </c>
      <c r="E114" s="10">
        <v>44755.0</v>
      </c>
      <c r="F114" s="8" t="s">
        <v>25</v>
      </c>
      <c r="G114" s="8" t="s">
        <v>26</v>
      </c>
      <c r="H114" s="8" t="s">
        <v>299</v>
      </c>
      <c r="I114" s="8" t="s">
        <v>28</v>
      </c>
      <c r="J114" s="8">
        <v>7.0</v>
      </c>
    </row>
    <row r="115" ht="15.75" customHeight="1">
      <c r="A115" s="8">
        <v>114.0</v>
      </c>
      <c r="B115" s="8" t="s">
        <v>300</v>
      </c>
      <c r="C115" s="8" t="s">
        <v>292</v>
      </c>
      <c r="D115" s="8" t="s">
        <v>94</v>
      </c>
      <c r="E115" s="10">
        <v>44755.0</v>
      </c>
      <c r="F115" s="8" t="s">
        <v>31</v>
      </c>
      <c r="G115" s="8" t="s">
        <v>26</v>
      </c>
      <c r="H115" s="8" t="s">
        <v>301</v>
      </c>
      <c r="I115" s="8" t="s">
        <v>33</v>
      </c>
      <c r="J115" s="8">
        <v>7.0</v>
      </c>
    </row>
    <row r="116" ht="15.75" customHeight="1">
      <c r="A116" s="8">
        <v>115.0</v>
      </c>
      <c r="B116" s="8" t="s">
        <v>302</v>
      </c>
      <c r="C116" s="8" t="s">
        <v>294</v>
      </c>
      <c r="D116" s="8" t="s">
        <v>97</v>
      </c>
      <c r="E116" s="10">
        <v>44764.0</v>
      </c>
      <c r="F116" s="8" t="s">
        <v>31</v>
      </c>
      <c r="G116" s="8" t="s">
        <v>26</v>
      </c>
      <c r="H116" s="8" t="s">
        <v>303</v>
      </c>
      <c r="I116" s="8" t="s">
        <v>39</v>
      </c>
      <c r="J116" s="8">
        <v>9.0</v>
      </c>
    </row>
    <row r="117" ht="15.75" customHeight="1">
      <c r="A117" s="8">
        <v>116.0</v>
      </c>
      <c r="B117" s="8" t="s">
        <v>304</v>
      </c>
      <c r="C117" s="8" t="s">
        <v>296</v>
      </c>
      <c r="D117" s="8" t="s">
        <v>61</v>
      </c>
      <c r="E117" s="10">
        <v>44735.0</v>
      </c>
      <c r="F117" s="8" t="s">
        <v>25</v>
      </c>
      <c r="G117" s="8" t="s">
        <v>26</v>
      </c>
      <c r="H117" s="8" t="s">
        <v>305</v>
      </c>
      <c r="I117" s="8" t="s">
        <v>28</v>
      </c>
      <c r="J117" s="8">
        <v>8.0</v>
      </c>
    </row>
    <row r="118" ht="15.75" customHeight="1">
      <c r="A118" s="8">
        <v>117.0</v>
      </c>
      <c r="B118" s="8" t="s">
        <v>306</v>
      </c>
      <c r="C118" s="8" t="s">
        <v>298</v>
      </c>
      <c r="D118" s="8" t="s">
        <v>103</v>
      </c>
      <c r="E118" s="10">
        <v>44734.0</v>
      </c>
      <c r="F118" s="8" t="s">
        <v>31</v>
      </c>
      <c r="G118" s="8" t="s">
        <v>37</v>
      </c>
      <c r="H118" s="8" t="s">
        <v>307</v>
      </c>
      <c r="I118" s="8" t="s">
        <v>33</v>
      </c>
      <c r="J118" s="8">
        <v>8.0</v>
      </c>
    </row>
    <row r="119" ht="15.75" customHeight="1">
      <c r="A119" s="8">
        <v>118.0</v>
      </c>
      <c r="B119" s="8" t="s">
        <v>308</v>
      </c>
      <c r="C119" s="8" t="s">
        <v>300</v>
      </c>
      <c r="D119" s="8" t="s">
        <v>106</v>
      </c>
      <c r="E119" s="10">
        <v>44728.0</v>
      </c>
      <c r="F119" s="8" t="s">
        <v>31</v>
      </c>
      <c r="G119" s="8" t="s">
        <v>26</v>
      </c>
      <c r="H119" s="8" t="s">
        <v>309</v>
      </c>
      <c r="I119" s="8" t="s">
        <v>39</v>
      </c>
      <c r="J119" s="8">
        <v>7.0</v>
      </c>
    </row>
    <row r="120" ht="15.75" customHeight="1">
      <c r="A120" s="8">
        <v>119.0</v>
      </c>
      <c r="B120" s="8" t="s">
        <v>310</v>
      </c>
      <c r="C120" s="8" t="s">
        <v>302</v>
      </c>
      <c r="D120" s="8" t="s">
        <v>110</v>
      </c>
      <c r="E120" s="10">
        <v>44739.0</v>
      </c>
      <c r="F120" s="8" t="s">
        <v>25</v>
      </c>
      <c r="G120" s="8" t="s">
        <v>26</v>
      </c>
      <c r="H120" s="8" t="s">
        <v>311</v>
      </c>
      <c r="I120" s="8" t="s">
        <v>28</v>
      </c>
      <c r="J120" s="8">
        <v>8.0</v>
      </c>
    </row>
    <row r="121" ht="15.75" customHeight="1">
      <c r="A121" s="8">
        <v>120.0</v>
      </c>
      <c r="B121" s="8" t="s">
        <v>312</v>
      </c>
      <c r="C121" s="8" t="s">
        <v>304</v>
      </c>
      <c r="D121" s="8" t="s">
        <v>113</v>
      </c>
      <c r="E121" s="10">
        <v>44765.0</v>
      </c>
      <c r="F121" s="8" t="s">
        <v>31</v>
      </c>
      <c r="G121" s="8" t="s">
        <v>26</v>
      </c>
      <c r="H121" s="8" t="s">
        <v>313</v>
      </c>
      <c r="I121" s="8" t="s">
        <v>33</v>
      </c>
      <c r="J121" s="8">
        <v>8.0</v>
      </c>
    </row>
    <row r="122" ht="15.75" customHeight="1">
      <c r="A122" s="8">
        <v>121.0</v>
      </c>
      <c r="B122" s="8" t="s">
        <v>314</v>
      </c>
      <c r="C122" s="8" t="s">
        <v>306</v>
      </c>
      <c r="D122" s="8" t="s">
        <v>116</v>
      </c>
      <c r="E122" s="10">
        <v>44740.0</v>
      </c>
      <c r="F122" s="8" t="s">
        <v>25</v>
      </c>
      <c r="G122" s="8" t="s">
        <v>26</v>
      </c>
      <c r="H122" s="8" t="s">
        <v>315</v>
      </c>
      <c r="I122" s="8" t="s">
        <v>39</v>
      </c>
      <c r="J122" s="8">
        <v>9.0</v>
      </c>
    </row>
    <row r="123" ht="15.75" customHeight="1">
      <c r="A123" s="8">
        <v>122.0</v>
      </c>
      <c r="B123" s="8" t="s">
        <v>316</v>
      </c>
      <c r="C123" s="8" t="s">
        <v>308</v>
      </c>
      <c r="D123" s="8" t="s">
        <v>119</v>
      </c>
      <c r="E123" s="10">
        <v>44734.0</v>
      </c>
      <c r="F123" s="8" t="s">
        <v>31</v>
      </c>
      <c r="G123" s="8" t="s">
        <v>26</v>
      </c>
      <c r="H123" s="8" t="s">
        <v>317</v>
      </c>
      <c r="I123" s="8" t="s">
        <v>28</v>
      </c>
      <c r="J123" s="8">
        <v>9.0</v>
      </c>
    </row>
    <row r="124" ht="15.75" customHeight="1">
      <c r="A124" s="8">
        <v>123.0</v>
      </c>
      <c r="B124" s="8" t="s">
        <v>318</v>
      </c>
      <c r="C124" s="8" t="s">
        <v>310</v>
      </c>
      <c r="D124" s="8" t="s">
        <v>24</v>
      </c>
      <c r="E124" s="10">
        <v>44727.0</v>
      </c>
      <c r="F124" s="8" t="s">
        <v>25</v>
      </c>
      <c r="G124" s="8" t="s">
        <v>37</v>
      </c>
      <c r="H124" s="8" t="s">
        <v>319</v>
      </c>
      <c r="I124" s="8" t="s">
        <v>33</v>
      </c>
      <c r="J124" s="8">
        <v>8.0</v>
      </c>
    </row>
    <row r="125" ht="15.75" customHeight="1">
      <c r="A125" s="8">
        <v>124.0</v>
      </c>
      <c r="B125" s="8" t="s">
        <v>320</v>
      </c>
      <c r="C125" s="8" t="s">
        <v>312</v>
      </c>
      <c r="D125" s="8" t="s">
        <v>30</v>
      </c>
      <c r="E125" s="10">
        <v>44737.0</v>
      </c>
      <c r="F125" s="8" t="s">
        <v>31</v>
      </c>
      <c r="G125" s="8" t="s">
        <v>26</v>
      </c>
      <c r="H125" s="8" t="s">
        <v>321</v>
      </c>
      <c r="I125" s="8" t="s">
        <v>39</v>
      </c>
      <c r="J125" s="8">
        <v>8.0</v>
      </c>
    </row>
    <row r="126" ht="15.75" customHeight="1">
      <c r="A126" s="8">
        <v>125.0</v>
      </c>
      <c r="B126" s="8" t="s">
        <v>322</v>
      </c>
      <c r="C126" s="8" t="s">
        <v>314</v>
      </c>
      <c r="D126" s="8" t="s">
        <v>35</v>
      </c>
      <c r="E126" s="10">
        <v>44747.0</v>
      </c>
      <c r="F126" s="8" t="s">
        <v>36</v>
      </c>
      <c r="G126" s="8" t="s">
        <v>26</v>
      </c>
      <c r="H126" s="8" t="s">
        <v>323</v>
      </c>
      <c r="I126" s="8" t="s">
        <v>28</v>
      </c>
      <c r="J126" s="8">
        <v>7.0</v>
      </c>
    </row>
    <row r="127" ht="15.75" customHeight="1">
      <c r="A127" s="8">
        <v>126.0</v>
      </c>
      <c r="B127" s="8" t="s">
        <v>324</v>
      </c>
      <c r="C127" s="8" t="s">
        <v>316</v>
      </c>
      <c r="D127" s="8" t="s">
        <v>41</v>
      </c>
      <c r="E127" s="10">
        <v>44754.0</v>
      </c>
      <c r="F127" s="8" t="s">
        <v>25</v>
      </c>
      <c r="G127" s="8" t="s">
        <v>26</v>
      </c>
      <c r="H127" s="8" t="s">
        <v>325</v>
      </c>
      <c r="I127" s="8" t="s">
        <v>33</v>
      </c>
      <c r="J127" s="8">
        <v>8.0</v>
      </c>
    </row>
    <row r="128" ht="15.75" customHeight="1">
      <c r="A128" s="8">
        <v>127.0</v>
      </c>
      <c r="B128" s="8" t="s">
        <v>326</v>
      </c>
      <c r="C128" s="8" t="s">
        <v>318</v>
      </c>
      <c r="D128" s="8" t="s">
        <v>44</v>
      </c>
      <c r="E128" s="10">
        <v>44760.0</v>
      </c>
      <c r="F128" s="8" t="s">
        <v>31</v>
      </c>
      <c r="G128" s="8" t="s">
        <v>26</v>
      </c>
      <c r="H128" s="8" t="s">
        <v>327</v>
      </c>
      <c r="I128" s="8" t="s">
        <v>39</v>
      </c>
      <c r="J128" s="8">
        <v>9.0</v>
      </c>
    </row>
    <row r="129" ht="15.75" customHeight="1">
      <c r="A129" s="8">
        <v>128.0</v>
      </c>
      <c r="B129" s="8" t="s">
        <v>328</v>
      </c>
      <c r="C129" s="8" t="s">
        <v>320</v>
      </c>
      <c r="D129" s="8" t="s">
        <v>47</v>
      </c>
      <c r="E129" s="10">
        <v>44759.0</v>
      </c>
      <c r="F129" s="8" t="s">
        <v>31</v>
      </c>
      <c r="G129" s="8" t="s">
        <v>26</v>
      </c>
      <c r="H129" s="8" t="s">
        <v>329</v>
      </c>
      <c r="I129" s="8" t="s">
        <v>28</v>
      </c>
      <c r="J129" s="8">
        <v>7.0</v>
      </c>
    </row>
    <row r="130" ht="15.75" customHeight="1">
      <c r="A130" s="8">
        <v>129.0</v>
      </c>
      <c r="B130" s="8" t="s">
        <v>330</v>
      </c>
      <c r="C130" s="8" t="s">
        <v>322</v>
      </c>
      <c r="D130" s="8" t="s">
        <v>50</v>
      </c>
      <c r="E130" s="10">
        <v>44735.0</v>
      </c>
      <c r="F130" s="8" t="s">
        <v>25</v>
      </c>
      <c r="G130" s="8" t="s">
        <v>26</v>
      </c>
      <c r="H130" s="8" t="s">
        <v>331</v>
      </c>
      <c r="I130" s="8" t="s">
        <v>33</v>
      </c>
      <c r="J130" s="8">
        <v>8.0</v>
      </c>
    </row>
    <row r="131" ht="15.75" customHeight="1">
      <c r="A131" s="8">
        <v>130.0</v>
      </c>
      <c r="B131" s="8" t="s">
        <v>332</v>
      </c>
      <c r="C131" s="8" t="s">
        <v>324</v>
      </c>
      <c r="D131" s="8" t="s">
        <v>50</v>
      </c>
      <c r="E131" s="10">
        <v>44734.0</v>
      </c>
      <c r="F131" s="8" t="s">
        <v>31</v>
      </c>
      <c r="G131" s="8" t="s">
        <v>26</v>
      </c>
      <c r="H131" s="8" t="s">
        <v>333</v>
      </c>
      <c r="I131" s="8" t="s">
        <v>39</v>
      </c>
      <c r="J131" s="8">
        <v>9.0</v>
      </c>
    </row>
    <row r="132" ht="15.75" customHeight="1">
      <c r="A132" s="8">
        <v>131.0</v>
      </c>
      <c r="B132" s="8" t="s">
        <v>334</v>
      </c>
      <c r="C132" s="8" t="s">
        <v>326</v>
      </c>
      <c r="D132" s="8" t="s">
        <v>56</v>
      </c>
      <c r="E132" s="10">
        <v>44753.0</v>
      </c>
      <c r="F132" s="8" t="s">
        <v>25</v>
      </c>
      <c r="G132" s="8" t="s">
        <v>26</v>
      </c>
      <c r="H132" s="8" t="s">
        <v>335</v>
      </c>
      <c r="I132" s="8" t="s">
        <v>28</v>
      </c>
      <c r="J132" s="8">
        <v>8.0</v>
      </c>
    </row>
    <row r="133" ht="15.75" customHeight="1">
      <c r="A133" s="8">
        <v>132.0</v>
      </c>
      <c r="B133" s="8" t="s">
        <v>336</v>
      </c>
      <c r="C133" s="8" t="s">
        <v>328</v>
      </c>
      <c r="D133" s="8" t="s">
        <v>47</v>
      </c>
      <c r="E133" s="10">
        <v>44739.0</v>
      </c>
      <c r="F133" s="8" t="s">
        <v>31</v>
      </c>
      <c r="G133" s="8" t="s">
        <v>26</v>
      </c>
      <c r="H133" s="8" t="s">
        <v>337</v>
      </c>
      <c r="I133" s="8" t="s">
        <v>33</v>
      </c>
      <c r="J133" s="8">
        <v>7.0</v>
      </c>
    </row>
    <row r="134" ht="15.75" customHeight="1">
      <c r="A134" s="8">
        <v>133.0</v>
      </c>
      <c r="B134" s="8" t="s">
        <v>338</v>
      </c>
      <c r="C134" s="8" t="s">
        <v>330</v>
      </c>
      <c r="D134" s="8" t="s">
        <v>61</v>
      </c>
      <c r="E134" s="10">
        <v>44740.0</v>
      </c>
      <c r="F134" s="8" t="s">
        <v>31</v>
      </c>
      <c r="G134" s="8" t="s">
        <v>26</v>
      </c>
      <c r="H134" s="8" t="s">
        <v>339</v>
      </c>
      <c r="I134" s="8" t="s">
        <v>39</v>
      </c>
      <c r="J134" s="8">
        <v>10.0</v>
      </c>
    </row>
    <row r="135" ht="15.75" customHeight="1">
      <c r="A135" s="8">
        <v>134.0</v>
      </c>
      <c r="B135" s="8" t="s">
        <v>340</v>
      </c>
      <c r="C135" s="8" t="s">
        <v>332</v>
      </c>
      <c r="D135" s="8" t="s">
        <v>64</v>
      </c>
      <c r="E135" s="10">
        <v>44748.0</v>
      </c>
      <c r="F135" s="8" t="s">
        <v>25</v>
      </c>
      <c r="G135" s="8" t="s">
        <v>26</v>
      </c>
      <c r="H135" s="8" t="s">
        <v>341</v>
      </c>
      <c r="I135" s="8" t="s">
        <v>28</v>
      </c>
      <c r="J135" s="8">
        <v>7.0</v>
      </c>
    </row>
    <row r="136" ht="15.75" customHeight="1">
      <c r="A136" s="8">
        <v>135.0</v>
      </c>
      <c r="B136" s="8" t="s">
        <v>342</v>
      </c>
      <c r="C136" s="8" t="s">
        <v>334</v>
      </c>
      <c r="D136" s="8" t="s">
        <v>67</v>
      </c>
      <c r="E136" s="10">
        <v>44731.0</v>
      </c>
      <c r="F136" s="8" t="s">
        <v>31</v>
      </c>
      <c r="G136" s="8" t="s">
        <v>26</v>
      </c>
      <c r="H136" s="8" t="s">
        <v>343</v>
      </c>
      <c r="I136" s="8" t="s">
        <v>33</v>
      </c>
      <c r="J136" s="8">
        <v>8.0</v>
      </c>
    </row>
    <row r="137" ht="15.75" customHeight="1">
      <c r="A137" s="8">
        <v>136.0</v>
      </c>
      <c r="B137" s="8" t="s">
        <v>344</v>
      </c>
      <c r="C137" s="8" t="s">
        <v>336</v>
      </c>
      <c r="D137" s="8" t="s">
        <v>70</v>
      </c>
      <c r="E137" s="10">
        <v>44763.0</v>
      </c>
      <c r="F137" s="8" t="s">
        <v>31</v>
      </c>
      <c r="G137" s="8" t="s">
        <v>26</v>
      </c>
      <c r="H137" s="8" t="s">
        <v>345</v>
      </c>
      <c r="I137" s="8" t="s">
        <v>39</v>
      </c>
      <c r="J137" s="8">
        <v>7.0</v>
      </c>
    </row>
    <row r="138" ht="15.75" customHeight="1">
      <c r="A138" s="8">
        <v>137.0</v>
      </c>
      <c r="B138" s="8" t="s">
        <v>346</v>
      </c>
      <c r="C138" s="8" t="s">
        <v>338</v>
      </c>
      <c r="D138" s="8" t="s">
        <v>47</v>
      </c>
      <c r="E138" s="10">
        <v>44733.0</v>
      </c>
      <c r="F138" s="8" t="s">
        <v>25</v>
      </c>
      <c r="G138" s="8" t="s">
        <v>26</v>
      </c>
      <c r="H138" s="8" t="s">
        <v>347</v>
      </c>
      <c r="I138" s="8" t="s">
        <v>28</v>
      </c>
      <c r="J138" s="8">
        <v>9.0</v>
      </c>
    </row>
    <row r="139" ht="15.75" customHeight="1">
      <c r="A139" s="8">
        <v>138.0</v>
      </c>
      <c r="B139" s="8" t="s">
        <v>348</v>
      </c>
      <c r="C139" s="8" t="s">
        <v>340</v>
      </c>
      <c r="D139" s="8" t="s">
        <v>75</v>
      </c>
      <c r="E139" s="10">
        <v>44746.0</v>
      </c>
      <c r="F139" s="8" t="s">
        <v>31</v>
      </c>
      <c r="G139" s="8" t="s">
        <v>26</v>
      </c>
      <c r="H139" s="8" t="s">
        <v>349</v>
      </c>
      <c r="I139" s="8" t="s">
        <v>33</v>
      </c>
      <c r="J139" s="8">
        <v>8.0</v>
      </c>
    </row>
    <row r="140" ht="15.75" customHeight="1">
      <c r="A140" s="8">
        <v>139.0</v>
      </c>
      <c r="B140" s="8" t="s">
        <v>350</v>
      </c>
      <c r="C140" s="8" t="s">
        <v>342</v>
      </c>
      <c r="D140" s="8" t="s">
        <v>64</v>
      </c>
      <c r="E140" s="10">
        <v>44755.0</v>
      </c>
      <c r="F140" s="8" t="s">
        <v>25</v>
      </c>
      <c r="G140" s="8" t="s">
        <v>26</v>
      </c>
      <c r="H140" s="8" t="s">
        <v>351</v>
      </c>
      <c r="I140" s="8" t="s">
        <v>39</v>
      </c>
      <c r="J140" s="8">
        <v>9.0</v>
      </c>
    </row>
    <row r="141" ht="15.75" customHeight="1">
      <c r="A141" s="8">
        <v>140.0</v>
      </c>
      <c r="B141" s="8" t="s">
        <v>352</v>
      </c>
      <c r="C141" s="8" t="s">
        <v>344</v>
      </c>
      <c r="D141" s="8" t="s">
        <v>44</v>
      </c>
      <c r="E141" s="10">
        <v>44755.0</v>
      </c>
      <c r="F141" s="8" t="s">
        <v>31</v>
      </c>
      <c r="G141" s="8" t="s">
        <v>26</v>
      </c>
      <c r="H141" s="8" t="s">
        <v>353</v>
      </c>
      <c r="I141" s="8" t="s">
        <v>28</v>
      </c>
      <c r="J141" s="8">
        <v>9.0</v>
      </c>
    </row>
    <row r="142" ht="15.75" customHeight="1">
      <c r="A142" s="8">
        <v>141.0</v>
      </c>
      <c r="B142" s="8" t="s">
        <v>354</v>
      </c>
      <c r="C142" s="8" t="s">
        <v>346</v>
      </c>
      <c r="D142" s="8" t="s">
        <v>82</v>
      </c>
      <c r="E142" s="10">
        <v>44727.0</v>
      </c>
      <c r="F142" s="8" t="s">
        <v>25</v>
      </c>
      <c r="G142" s="8" t="s">
        <v>26</v>
      </c>
      <c r="H142" s="8" t="s">
        <v>355</v>
      </c>
      <c r="I142" s="8" t="s">
        <v>33</v>
      </c>
      <c r="J142" s="8">
        <v>9.0</v>
      </c>
    </row>
    <row r="143" ht="15.75" customHeight="1">
      <c r="A143" s="8">
        <v>142.0</v>
      </c>
      <c r="B143" s="8" t="s">
        <v>356</v>
      </c>
      <c r="C143" s="8" t="s">
        <v>348</v>
      </c>
      <c r="D143" s="8" t="s">
        <v>85</v>
      </c>
      <c r="E143" s="10">
        <v>44746.0</v>
      </c>
      <c r="F143" s="8" t="s">
        <v>31</v>
      </c>
      <c r="G143" s="8" t="s">
        <v>26</v>
      </c>
      <c r="H143" s="8" t="s">
        <v>357</v>
      </c>
      <c r="I143" s="8" t="s">
        <v>39</v>
      </c>
      <c r="J143" s="8">
        <v>9.0</v>
      </c>
    </row>
    <row r="144" ht="15.75" customHeight="1">
      <c r="A144" s="8">
        <v>143.0</v>
      </c>
      <c r="B144" s="8" t="s">
        <v>358</v>
      </c>
      <c r="C144" s="8" t="s">
        <v>350</v>
      </c>
      <c r="D144" s="8" t="s">
        <v>88</v>
      </c>
      <c r="E144" s="10">
        <v>44740.0</v>
      </c>
      <c r="F144" s="8" t="s">
        <v>36</v>
      </c>
      <c r="G144" s="8" t="s">
        <v>26</v>
      </c>
      <c r="H144" s="8" t="s">
        <v>359</v>
      </c>
      <c r="I144" s="8" t="s">
        <v>28</v>
      </c>
      <c r="J144" s="8">
        <v>9.0</v>
      </c>
    </row>
    <row r="145" ht="15.75" customHeight="1">
      <c r="A145" s="8">
        <v>144.0</v>
      </c>
      <c r="B145" s="8" t="s">
        <v>360</v>
      </c>
      <c r="C145" s="8" t="s">
        <v>352</v>
      </c>
      <c r="D145" s="8" t="s">
        <v>61</v>
      </c>
      <c r="E145" s="10">
        <v>44743.0</v>
      </c>
      <c r="F145" s="8" t="s">
        <v>25</v>
      </c>
      <c r="G145" s="8" t="s">
        <v>26</v>
      </c>
      <c r="H145" s="8" t="s">
        <v>361</v>
      </c>
      <c r="I145" s="8" t="s">
        <v>33</v>
      </c>
      <c r="J145" s="8">
        <v>8.0</v>
      </c>
    </row>
    <row r="146" ht="15.75" customHeight="1">
      <c r="A146" s="8">
        <v>145.0</v>
      </c>
      <c r="B146" s="8" t="s">
        <v>362</v>
      </c>
      <c r="C146" s="8" t="s">
        <v>354</v>
      </c>
      <c r="D146" s="8" t="s">
        <v>94</v>
      </c>
      <c r="E146" s="10">
        <v>44737.0</v>
      </c>
      <c r="F146" s="8" t="s">
        <v>31</v>
      </c>
      <c r="G146" s="8" t="s">
        <v>37</v>
      </c>
      <c r="H146" s="8" t="s">
        <v>363</v>
      </c>
      <c r="I146" s="8" t="s">
        <v>39</v>
      </c>
      <c r="J146" s="8">
        <v>8.0</v>
      </c>
    </row>
    <row r="147" ht="15.75" customHeight="1">
      <c r="A147" s="8">
        <v>146.0</v>
      </c>
      <c r="B147" s="8" t="s">
        <v>364</v>
      </c>
      <c r="C147" s="8" t="s">
        <v>356</v>
      </c>
      <c r="D147" s="8" t="s">
        <v>97</v>
      </c>
      <c r="E147" s="10">
        <v>44757.0</v>
      </c>
      <c r="F147" s="8" t="s">
        <v>31</v>
      </c>
      <c r="G147" s="8" t="s">
        <v>26</v>
      </c>
      <c r="H147" s="8" t="s">
        <v>365</v>
      </c>
      <c r="I147" s="8" t="s">
        <v>28</v>
      </c>
      <c r="J147" s="8">
        <v>7.0</v>
      </c>
    </row>
    <row r="148" ht="15.75" customHeight="1">
      <c r="A148" s="8">
        <v>147.0</v>
      </c>
      <c r="B148" s="8" t="s">
        <v>366</v>
      </c>
      <c r="C148" s="8" t="s">
        <v>358</v>
      </c>
      <c r="D148" s="8" t="s">
        <v>100</v>
      </c>
      <c r="E148" s="10">
        <v>44745.0</v>
      </c>
      <c r="F148" s="8" t="s">
        <v>25</v>
      </c>
      <c r="G148" s="8" t="s">
        <v>26</v>
      </c>
      <c r="H148" s="8" t="s">
        <v>367</v>
      </c>
      <c r="I148" s="8" t="s">
        <v>33</v>
      </c>
      <c r="J148" s="8">
        <v>7.0</v>
      </c>
    </row>
    <row r="149" ht="15.75" customHeight="1">
      <c r="A149" s="8">
        <v>148.0</v>
      </c>
      <c r="B149" s="8" t="s">
        <v>368</v>
      </c>
      <c r="C149" s="8" t="s">
        <v>360</v>
      </c>
      <c r="D149" s="8" t="s">
        <v>103</v>
      </c>
      <c r="E149" s="10">
        <v>44760.0</v>
      </c>
      <c r="F149" s="8" t="s">
        <v>31</v>
      </c>
      <c r="G149" s="8" t="s">
        <v>26</v>
      </c>
      <c r="H149" s="8" t="s">
        <v>369</v>
      </c>
      <c r="I149" s="8" t="s">
        <v>39</v>
      </c>
      <c r="J149" s="8">
        <v>9.0</v>
      </c>
    </row>
    <row r="150" ht="15.75" customHeight="1">
      <c r="A150" s="8">
        <v>149.0</v>
      </c>
      <c r="B150" s="8" t="s">
        <v>370</v>
      </c>
      <c r="C150" s="8" t="s">
        <v>362</v>
      </c>
      <c r="D150" s="8" t="s">
        <v>106</v>
      </c>
      <c r="E150" s="10">
        <v>44750.0</v>
      </c>
      <c r="F150" s="8" t="s">
        <v>25</v>
      </c>
      <c r="G150" s="8" t="s">
        <v>26</v>
      </c>
      <c r="H150" s="8" t="s">
        <v>371</v>
      </c>
      <c r="I150" s="8" t="s">
        <v>28</v>
      </c>
      <c r="J150" s="8">
        <v>8.0</v>
      </c>
    </row>
    <row r="151" ht="15.75" customHeight="1">
      <c r="A151" s="8">
        <v>150.0</v>
      </c>
      <c r="B151" s="8" t="s">
        <v>372</v>
      </c>
      <c r="C151" s="8" t="s">
        <v>364</v>
      </c>
      <c r="D151" s="8" t="s">
        <v>110</v>
      </c>
      <c r="E151" s="10">
        <v>44742.0</v>
      </c>
      <c r="F151" s="8" t="s">
        <v>31</v>
      </c>
      <c r="G151" s="8" t="s">
        <v>26</v>
      </c>
      <c r="H151" s="8" t="s">
        <v>373</v>
      </c>
      <c r="I151" s="8" t="s">
        <v>28</v>
      </c>
      <c r="J151" s="8">
        <v>8.0</v>
      </c>
    </row>
    <row r="152" ht="15.75" customHeight="1">
      <c r="A152" s="8">
        <v>151.0</v>
      </c>
      <c r="B152" s="8" t="s">
        <v>374</v>
      </c>
      <c r="C152" s="8" t="s">
        <v>366</v>
      </c>
      <c r="D152" s="8" t="s">
        <v>113</v>
      </c>
      <c r="E152" s="10">
        <v>44754.0</v>
      </c>
      <c r="F152" s="8" t="s">
        <v>31</v>
      </c>
      <c r="G152" s="8" t="s">
        <v>37</v>
      </c>
      <c r="H152" s="8" t="s">
        <v>375</v>
      </c>
      <c r="I152" s="8" t="s">
        <v>28</v>
      </c>
      <c r="J152" s="8">
        <v>10.0</v>
      </c>
    </row>
    <row r="153" ht="15.75" customHeight="1">
      <c r="A153" s="8">
        <v>152.0</v>
      </c>
      <c r="B153" s="8" t="s">
        <v>376</v>
      </c>
      <c r="C153" s="8" t="s">
        <v>368</v>
      </c>
      <c r="D153" s="8" t="s">
        <v>116</v>
      </c>
      <c r="E153" s="10">
        <v>44746.0</v>
      </c>
      <c r="F153" s="8" t="s">
        <v>25</v>
      </c>
      <c r="G153" s="8" t="s">
        <v>26</v>
      </c>
      <c r="H153" s="8" t="s">
        <v>377</v>
      </c>
      <c r="I153" s="8" t="s">
        <v>33</v>
      </c>
      <c r="J153" s="8">
        <v>8.0</v>
      </c>
    </row>
    <row r="154" ht="15.75" customHeight="1">
      <c r="A154" s="8">
        <v>153.0</v>
      </c>
      <c r="B154" s="8" t="s">
        <v>378</v>
      </c>
      <c r="C154" s="8" t="s">
        <v>370</v>
      </c>
      <c r="D154" s="8" t="s">
        <v>119</v>
      </c>
      <c r="E154" s="10">
        <v>44752.0</v>
      </c>
      <c r="F154" s="8" t="s">
        <v>31</v>
      </c>
      <c r="G154" s="8" t="s">
        <v>26</v>
      </c>
      <c r="H154" s="8" t="s">
        <v>379</v>
      </c>
      <c r="I154" s="8" t="s">
        <v>39</v>
      </c>
      <c r="J154" s="8">
        <v>8.0</v>
      </c>
    </row>
    <row r="155" ht="15.75" customHeight="1">
      <c r="A155" s="8">
        <v>154.0</v>
      </c>
      <c r="B155" s="8" t="s">
        <v>380</v>
      </c>
      <c r="C155" s="8" t="s">
        <v>372</v>
      </c>
      <c r="D155" s="8" t="s">
        <v>122</v>
      </c>
      <c r="E155" s="10">
        <v>44725.0</v>
      </c>
      <c r="F155" s="8" t="s">
        <v>31</v>
      </c>
      <c r="G155" s="8" t="s">
        <v>26</v>
      </c>
      <c r="H155" s="8" t="s">
        <v>381</v>
      </c>
      <c r="I155" s="8" t="s">
        <v>28</v>
      </c>
      <c r="J155" s="8">
        <v>8.0</v>
      </c>
    </row>
    <row r="156" ht="15.75" customHeight="1">
      <c r="A156" s="8">
        <v>155.0</v>
      </c>
      <c r="B156" s="8" t="s">
        <v>382</v>
      </c>
      <c r="C156" s="8" t="s">
        <v>374</v>
      </c>
      <c r="D156" s="8" t="s">
        <v>70</v>
      </c>
      <c r="E156" s="10">
        <v>44734.0</v>
      </c>
      <c r="F156" s="8" t="s">
        <v>25</v>
      </c>
      <c r="G156" s="8" t="s">
        <v>26</v>
      </c>
      <c r="H156" s="8" t="s">
        <v>383</v>
      </c>
      <c r="I156" s="8" t="s">
        <v>33</v>
      </c>
      <c r="J156" s="8">
        <v>8.0</v>
      </c>
    </row>
    <row r="157" ht="15.75" customHeight="1">
      <c r="A157" s="8">
        <v>156.0</v>
      </c>
      <c r="B157" s="8" t="s">
        <v>384</v>
      </c>
      <c r="C157" s="8" t="s">
        <v>376</v>
      </c>
      <c r="D157" s="8" t="s">
        <v>94</v>
      </c>
      <c r="E157" s="10">
        <v>44761.0</v>
      </c>
      <c r="F157" s="8" t="s">
        <v>31</v>
      </c>
      <c r="G157" s="8" t="s">
        <v>26</v>
      </c>
      <c r="H157" s="8" t="s">
        <v>385</v>
      </c>
      <c r="I157" s="8" t="s">
        <v>39</v>
      </c>
      <c r="J157" s="8">
        <v>7.0</v>
      </c>
    </row>
    <row r="158" ht="15.75" customHeight="1">
      <c r="A158" s="8">
        <v>157.0</v>
      </c>
      <c r="B158" s="8" t="s">
        <v>386</v>
      </c>
      <c r="C158" s="8" t="s">
        <v>378</v>
      </c>
      <c r="D158" s="8" t="s">
        <v>110</v>
      </c>
      <c r="E158" s="10">
        <v>44735.0</v>
      </c>
      <c r="F158" s="8" t="s">
        <v>25</v>
      </c>
      <c r="G158" s="8" t="s">
        <v>26</v>
      </c>
      <c r="H158" s="8" t="s">
        <v>387</v>
      </c>
      <c r="I158" s="8" t="s">
        <v>28</v>
      </c>
      <c r="J158" s="8">
        <v>7.0</v>
      </c>
    </row>
    <row r="159" ht="15.75" customHeight="1">
      <c r="A159" s="8">
        <v>158.0</v>
      </c>
      <c r="B159" s="8" t="s">
        <v>388</v>
      </c>
      <c r="C159" s="8" t="s">
        <v>380</v>
      </c>
      <c r="D159" s="8" t="s">
        <v>44</v>
      </c>
      <c r="E159" s="10">
        <v>44753.0</v>
      </c>
      <c r="F159" s="8" t="s">
        <v>31</v>
      </c>
      <c r="G159" s="8" t="s">
        <v>26</v>
      </c>
      <c r="H159" s="8" t="s">
        <v>389</v>
      </c>
      <c r="I159" s="8" t="s">
        <v>33</v>
      </c>
      <c r="J159" s="8">
        <v>9.0</v>
      </c>
    </row>
    <row r="160" ht="15.75" customHeight="1">
      <c r="A160" s="8">
        <v>159.0</v>
      </c>
      <c r="B160" s="8" t="s">
        <v>390</v>
      </c>
      <c r="C160" s="8" t="s">
        <v>382</v>
      </c>
      <c r="D160" s="8" t="s">
        <v>75</v>
      </c>
      <c r="E160" s="10">
        <v>44732.0</v>
      </c>
      <c r="F160" s="8" t="s">
        <v>25</v>
      </c>
      <c r="G160" s="8" t="s">
        <v>26</v>
      </c>
      <c r="H160" s="8" t="s">
        <v>391</v>
      </c>
      <c r="I160" s="8" t="s">
        <v>39</v>
      </c>
      <c r="J160" s="8">
        <v>7.0</v>
      </c>
    </row>
    <row r="161" ht="15.75" customHeight="1">
      <c r="A161" s="8">
        <v>160.0</v>
      </c>
      <c r="B161" s="8" t="s">
        <v>392</v>
      </c>
      <c r="C161" s="8" t="s">
        <v>384</v>
      </c>
      <c r="D161" s="8" t="s">
        <v>116</v>
      </c>
      <c r="E161" s="10">
        <v>44748.0</v>
      </c>
      <c r="F161" s="8" t="s">
        <v>31</v>
      </c>
      <c r="G161" s="8" t="s">
        <v>26</v>
      </c>
      <c r="H161" s="8" t="s">
        <v>393</v>
      </c>
      <c r="I161" s="8" t="s">
        <v>28</v>
      </c>
      <c r="J161" s="8">
        <v>9.0</v>
      </c>
    </row>
    <row r="162" ht="15.75" customHeight="1">
      <c r="A162" s="8">
        <v>161.0</v>
      </c>
      <c r="B162" s="8" t="s">
        <v>394</v>
      </c>
      <c r="C162" s="8" t="s">
        <v>386</v>
      </c>
      <c r="D162" s="8" t="s">
        <v>119</v>
      </c>
      <c r="E162" s="10">
        <v>44731.0</v>
      </c>
      <c r="F162" s="8" t="s">
        <v>36</v>
      </c>
      <c r="G162" s="8" t="s">
        <v>26</v>
      </c>
      <c r="H162" s="8" t="s">
        <v>395</v>
      </c>
      <c r="I162" s="8" t="s">
        <v>33</v>
      </c>
      <c r="J162" s="8">
        <v>10.0</v>
      </c>
    </row>
    <row r="163" ht="15.75" customHeight="1">
      <c r="A163" s="8">
        <v>162.0</v>
      </c>
      <c r="B163" s="8" t="s">
        <v>396</v>
      </c>
      <c r="C163" s="8" t="s">
        <v>388</v>
      </c>
      <c r="D163" s="8" t="s">
        <v>141</v>
      </c>
      <c r="E163" s="10">
        <v>44725.0</v>
      </c>
      <c r="F163" s="8" t="s">
        <v>25</v>
      </c>
      <c r="G163" s="8" t="s">
        <v>26</v>
      </c>
      <c r="H163" s="8" t="s">
        <v>397</v>
      </c>
      <c r="I163" s="8" t="s">
        <v>39</v>
      </c>
      <c r="J163" s="8">
        <v>7.0</v>
      </c>
    </row>
    <row r="164" ht="15.75" customHeight="1">
      <c r="A164" s="8">
        <v>163.0</v>
      </c>
      <c r="B164" s="8" t="s">
        <v>398</v>
      </c>
      <c r="C164" s="8" t="s">
        <v>390</v>
      </c>
      <c r="D164" s="8" t="s">
        <v>284</v>
      </c>
      <c r="E164" s="10">
        <v>44753.0</v>
      </c>
      <c r="F164" s="8" t="s">
        <v>31</v>
      </c>
      <c r="G164" s="8" t="s">
        <v>26</v>
      </c>
      <c r="H164" s="8" t="s">
        <v>399</v>
      </c>
      <c r="I164" s="8" t="s">
        <v>28</v>
      </c>
      <c r="J164" s="8">
        <v>10.0</v>
      </c>
    </row>
    <row r="165" ht="15.75" customHeight="1">
      <c r="A165" s="8">
        <v>164.0</v>
      </c>
      <c r="B165" s="8" t="s">
        <v>400</v>
      </c>
      <c r="C165" s="8" t="s">
        <v>392</v>
      </c>
      <c r="D165" s="8" t="s">
        <v>146</v>
      </c>
      <c r="E165" s="10">
        <v>44738.0</v>
      </c>
      <c r="F165" s="8" t="s">
        <v>31</v>
      </c>
      <c r="G165" s="8" t="s">
        <v>26</v>
      </c>
      <c r="H165" s="8" t="s">
        <v>401</v>
      </c>
      <c r="I165" s="8" t="s">
        <v>33</v>
      </c>
      <c r="J165" s="8">
        <v>9.0</v>
      </c>
    </row>
    <row r="166" ht="15.75" customHeight="1">
      <c r="A166" s="8">
        <v>165.0</v>
      </c>
      <c r="B166" s="8" t="s">
        <v>402</v>
      </c>
      <c r="C166" s="8" t="s">
        <v>394</v>
      </c>
      <c r="D166" s="8" t="s">
        <v>149</v>
      </c>
      <c r="E166" s="10">
        <v>44762.0</v>
      </c>
      <c r="F166" s="8" t="s">
        <v>25</v>
      </c>
      <c r="G166" s="8" t="s">
        <v>26</v>
      </c>
      <c r="H166" s="8" t="s">
        <v>403</v>
      </c>
      <c r="I166" s="8" t="s">
        <v>39</v>
      </c>
      <c r="J166" s="8">
        <v>8.0</v>
      </c>
    </row>
    <row r="167" ht="15.75" customHeight="1">
      <c r="A167" s="8">
        <v>166.0</v>
      </c>
      <c r="B167" s="8" t="s">
        <v>404</v>
      </c>
      <c r="C167" s="8" t="s">
        <v>396</v>
      </c>
      <c r="D167" s="8" t="s">
        <v>152</v>
      </c>
      <c r="E167" s="10">
        <v>44756.0</v>
      </c>
      <c r="F167" s="8" t="s">
        <v>31</v>
      </c>
      <c r="G167" s="8" t="s">
        <v>26</v>
      </c>
      <c r="H167" s="8" t="s">
        <v>405</v>
      </c>
      <c r="I167" s="8" t="s">
        <v>28</v>
      </c>
      <c r="J167" s="8">
        <v>7.0</v>
      </c>
    </row>
    <row r="168" ht="15.75" customHeight="1">
      <c r="A168" s="8">
        <v>167.0</v>
      </c>
      <c r="B168" s="8" t="s">
        <v>406</v>
      </c>
      <c r="C168" s="8" t="s">
        <v>398</v>
      </c>
      <c r="D168" s="8" t="s">
        <v>61</v>
      </c>
      <c r="E168" s="10">
        <v>44744.0</v>
      </c>
      <c r="F168" s="8" t="s">
        <v>25</v>
      </c>
      <c r="G168" s="8" t="s">
        <v>26</v>
      </c>
      <c r="H168" s="8" t="s">
        <v>407</v>
      </c>
      <c r="I168" s="8" t="s">
        <v>33</v>
      </c>
      <c r="J168" s="8">
        <v>7.0</v>
      </c>
    </row>
    <row r="169" ht="15.75" customHeight="1">
      <c r="A169" s="8">
        <v>168.0</v>
      </c>
      <c r="B169" s="8" t="s">
        <v>408</v>
      </c>
      <c r="C169" s="8" t="s">
        <v>400</v>
      </c>
      <c r="D169" s="8" t="s">
        <v>158</v>
      </c>
      <c r="E169" s="10">
        <v>44753.0</v>
      </c>
      <c r="F169" s="8" t="s">
        <v>31</v>
      </c>
      <c r="G169" s="8" t="s">
        <v>26</v>
      </c>
      <c r="H169" s="8" t="s">
        <v>409</v>
      </c>
      <c r="I169" s="8" t="s">
        <v>39</v>
      </c>
      <c r="J169" s="8">
        <v>7.0</v>
      </c>
    </row>
    <row r="170" ht="15.75" customHeight="1">
      <c r="A170" s="8">
        <v>169.0</v>
      </c>
      <c r="B170" s="8" t="s">
        <v>410</v>
      </c>
      <c r="C170" s="8" t="s">
        <v>402</v>
      </c>
      <c r="D170" s="8" t="s">
        <v>161</v>
      </c>
      <c r="E170" s="10">
        <v>44762.0</v>
      </c>
      <c r="F170" s="8" t="s">
        <v>31</v>
      </c>
      <c r="G170" s="8" t="s">
        <v>26</v>
      </c>
      <c r="H170" s="8" t="s">
        <v>411</v>
      </c>
      <c r="I170" s="8" t="s">
        <v>28</v>
      </c>
      <c r="J170" s="8">
        <v>10.0</v>
      </c>
    </row>
    <row r="171" ht="15.75" customHeight="1">
      <c r="A171" s="8">
        <v>170.0</v>
      </c>
      <c r="B171" s="8" t="s">
        <v>412</v>
      </c>
      <c r="C171" s="8" t="s">
        <v>404</v>
      </c>
      <c r="D171" s="8" t="s">
        <v>164</v>
      </c>
      <c r="E171" s="10">
        <v>44740.0</v>
      </c>
      <c r="F171" s="8" t="s">
        <v>25</v>
      </c>
      <c r="G171" s="8" t="s">
        <v>26</v>
      </c>
      <c r="H171" s="8" t="s">
        <v>413</v>
      </c>
      <c r="I171" s="8" t="s">
        <v>33</v>
      </c>
      <c r="J171" s="8">
        <v>7.0</v>
      </c>
    </row>
    <row r="172" ht="15.75" customHeight="1">
      <c r="A172" s="8">
        <v>171.0</v>
      </c>
      <c r="B172" s="8" t="s">
        <v>414</v>
      </c>
      <c r="C172" s="8" t="s">
        <v>406</v>
      </c>
      <c r="D172" s="8" t="s">
        <v>167</v>
      </c>
      <c r="E172" s="10">
        <v>44729.0</v>
      </c>
      <c r="F172" s="8" t="s">
        <v>31</v>
      </c>
      <c r="G172" s="8" t="s">
        <v>26</v>
      </c>
      <c r="H172" s="8" t="s">
        <v>415</v>
      </c>
      <c r="I172" s="8" t="s">
        <v>39</v>
      </c>
      <c r="J172" s="8">
        <v>10.0</v>
      </c>
    </row>
    <row r="173" ht="15.75" customHeight="1">
      <c r="A173" s="8">
        <v>172.0</v>
      </c>
      <c r="B173" s="8" t="s">
        <v>416</v>
      </c>
      <c r="C173" s="8" t="s">
        <v>408</v>
      </c>
      <c r="D173" s="8" t="s">
        <v>170</v>
      </c>
      <c r="E173" s="10">
        <v>44727.0</v>
      </c>
      <c r="F173" s="8" t="s">
        <v>31</v>
      </c>
      <c r="G173" s="8" t="s">
        <v>26</v>
      </c>
      <c r="H173" s="8" t="s">
        <v>417</v>
      </c>
      <c r="I173" s="8" t="s">
        <v>28</v>
      </c>
      <c r="J173" s="8">
        <v>9.0</v>
      </c>
    </row>
    <row r="174" ht="15.75" customHeight="1">
      <c r="A174" s="8">
        <v>173.0</v>
      </c>
      <c r="B174" s="8" t="s">
        <v>418</v>
      </c>
      <c r="C174" s="8" t="s">
        <v>410</v>
      </c>
      <c r="D174" s="8" t="s">
        <v>24</v>
      </c>
      <c r="E174" s="10">
        <v>44734.0</v>
      </c>
      <c r="F174" s="8" t="s">
        <v>25</v>
      </c>
      <c r="G174" s="8" t="s">
        <v>37</v>
      </c>
      <c r="H174" s="8" t="s">
        <v>419</v>
      </c>
      <c r="I174" s="8" t="s">
        <v>33</v>
      </c>
      <c r="J174" s="8">
        <v>10.0</v>
      </c>
    </row>
    <row r="175" ht="15.75" customHeight="1">
      <c r="A175" s="8">
        <v>174.0</v>
      </c>
      <c r="B175" s="8" t="s">
        <v>420</v>
      </c>
      <c r="C175" s="8" t="s">
        <v>412</v>
      </c>
      <c r="D175" s="8" t="s">
        <v>30</v>
      </c>
      <c r="E175" s="10">
        <v>44744.0</v>
      </c>
      <c r="F175" s="8" t="s">
        <v>31</v>
      </c>
      <c r="G175" s="8" t="s">
        <v>26</v>
      </c>
      <c r="H175" s="8" t="s">
        <v>421</v>
      </c>
      <c r="I175" s="8" t="s">
        <v>39</v>
      </c>
      <c r="J175" s="8">
        <v>8.0</v>
      </c>
    </row>
    <row r="176" ht="15.75" customHeight="1">
      <c r="A176" s="8">
        <v>175.0</v>
      </c>
      <c r="B176" s="8" t="s">
        <v>422</v>
      </c>
      <c r="C176" s="8" t="s">
        <v>414</v>
      </c>
      <c r="D176" s="8" t="s">
        <v>35</v>
      </c>
      <c r="E176" s="10">
        <v>44737.0</v>
      </c>
      <c r="F176" s="8" t="s">
        <v>25</v>
      </c>
      <c r="G176" s="8" t="s">
        <v>26</v>
      </c>
      <c r="H176" s="8" t="s">
        <v>423</v>
      </c>
      <c r="I176" s="8" t="s">
        <v>28</v>
      </c>
      <c r="J176" s="8">
        <v>9.0</v>
      </c>
    </row>
    <row r="177" ht="15.75" customHeight="1">
      <c r="A177" s="8">
        <v>176.0</v>
      </c>
      <c r="B177" s="8" t="s">
        <v>424</v>
      </c>
      <c r="C177" s="8" t="s">
        <v>416</v>
      </c>
      <c r="D177" s="8" t="s">
        <v>41</v>
      </c>
      <c r="E177" s="10">
        <v>44752.0</v>
      </c>
      <c r="F177" s="8" t="s">
        <v>31</v>
      </c>
      <c r="G177" s="8" t="s">
        <v>26</v>
      </c>
      <c r="H177" s="8" t="s">
        <v>425</v>
      </c>
      <c r="I177" s="8" t="s">
        <v>33</v>
      </c>
      <c r="J177" s="8">
        <v>9.0</v>
      </c>
    </row>
    <row r="178" ht="15.75" customHeight="1">
      <c r="A178" s="8">
        <v>177.0</v>
      </c>
      <c r="B178" s="8" t="s">
        <v>426</v>
      </c>
      <c r="C178" s="8" t="s">
        <v>418</v>
      </c>
      <c r="D178" s="8" t="s">
        <v>44</v>
      </c>
      <c r="E178" s="10">
        <v>44736.0</v>
      </c>
      <c r="F178" s="8" t="s">
        <v>25</v>
      </c>
      <c r="G178" s="8" t="s">
        <v>26</v>
      </c>
      <c r="H178" s="8" t="s">
        <v>427</v>
      </c>
      <c r="I178" s="8" t="s">
        <v>39</v>
      </c>
      <c r="J178" s="8">
        <v>8.0</v>
      </c>
    </row>
    <row r="179" ht="15.75" customHeight="1">
      <c r="A179" s="8">
        <v>178.0</v>
      </c>
      <c r="B179" s="8" t="s">
        <v>428</v>
      </c>
      <c r="C179" s="8" t="s">
        <v>420</v>
      </c>
      <c r="D179" s="8" t="s">
        <v>47</v>
      </c>
      <c r="E179" s="10">
        <v>44752.0</v>
      </c>
      <c r="F179" s="8" t="s">
        <v>31</v>
      </c>
      <c r="G179" s="8" t="s">
        <v>26</v>
      </c>
      <c r="H179" s="8" t="s">
        <v>429</v>
      </c>
      <c r="I179" s="8" t="s">
        <v>28</v>
      </c>
      <c r="J179" s="8">
        <v>7.0</v>
      </c>
    </row>
    <row r="180" ht="15.75" customHeight="1">
      <c r="A180" s="8">
        <v>179.0</v>
      </c>
      <c r="B180" s="8" t="s">
        <v>430</v>
      </c>
      <c r="C180" s="8" t="s">
        <v>422</v>
      </c>
      <c r="D180" s="8" t="s">
        <v>50</v>
      </c>
      <c r="E180" s="10">
        <v>44759.0</v>
      </c>
      <c r="F180" s="8" t="s">
        <v>36</v>
      </c>
      <c r="G180" s="8" t="s">
        <v>37</v>
      </c>
      <c r="H180" s="8" t="s">
        <v>431</v>
      </c>
      <c r="I180" s="8" t="s">
        <v>33</v>
      </c>
      <c r="J180" s="8">
        <v>10.0</v>
      </c>
    </row>
    <row r="181" ht="15.75" customHeight="1">
      <c r="A181" s="8">
        <v>180.0</v>
      </c>
      <c r="B181" s="8" t="s">
        <v>432</v>
      </c>
      <c r="C181" s="8" t="s">
        <v>424</v>
      </c>
      <c r="D181" s="8" t="s">
        <v>50</v>
      </c>
      <c r="E181" s="10">
        <v>44763.0</v>
      </c>
      <c r="F181" s="8" t="s">
        <v>25</v>
      </c>
      <c r="G181" s="8" t="s">
        <v>26</v>
      </c>
      <c r="H181" s="8" t="s">
        <v>433</v>
      </c>
      <c r="I181" s="8" t="s">
        <v>39</v>
      </c>
      <c r="J181" s="8">
        <v>8.0</v>
      </c>
    </row>
    <row r="182" ht="15.75" customHeight="1">
      <c r="A182" s="8">
        <v>181.0</v>
      </c>
      <c r="B182" s="8" t="s">
        <v>434</v>
      </c>
      <c r="C182" s="8" t="s">
        <v>426</v>
      </c>
      <c r="D182" s="8" t="s">
        <v>56</v>
      </c>
      <c r="E182" s="10">
        <v>44763.0</v>
      </c>
      <c r="F182" s="8" t="s">
        <v>31</v>
      </c>
      <c r="G182" s="8" t="s">
        <v>26</v>
      </c>
      <c r="H182" s="8" t="s">
        <v>435</v>
      </c>
      <c r="I182" s="8" t="s">
        <v>28</v>
      </c>
      <c r="J182" s="8">
        <v>10.0</v>
      </c>
    </row>
    <row r="183" ht="15.75" customHeight="1">
      <c r="A183" s="8">
        <v>182.0</v>
      </c>
      <c r="B183" s="8" t="s">
        <v>436</v>
      </c>
      <c r="C183" s="8" t="s">
        <v>428</v>
      </c>
      <c r="D183" s="8" t="s">
        <v>191</v>
      </c>
      <c r="E183" s="10">
        <v>44750.0</v>
      </c>
      <c r="F183" s="8" t="s">
        <v>31</v>
      </c>
      <c r="G183" s="8" t="s">
        <v>26</v>
      </c>
      <c r="H183" s="8" t="s">
        <v>437</v>
      </c>
      <c r="I183" s="8" t="s">
        <v>33</v>
      </c>
      <c r="J183" s="8">
        <v>7.0</v>
      </c>
    </row>
    <row r="184" ht="15.75" customHeight="1">
      <c r="A184" s="8">
        <v>183.0</v>
      </c>
      <c r="B184" s="8" t="s">
        <v>438</v>
      </c>
      <c r="C184" s="8" t="s">
        <v>430</v>
      </c>
      <c r="D184" s="8" t="s">
        <v>61</v>
      </c>
      <c r="E184" s="10">
        <v>44751.0</v>
      </c>
      <c r="F184" s="8" t="s">
        <v>25</v>
      </c>
      <c r="G184" s="8" t="s">
        <v>26</v>
      </c>
      <c r="H184" s="8" t="s">
        <v>439</v>
      </c>
      <c r="I184" s="8" t="s">
        <v>39</v>
      </c>
      <c r="J184" s="8">
        <v>7.0</v>
      </c>
    </row>
    <row r="185" ht="15.75" customHeight="1">
      <c r="A185" s="8">
        <v>184.0</v>
      </c>
      <c r="B185" s="8" t="s">
        <v>440</v>
      </c>
      <c r="C185" s="8" t="s">
        <v>432</v>
      </c>
      <c r="D185" s="8" t="s">
        <v>64</v>
      </c>
      <c r="E185" s="10">
        <v>44736.0</v>
      </c>
      <c r="F185" s="8" t="s">
        <v>31</v>
      </c>
      <c r="G185" s="8" t="s">
        <v>26</v>
      </c>
      <c r="H185" s="8" t="s">
        <v>441</v>
      </c>
      <c r="I185" s="8" t="s">
        <v>28</v>
      </c>
      <c r="J185" s="8">
        <v>10.0</v>
      </c>
    </row>
    <row r="186" ht="15.75" customHeight="1">
      <c r="A186" s="8">
        <v>185.0</v>
      </c>
      <c r="B186" s="8" t="s">
        <v>442</v>
      </c>
      <c r="C186" s="8" t="s">
        <v>434</v>
      </c>
      <c r="D186" s="8" t="s">
        <v>67</v>
      </c>
      <c r="E186" s="10">
        <v>44737.0</v>
      </c>
      <c r="F186" s="8" t="s">
        <v>25</v>
      </c>
      <c r="G186" s="8" t="s">
        <v>26</v>
      </c>
      <c r="H186" s="8" t="s">
        <v>443</v>
      </c>
      <c r="I186" s="8" t="s">
        <v>33</v>
      </c>
      <c r="J186" s="8">
        <v>9.0</v>
      </c>
    </row>
    <row r="187" ht="15.75" customHeight="1">
      <c r="A187" s="8">
        <v>186.0</v>
      </c>
      <c r="B187" s="8" t="s">
        <v>444</v>
      </c>
      <c r="C187" s="8" t="s">
        <v>436</v>
      </c>
      <c r="D187" s="8" t="s">
        <v>70</v>
      </c>
      <c r="E187" s="10">
        <v>44744.0</v>
      </c>
      <c r="F187" s="8" t="s">
        <v>31</v>
      </c>
      <c r="G187" s="8" t="s">
        <v>26</v>
      </c>
      <c r="H187" s="8" t="s">
        <v>445</v>
      </c>
      <c r="I187" s="8" t="s">
        <v>39</v>
      </c>
      <c r="J187" s="8">
        <v>9.0</v>
      </c>
    </row>
    <row r="188" ht="15.75" customHeight="1">
      <c r="A188" s="8">
        <v>187.0</v>
      </c>
      <c r="B188" s="8" t="s">
        <v>446</v>
      </c>
      <c r="C188" s="8" t="s">
        <v>438</v>
      </c>
      <c r="D188" s="8" t="s">
        <v>170</v>
      </c>
      <c r="E188" s="10">
        <v>44735.0</v>
      </c>
      <c r="F188" s="8" t="s">
        <v>31</v>
      </c>
      <c r="G188" s="8" t="s">
        <v>26</v>
      </c>
      <c r="H188" s="8" t="s">
        <v>447</v>
      </c>
      <c r="I188" s="8" t="s">
        <v>28</v>
      </c>
      <c r="J188" s="8">
        <v>7.0</v>
      </c>
    </row>
    <row r="189" ht="15.75" customHeight="1">
      <c r="A189" s="8">
        <v>188.0</v>
      </c>
      <c r="B189" s="8" t="s">
        <v>448</v>
      </c>
      <c r="C189" s="8" t="s">
        <v>440</v>
      </c>
      <c r="D189" s="8" t="s">
        <v>24</v>
      </c>
      <c r="E189" s="10">
        <v>44751.0</v>
      </c>
      <c r="F189" s="8" t="s">
        <v>25</v>
      </c>
      <c r="G189" s="8" t="s">
        <v>26</v>
      </c>
      <c r="H189" s="8" t="s">
        <v>449</v>
      </c>
      <c r="I189" s="8" t="s">
        <v>33</v>
      </c>
      <c r="J189" s="8">
        <v>10.0</v>
      </c>
    </row>
    <row r="190" ht="15.75" customHeight="1">
      <c r="A190" s="8">
        <v>189.0</v>
      </c>
      <c r="B190" s="8" t="s">
        <v>450</v>
      </c>
      <c r="C190" s="8" t="s">
        <v>442</v>
      </c>
      <c r="D190" s="8" t="s">
        <v>30</v>
      </c>
      <c r="E190" s="10">
        <v>44726.0</v>
      </c>
      <c r="F190" s="8" t="s">
        <v>31</v>
      </c>
      <c r="G190" s="8" t="s">
        <v>26</v>
      </c>
      <c r="H190" s="8" t="s">
        <v>451</v>
      </c>
      <c r="I190" s="8" t="s">
        <v>39</v>
      </c>
      <c r="J190" s="8">
        <v>7.0</v>
      </c>
    </row>
    <row r="191" ht="15.75" customHeight="1">
      <c r="A191" s="8">
        <v>190.0</v>
      </c>
      <c r="B191" s="8" t="s">
        <v>452</v>
      </c>
      <c r="C191" s="8" t="s">
        <v>444</v>
      </c>
      <c r="D191" s="8" t="s">
        <v>35</v>
      </c>
      <c r="E191" s="10">
        <v>44749.0</v>
      </c>
      <c r="F191" s="8" t="s">
        <v>31</v>
      </c>
      <c r="G191" s="8" t="s">
        <v>26</v>
      </c>
      <c r="H191" s="8" t="s">
        <v>453</v>
      </c>
      <c r="I191" s="8" t="s">
        <v>28</v>
      </c>
      <c r="J191" s="8">
        <v>7.0</v>
      </c>
    </row>
    <row r="192" ht="15.75" customHeight="1">
      <c r="A192" s="8">
        <v>191.0</v>
      </c>
      <c r="B192" s="8" t="s">
        <v>454</v>
      </c>
      <c r="C192" s="8" t="s">
        <v>446</v>
      </c>
      <c r="D192" s="8" t="s">
        <v>41</v>
      </c>
      <c r="E192" s="10">
        <v>44734.0</v>
      </c>
      <c r="F192" s="8" t="s">
        <v>25</v>
      </c>
      <c r="G192" s="8" t="s">
        <v>26</v>
      </c>
      <c r="H192" s="8" t="s">
        <v>455</v>
      </c>
      <c r="I192" s="8" t="s">
        <v>33</v>
      </c>
      <c r="J192" s="8">
        <v>8.0</v>
      </c>
    </row>
    <row r="193" ht="15.75" customHeight="1">
      <c r="A193" s="8">
        <v>192.0</v>
      </c>
      <c r="B193" s="8" t="s">
        <v>456</v>
      </c>
      <c r="C193" s="8" t="s">
        <v>448</v>
      </c>
      <c r="D193" s="8" t="s">
        <v>44</v>
      </c>
      <c r="E193" s="10">
        <v>44726.0</v>
      </c>
      <c r="F193" s="8" t="s">
        <v>31</v>
      </c>
      <c r="G193" s="8" t="s">
        <v>26</v>
      </c>
      <c r="H193" s="8" t="s">
        <v>457</v>
      </c>
      <c r="I193" s="8" t="s">
        <v>39</v>
      </c>
      <c r="J193" s="8">
        <v>7.0</v>
      </c>
    </row>
    <row r="194" ht="15.75" customHeight="1">
      <c r="A194" s="8">
        <v>193.0</v>
      </c>
      <c r="B194" s="8" t="s">
        <v>458</v>
      </c>
      <c r="C194" s="8" t="s">
        <v>450</v>
      </c>
      <c r="D194" s="8" t="s">
        <v>47</v>
      </c>
      <c r="E194" s="10">
        <v>44743.0</v>
      </c>
      <c r="F194" s="8" t="s">
        <v>25</v>
      </c>
      <c r="G194" s="8" t="s">
        <v>26</v>
      </c>
      <c r="H194" s="8" t="s">
        <v>459</v>
      </c>
      <c r="I194" s="8" t="s">
        <v>28</v>
      </c>
      <c r="J194" s="8">
        <v>10.0</v>
      </c>
    </row>
    <row r="195" ht="15.75" customHeight="1">
      <c r="A195" s="8">
        <v>194.0</v>
      </c>
      <c r="B195" s="8" t="s">
        <v>460</v>
      </c>
      <c r="C195" s="8" t="s">
        <v>452</v>
      </c>
      <c r="D195" s="8" t="s">
        <v>50</v>
      </c>
      <c r="E195" s="10">
        <v>44742.0</v>
      </c>
      <c r="F195" s="8" t="s">
        <v>31</v>
      </c>
      <c r="G195" s="8" t="s">
        <v>26</v>
      </c>
      <c r="H195" s="8" t="s">
        <v>461</v>
      </c>
      <c r="I195" s="8" t="s">
        <v>33</v>
      </c>
      <c r="J195" s="8">
        <v>7.0</v>
      </c>
    </row>
    <row r="196" ht="15.75" customHeight="1">
      <c r="A196" s="8">
        <v>195.0</v>
      </c>
      <c r="B196" s="8" t="s">
        <v>462</v>
      </c>
      <c r="C196" s="8" t="s">
        <v>454</v>
      </c>
      <c r="D196" s="8" t="s">
        <v>50</v>
      </c>
      <c r="E196" s="10">
        <v>44747.0</v>
      </c>
      <c r="F196" s="8" t="s">
        <v>25</v>
      </c>
      <c r="G196" s="8" t="s">
        <v>26</v>
      </c>
      <c r="H196" s="8" t="s">
        <v>463</v>
      </c>
      <c r="I196" s="8" t="s">
        <v>39</v>
      </c>
      <c r="J196" s="8">
        <v>10.0</v>
      </c>
    </row>
    <row r="197" ht="15.75" customHeight="1">
      <c r="A197" s="8">
        <v>196.0</v>
      </c>
      <c r="B197" s="8" t="s">
        <v>464</v>
      </c>
      <c r="C197" s="8" t="s">
        <v>456</v>
      </c>
      <c r="D197" s="8" t="s">
        <v>56</v>
      </c>
      <c r="E197" s="10">
        <v>44764.0</v>
      </c>
      <c r="F197" s="8" t="s">
        <v>31</v>
      </c>
      <c r="G197" s="8" t="s">
        <v>26</v>
      </c>
      <c r="H197" s="8" t="s">
        <v>465</v>
      </c>
      <c r="I197" s="8" t="s">
        <v>28</v>
      </c>
      <c r="J197" s="8">
        <v>7.0</v>
      </c>
    </row>
    <row r="198" ht="15.75" customHeight="1">
      <c r="A198" s="8">
        <v>197.0</v>
      </c>
      <c r="B198" s="8" t="s">
        <v>466</v>
      </c>
      <c r="C198" s="8" t="s">
        <v>458</v>
      </c>
      <c r="D198" s="8" t="s">
        <v>47</v>
      </c>
      <c r="E198" s="10">
        <v>44735.0</v>
      </c>
      <c r="F198" s="8" t="s">
        <v>36</v>
      </c>
      <c r="G198" s="8" t="s">
        <v>26</v>
      </c>
      <c r="H198" s="8" t="s">
        <v>467</v>
      </c>
      <c r="I198" s="8" t="s">
        <v>33</v>
      </c>
      <c r="J198" s="8">
        <v>9.0</v>
      </c>
    </row>
    <row r="199" ht="15.75" customHeight="1">
      <c r="A199" s="8">
        <v>198.0</v>
      </c>
      <c r="B199" s="8" t="s">
        <v>468</v>
      </c>
      <c r="C199" s="8" t="s">
        <v>460</v>
      </c>
      <c r="D199" s="8" t="s">
        <v>61</v>
      </c>
      <c r="E199" s="10">
        <v>44737.0</v>
      </c>
      <c r="F199" s="8" t="s">
        <v>25</v>
      </c>
      <c r="G199" s="8" t="s">
        <v>26</v>
      </c>
      <c r="H199" s="8" t="s">
        <v>469</v>
      </c>
      <c r="I199" s="8" t="s">
        <v>39</v>
      </c>
      <c r="J199" s="8">
        <v>7.0</v>
      </c>
    </row>
    <row r="200" ht="15.75" customHeight="1">
      <c r="A200" s="8">
        <v>199.0</v>
      </c>
      <c r="B200" s="8" t="s">
        <v>470</v>
      </c>
      <c r="C200" s="8" t="s">
        <v>462</v>
      </c>
      <c r="D200" s="8" t="s">
        <v>64</v>
      </c>
      <c r="E200" s="10">
        <v>44749.0</v>
      </c>
      <c r="F200" s="8" t="s">
        <v>31</v>
      </c>
      <c r="G200" s="8" t="s">
        <v>26</v>
      </c>
      <c r="H200" s="8" t="s">
        <v>471</v>
      </c>
      <c r="I200" s="8" t="s">
        <v>28</v>
      </c>
      <c r="J200" s="8">
        <v>8.0</v>
      </c>
    </row>
    <row r="201" ht="15.75" customHeight="1">
      <c r="A201" s="8">
        <v>200.0</v>
      </c>
      <c r="B201" s="8" t="s">
        <v>472</v>
      </c>
      <c r="C201" s="8" t="s">
        <v>464</v>
      </c>
      <c r="D201" s="8" t="s">
        <v>67</v>
      </c>
      <c r="E201" s="10">
        <v>44729.0</v>
      </c>
      <c r="F201" s="8" t="s">
        <v>31</v>
      </c>
      <c r="G201" s="8" t="s">
        <v>26</v>
      </c>
      <c r="H201" s="8" t="s">
        <v>473</v>
      </c>
      <c r="I201" s="8" t="s">
        <v>28</v>
      </c>
      <c r="J201" s="8">
        <v>10.0</v>
      </c>
    </row>
    <row r="202" ht="15.75" customHeight="1">
      <c r="A202" s="8">
        <v>201.0</v>
      </c>
      <c r="B202" s="8" t="s">
        <v>474</v>
      </c>
      <c r="C202" s="8" t="s">
        <v>466</v>
      </c>
      <c r="D202" s="8" t="s">
        <v>70</v>
      </c>
      <c r="E202" s="10">
        <v>44738.0</v>
      </c>
      <c r="F202" s="8" t="s">
        <v>25</v>
      </c>
      <c r="G202" s="8" t="s">
        <v>37</v>
      </c>
      <c r="H202" s="8" t="s">
        <v>475</v>
      </c>
      <c r="I202" s="8" t="s">
        <v>28</v>
      </c>
      <c r="J202" s="8">
        <v>9.0</v>
      </c>
    </row>
    <row r="203" ht="15.75" customHeight="1">
      <c r="A203" s="8">
        <v>202.0</v>
      </c>
      <c r="B203" s="8" t="s">
        <v>476</v>
      </c>
      <c r="C203" s="8" t="s">
        <v>468</v>
      </c>
      <c r="D203" s="8" t="s">
        <v>47</v>
      </c>
      <c r="E203" s="10">
        <v>44740.0</v>
      </c>
      <c r="F203" s="8" t="s">
        <v>31</v>
      </c>
      <c r="G203" s="8" t="s">
        <v>26</v>
      </c>
      <c r="H203" s="8" t="s">
        <v>477</v>
      </c>
      <c r="I203" s="8" t="s">
        <v>33</v>
      </c>
      <c r="J203" s="8">
        <v>7.0</v>
      </c>
    </row>
    <row r="204" ht="15.75" customHeight="1">
      <c r="A204" s="8">
        <v>203.0</v>
      </c>
      <c r="B204" s="8" t="s">
        <v>478</v>
      </c>
      <c r="C204" s="8" t="s">
        <v>470</v>
      </c>
      <c r="D204" s="8" t="s">
        <v>75</v>
      </c>
      <c r="E204" s="10">
        <v>44755.0</v>
      </c>
      <c r="F204" s="8" t="s">
        <v>25</v>
      </c>
      <c r="G204" s="8" t="s">
        <v>26</v>
      </c>
      <c r="H204" s="8" t="s">
        <v>479</v>
      </c>
      <c r="I204" s="8" t="s">
        <v>39</v>
      </c>
      <c r="J204" s="8">
        <v>8.0</v>
      </c>
    </row>
    <row r="205" ht="15.75" customHeight="1">
      <c r="A205" s="8">
        <v>204.0</v>
      </c>
      <c r="B205" s="8" t="s">
        <v>480</v>
      </c>
      <c r="C205" s="8" t="s">
        <v>472</v>
      </c>
      <c r="D205" s="8" t="s">
        <v>64</v>
      </c>
      <c r="E205" s="10">
        <v>44755.0</v>
      </c>
      <c r="F205" s="8" t="s">
        <v>31</v>
      </c>
      <c r="G205" s="8" t="s">
        <v>26</v>
      </c>
      <c r="H205" s="8" t="s">
        <v>481</v>
      </c>
      <c r="I205" s="8" t="s">
        <v>28</v>
      </c>
      <c r="J205" s="8">
        <v>7.0</v>
      </c>
    </row>
    <row r="206" ht="15.75" customHeight="1">
      <c r="A206" s="8">
        <v>205.0</v>
      </c>
      <c r="B206" s="8" t="s">
        <v>482</v>
      </c>
      <c r="C206" s="8" t="s">
        <v>474</v>
      </c>
      <c r="D206" s="8" t="s">
        <v>44</v>
      </c>
      <c r="E206" s="10">
        <v>44764.0</v>
      </c>
      <c r="F206" s="8" t="s">
        <v>31</v>
      </c>
      <c r="G206" s="8" t="s">
        <v>26</v>
      </c>
      <c r="H206" s="8" t="s">
        <v>483</v>
      </c>
      <c r="I206" s="8" t="s">
        <v>33</v>
      </c>
      <c r="J206" s="8">
        <v>9.0</v>
      </c>
    </row>
    <row r="207" ht="15.75" customHeight="1">
      <c r="A207" s="8">
        <v>206.0</v>
      </c>
      <c r="B207" s="8" t="s">
        <v>484</v>
      </c>
      <c r="C207" s="8" t="s">
        <v>476</v>
      </c>
      <c r="D207" s="8" t="s">
        <v>82</v>
      </c>
      <c r="E207" s="10">
        <v>44735.0</v>
      </c>
      <c r="F207" s="8" t="s">
        <v>25</v>
      </c>
      <c r="G207" s="8" t="s">
        <v>26</v>
      </c>
      <c r="H207" s="8" t="s">
        <v>485</v>
      </c>
      <c r="I207" s="8" t="s">
        <v>39</v>
      </c>
      <c r="J207" s="8">
        <v>10.0</v>
      </c>
    </row>
    <row r="208" ht="15.75" customHeight="1">
      <c r="A208" s="8">
        <v>207.0</v>
      </c>
      <c r="B208" s="8" t="s">
        <v>486</v>
      </c>
      <c r="C208" s="8" t="s">
        <v>478</v>
      </c>
      <c r="D208" s="8" t="s">
        <v>85</v>
      </c>
      <c r="E208" s="10">
        <v>44734.0</v>
      </c>
      <c r="F208" s="8" t="s">
        <v>31</v>
      </c>
      <c r="G208" s="8" t="s">
        <v>37</v>
      </c>
      <c r="H208" s="8" t="s">
        <v>487</v>
      </c>
      <c r="I208" s="8" t="s">
        <v>28</v>
      </c>
      <c r="J208" s="8">
        <v>7.0</v>
      </c>
    </row>
    <row r="209" ht="15.75" customHeight="1">
      <c r="A209" s="8">
        <v>208.0</v>
      </c>
      <c r="B209" s="8" t="s">
        <v>488</v>
      </c>
      <c r="C209" s="8" t="s">
        <v>480</v>
      </c>
      <c r="D209" s="8" t="s">
        <v>88</v>
      </c>
      <c r="E209" s="10">
        <v>44728.0</v>
      </c>
      <c r="F209" s="8" t="s">
        <v>31</v>
      </c>
      <c r="G209" s="8" t="s">
        <v>26</v>
      </c>
      <c r="H209" s="8" t="s">
        <v>489</v>
      </c>
      <c r="I209" s="8" t="s">
        <v>33</v>
      </c>
      <c r="J209" s="8">
        <v>7.0</v>
      </c>
    </row>
    <row r="210" ht="15.75" customHeight="1">
      <c r="A210" s="8">
        <v>209.0</v>
      </c>
      <c r="B210" s="8" t="s">
        <v>490</v>
      </c>
      <c r="C210" s="8" t="s">
        <v>482</v>
      </c>
      <c r="D210" s="8" t="s">
        <v>91</v>
      </c>
      <c r="E210" s="10">
        <v>44739.0</v>
      </c>
      <c r="F210" s="8" t="s">
        <v>25</v>
      </c>
      <c r="G210" s="8" t="s">
        <v>26</v>
      </c>
      <c r="H210" s="8" t="s">
        <v>491</v>
      </c>
      <c r="I210" s="8" t="s">
        <v>39</v>
      </c>
      <c r="J210" s="8">
        <v>7.0</v>
      </c>
    </row>
    <row r="211" ht="15.75" customHeight="1">
      <c r="A211" s="8">
        <v>210.0</v>
      </c>
      <c r="B211" s="8" t="s">
        <v>492</v>
      </c>
      <c r="C211" s="8" t="s">
        <v>484</v>
      </c>
      <c r="D211" s="8" t="s">
        <v>94</v>
      </c>
      <c r="E211" s="10">
        <v>44765.0</v>
      </c>
      <c r="F211" s="8" t="s">
        <v>31</v>
      </c>
      <c r="G211" s="8" t="s">
        <v>26</v>
      </c>
      <c r="H211" s="8" t="s">
        <v>493</v>
      </c>
      <c r="I211" s="8" t="s">
        <v>28</v>
      </c>
      <c r="J211" s="8">
        <v>9.0</v>
      </c>
    </row>
    <row r="212" ht="15.75" customHeight="1">
      <c r="A212" s="8">
        <v>211.0</v>
      </c>
      <c r="B212" s="8" t="s">
        <v>494</v>
      </c>
      <c r="C212" s="8" t="s">
        <v>486</v>
      </c>
      <c r="D212" s="8" t="s">
        <v>97</v>
      </c>
      <c r="E212" s="10">
        <v>44740.0</v>
      </c>
      <c r="F212" s="8" t="s">
        <v>25</v>
      </c>
      <c r="G212" s="8" t="s">
        <v>26</v>
      </c>
      <c r="H212" s="8" t="s">
        <v>495</v>
      </c>
      <c r="I212" s="8" t="s">
        <v>33</v>
      </c>
      <c r="J212" s="8">
        <v>10.0</v>
      </c>
    </row>
    <row r="213" ht="15.75" customHeight="1">
      <c r="A213" s="8">
        <v>212.0</v>
      </c>
      <c r="B213" s="8" t="s">
        <v>496</v>
      </c>
      <c r="C213" s="8" t="s">
        <v>488</v>
      </c>
      <c r="D213" s="8" t="s">
        <v>100</v>
      </c>
      <c r="E213" s="10">
        <v>44734.0</v>
      </c>
      <c r="F213" s="8" t="s">
        <v>31</v>
      </c>
      <c r="G213" s="8" t="s">
        <v>26</v>
      </c>
      <c r="H213" s="8" t="s">
        <v>497</v>
      </c>
      <c r="I213" s="8" t="s">
        <v>39</v>
      </c>
      <c r="J213" s="8">
        <v>7.0</v>
      </c>
    </row>
    <row r="214" ht="15.75" customHeight="1">
      <c r="A214" s="8">
        <v>213.0</v>
      </c>
      <c r="B214" s="8" t="s">
        <v>498</v>
      </c>
      <c r="C214" s="8" t="s">
        <v>490</v>
      </c>
      <c r="D214" s="8" t="s">
        <v>103</v>
      </c>
      <c r="E214" s="10">
        <v>44727.0</v>
      </c>
      <c r="F214" s="8" t="s">
        <v>25</v>
      </c>
      <c r="G214" s="8" t="s">
        <v>26</v>
      </c>
      <c r="H214" s="8" t="s">
        <v>499</v>
      </c>
      <c r="I214" s="8" t="s">
        <v>28</v>
      </c>
      <c r="J214" s="8">
        <v>7.0</v>
      </c>
    </row>
    <row r="215" ht="15.75" customHeight="1">
      <c r="A215" s="8">
        <v>214.0</v>
      </c>
      <c r="B215" s="8" t="s">
        <v>500</v>
      </c>
      <c r="C215" s="8" t="s">
        <v>492</v>
      </c>
      <c r="D215" s="8" t="s">
        <v>106</v>
      </c>
      <c r="E215" s="10">
        <v>44737.0</v>
      </c>
      <c r="F215" s="8" t="s">
        <v>31</v>
      </c>
      <c r="G215" s="8" t="s">
        <v>26</v>
      </c>
      <c r="H215" s="8" t="s">
        <v>501</v>
      </c>
      <c r="I215" s="8" t="s">
        <v>33</v>
      </c>
      <c r="J215" s="8">
        <v>8.0</v>
      </c>
    </row>
    <row r="216" ht="15.75" customHeight="1">
      <c r="A216" s="8">
        <v>215.0</v>
      </c>
      <c r="B216" s="8" t="s">
        <v>502</v>
      </c>
      <c r="C216" s="8" t="s">
        <v>494</v>
      </c>
      <c r="D216" s="8" t="s">
        <v>110</v>
      </c>
      <c r="E216" s="10">
        <v>44747.0</v>
      </c>
      <c r="F216" s="8" t="s">
        <v>36</v>
      </c>
      <c r="G216" s="8" t="s">
        <v>26</v>
      </c>
      <c r="H216" s="8" t="s">
        <v>503</v>
      </c>
      <c r="I216" s="8" t="s">
        <v>39</v>
      </c>
      <c r="J216" s="8">
        <v>8.0</v>
      </c>
    </row>
    <row r="217" ht="15.75" customHeight="1">
      <c r="A217" s="8">
        <v>216.0</v>
      </c>
      <c r="B217" s="8" t="s">
        <v>504</v>
      </c>
      <c r="C217" s="8" t="s">
        <v>496</v>
      </c>
      <c r="D217" s="8" t="s">
        <v>113</v>
      </c>
      <c r="E217" s="10">
        <v>44754.0</v>
      </c>
      <c r="F217" s="8" t="s">
        <v>25</v>
      </c>
      <c r="G217" s="8" t="s">
        <v>26</v>
      </c>
      <c r="H217" s="8" t="s">
        <v>505</v>
      </c>
      <c r="I217" s="8" t="s">
        <v>28</v>
      </c>
      <c r="J217" s="8">
        <v>10.0</v>
      </c>
    </row>
    <row r="218" ht="15.75" customHeight="1">
      <c r="A218" s="8">
        <v>217.0</v>
      </c>
      <c r="B218" s="8" t="s">
        <v>506</v>
      </c>
      <c r="C218" s="8" t="s">
        <v>498</v>
      </c>
      <c r="D218" s="8" t="s">
        <v>116</v>
      </c>
      <c r="E218" s="10">
        <v>44760.0</v>
      </c>
      <c r="F218" s="8" t="s">
        <v>31</v>
      </c>
      <c r="G218" s="8" t="s">
        <v>26</v>
      </c>
      <c r="H218" s="8" t="s">
        <v>507</v>
      </c>
      <c r="I218" s="8" t="s">
        <v>33</v>
      </c>
      <c r="J218" s="8">
        <v>9.0</v>
      </c>
    </row>
    <row r="219" ht="15.75" customHeight="1">
      <c r="A219" s="8">
        <v>218.0</v>
      </c>
      <c r="B219" s="8" t="s">
        <v>508</v>
      </c>
      <c r="C219" s="8" t="s">
        <v>500</v>
      </c>
      <c r="D219" s="8" t="s">
        <v>119</v>
      </c>
      <c r="E219" s="10">
        <v>44759.0</v>
      </c>
      <c r="F219" s="8" t="s">
        <v>31</v>
      </c>
      <c r="G219" s="8" t="s">
        <v>26</v>
      </c>
      <c r="H219" s="8" t="s">
        <v>509</v>
      </c>
      <c r="I219" s="8" t="s">
        <v>39</v>
      </c>
      <c r="J219" s="8">
        <v>9.0</v>
      </c>
    </row>
    <row r="220" ht="15.75" customHeight="1">
      <c r="A220" s="8">
        <v>219.0</v>
      </c>
      <c r="B220" s="8" t="s">
        <v>510</v>
      </c>
      <c r="C220" s="8" t="s">
        <v>502</v>
      </c>
      <c r="D220" s="8" t="s">
        <v>122</v>
      </c>
      <c r="E220" s="10">
        <v>44735.0</v>
      </c>
      <c r="F220" s="8" t="s">
        <v>25</v>
      </c>
      <c r="G220" s="8" t="s">
        <v>26</v>
      </c>
      <c r="H220" s="8" t="s">
        <v>511</v>
      </c>
      <c r="I220" s="8" t="s">
        <v>28</v>
      </c>
      <c r="J220" s="8">
        <v>7.0</v>
      </c>
    </row>
    <row r="221" ht="15.75" customHeight="1">
      <c r="A221" s="8">
        <v>220.0</v>
      </c>
      <c r="B221" s="8" t="s">
        <v>512</v>
      </c>
      <c r="C221" s="8" t="s">
        <v>504</v>
      </c>
      <c r="D221" s="8" t="s">
        <v>70</v>
      </c>
      <c r="E221" s="10">
        <v>44734.0</v>
      </c>
      <c r="F221" s="8" t="s">
        <v>31</v>
      </c>
      <c r="G221" s="8" t="s">
        <v>26</v>
      </c>
      <c r="H221" s="8" t="s">
        <v>513</v>
      </c>
      <c r="I221" s="8" t="s">
        <v>33</v>
      </c>
      <c r="J221" s="8">
        <v>10.0</v>
      </c>
    </row>
    <row r="222" ht="15.75" customHeight="1">
      <c r="A222" s="8">
        <v>221.0</v>
      </c>
      <c r="B222" s="8" t="s">
        <v>514</v>
      </c>
      <c r="C222" s="8" t="s">
        <v>506</v>
      </c>
      <c r="D222" s="8" t="s">
        <v>94</v>
      </c>
      <c r="E222" s="10">
        <v>44753.0</v>
      </c>
      <c r="F222" s="8" t="s">
        <v>25</v>
      </c>
      <c r="G222" s="8" t="s">
        <v>26</v>
      </c>
      <c r="H222" s="8" t="s">
        <v>515</v>
      </c>
      <c r="I222" s="8" t="s">
        <v>39</v>
      </c>
      <c r="J222" s="8">
        <v>7.0</v>
      </c>
    </row>
    <row r="223" ht="15.75" customHeight="1">
      <c r="A223" s="8">
        <v>222.0</v>
      </c>
      <c r="B223" s="8" t="s">
        <v>516</v>
      </c>
      <c r="C223" s="8" t="s">
        <v>508</v>
      </c>
      <c r="D223" s="8" t="s">
        <v>110</v>
      </c>
      <c r="E223" s="10">
        <v>44739.0</v>
      </c>
      <c r="F223" s="8" t="s">
        <v>31</v>
      </c>
      <c r="G223" s="8" t="s">
        <v>26</v>
      </c>
      <c r="H223" s="8" t="s">
        <v>517</v>
      </c>
      <c r="I223" s="8" t="s">
        <v>28</v>
      </c>
      <c r="J223" s="8">
        <v>7.0</v>
      </c>
    </row>
    <row r="224" ht="15.75" customHeight="1">
      <c r="A224" s="8">
        <v>223.0</v>
      </c>
      <c r="B224" s="8" t="s">
        <v>518</v>
      </c>
      <c r="C224" s="8" t="s">
        <v>510</v>
      </c>
      <c r="D224" s="8" t="s">
        <v>44</v>
      </c>
      <c r="E224" s="10">
        <v>44740.0</v>
      </c>
      <c r="F224" s="8" t="s">
        <v>31</v>
      </c>
      <c r="G224" s="8" t="s">
        <v>26</v>
      </c>
      <c r="H224" s="8" t="s">
        <v>519</v>
      </c>
      <c r="I224" s="8" t="s">
        <v>33</v>
      </c>
      <c r="J224" s="8">
        <v>10.0</v>
      </c>
    </row>
    <row r="225" ht="15.75" customHeight="1">
      <c r="A225" s="8">
        <v>224.0</v>
      </c>
      <c r="B225" s="8" t="s">
        <v>520</v>
      </c>
      <c r="C225" s="8" t="s">
        <v>512</v>
      </c>
      <c r="D225" s="8" t="s">
        <v>75</v>
      </c>
      <c r="E225" s="10">
        <v>44748.0</v>
      </c>
      <c r="F225" s="8" t="s">
        <v>25</v>
      </c>
      <c r="G225" s="8" t="s">
        <v>26</v>
      </c>
      <c r="H225" s="8" t="s">
        <v>521</v>
      </c>
      <c r="I225" s="8" t="s">
        <v>39</v>
      </c>
      <c r="J225" s="8">
        <v>7.0</v>
      </c>
    </row>
    <row r="226" ht="15.75" customHeight="1">
      <c r="A226" s="8">
        <v>225.0</v>
      </c>
      <c r="B226" s="8" t="s">
        <v>522</v>
      </c>
      <c r="C226" s="8" t="s">
        <v>514</v>
      </c>
      <c r="D226" s="8" t="s">
        <v>116</v>
      </c>
      <c r="E226" s="10">
        <v>44731.0</v>
      </c>
      <c r="F226" s="8" t="s">
        <v>31</v>
      </c>
      <c r="G226" s="8" t="s">
        <v>26</v>
      </c>
      <c r="H226" s="8" t="s">
        <v>523</v>
      </c>
      <c r="I226" s="8" t="s">
        <v>28</v>
      </c>
      <c r="J226" s="8">
        <v>10.0</v>
      </c>
    </row>
    <row r="227" ht="15.75" customHeight="1">
      <c r="A227" s="8">
        <v>226.0</v>
      </c>
      <c r="B227" s="8" t="s">
        <v>524</v>
      </c>
      <c r="C227" s="8" t="s">
        <v>516</v>
      </c>
      <c r="D227" s="8" t="s">
        <v>119</v>
      </c>
      <c r="E227" s="10">
        <v>44763.0</v>
      </c>
      <c r="F227" s="8" t="s">
        <v>31</v>
      </c>
      <c r="G227" s="8" t="s">
        <v>26</v>
      </c>
      <c r="H227" s="8" t="s">
        <v>525</v>
      </c>
      <c r="I227" s="8" t="s">
        <v>33</v>
      </c>
      <c r="J227" s="8">
        <v>9.0</v>
      </c>
    </row>
    <row r="228" ht="15.75" customHeight="1">
      <c r="A228" s="8">
        <v>227.0</v>
      </c>
      <c r="B228" s="8" t="s">
        <v>526</v>
      </c>
      <c r="C228" s="8" t="s">
        <v>518</v>
      </c>
      <c r="D228" s="8" t="s">
        <v>141</v>
      </c>
      <c r="E228" s="10">
        <v>44733.0</v>
      </c>
      <c r="F228" s="8" t="s">
        <v>25</v>
      </c>
      <c r="G228" s="8" t="s">
        <v>26</v>
      </c>
      <c r="H228" s="8" t="s">
        <v>527</v>
      </c>
      <c r="I228" s="8" t="s">
        <v>39</v>
      </c>
      <c r="J228" s="8">
        <v>10.0</v>
      </c>
    </row>
    <row r="229" ht="15.75" customHeight="1">
      <c r="A229" s="8">
        <v>228.0</v>
      </c>
      <c r="B229" s="8" t="s">
        <v>528</v>
      </c>
      <c r="C229" s="8" t="s">
        <v>520</v>
      </c>
      <c r="D229" s="8" t="s">
        <v>284</v>
      </c>
      <c r="E229" s="10">
        <v>44746.0</v>
      </c>
      <c r="F229" s="8" t="s">
        <v>31</v>
      </c>
      <c r="G229" s="8" t="s">
        <v>26</v>
      </c>
      <c r="H229" s="8" t="s">
        <v>529</v>
      </c>
      <c r="I229" s="8" t="s">
        <v>28</v>
      </c>
      <c r="J229" s="8">
        <v>7.0</v>
      </c>
    </row>
    <row r="230" ht="15.75" customHeight="1">
      <c r="A230" s="8">
        <v>229.0</v>
      </c>
      <c r="B230" s="8" t="s">
        <v>530</v>
      </c>
      <c r="C230" s="8" t="s">
        <v>522</v>
      </c>
      <c r="D230" s="8" t="s">
        <v>146</v>
      </c>
      <c r="E230" s="10">
        <v>44755.0</v>
      </c>
      <c r="F230" s="8" t="s">
        <v>25</v>
      </c>
      <c r="G230" s="8" t="s">
        <v>37</v>
      </c>
      <c r="H230" s="8" t="s">
        <v>531</v>
      </c>
      <c r="I230" s="8" t="s">
        <v>33</v>
      </c>
      <c r="J230" s="8">
        <v>10.0</v>
      </c>
    </row>
    <row r="231" ht="15.75" customHeight="1">
      <c r="A231" s="8">
        <v>230.0</v>
      </c>
      <c r="B231" s="8" t="s">
        <v>532</v>
      </c>
      <c r="C231" s="8" t="s">
        <v>524</v>
      </c>
      <c r="D231" s="8" t="s">
        <v>149</v>
      </c>
      <c r="E231" s="10">
        <v>44755.0</v>
      </c>
      <c r="F231" s="8" t="s">
        <v>31</v>
      </c>
      <c r="G231" s="8" t="s">
        <v>26</v>
      </c>
      <c r="H231" s="8" t="s">
        <v>533</v>
      </c>
      <c r="I231" s="8" t="s">
        <v>39</v>
      </c>
      <c r="J231" s="8">
        <v>10.0</v>
      </c>
    </row>
    <row r="232" ht="15.75" customHeight="1">
      <c r="A232" s="8">
        <v>231.0</v>
      </c>
      <c r="B232" s="8" t="s">
        <v>534</v>
      </c>
      <c r="C232" s="8" t="s">
        <v>526</v>
      </c>
      <c r="D232" s="8" t="s">
        <v>152</v>
      </c>
      <c r="E232" s="10">
        <v>44727.0</v>
      </c>
      <c r="F232" s="8" t="s">
        <v>25</v>
      </c>
      <c r="G232" s="8" t="s">
        <v>26</v>
      </c>
      <c r="H232" s="8" t="s">
        <v>535</v>
      </c>
      <c r="I232" s="8" t="s">
        <v>28</v>
      </c>
      <c r="J232" s="8">
        <v>8.0</v>
      </c>
    </row>
    <row r="233" ht="15.75" customHeight="1">
      <c r="A233" s="8">
        <v>232.0</v>
      </c>
      <c r="B233" s="8" t="s">
        <v>536</v>
      </c>
      <c r="C233" s="8" t="s">
        <v>528</v>
      </c>
      <c r="D233" s="8" t="s">
        <v>155</v>
      </c>
      <c r="E233" s="10">
        <v>44746.0</v>
      </c>
      <c r="F233" s="8" t="s">
        <v>31</v>
      </c>
      <c r="G233" s="8" t="s">
        <v>26</v>
      </c>
      <c r="H233" s="8" t="s">
        <v>537</v>
      </c>
      <c r="I233" s="8" t="s">
        <v>33</v>
      </c>
      <c r="J233" s="8">
        <v>10.0</v>
      </c>
    </row>
    <row r="234" ht="15.75" customHeight="1">
      <c r="A234" s="8">
        <v>233.0</v>
      </c>
      <c r="B234" s="8" t="s">
        <v>538</v>
      </c>
      <c r="C234" s="8" t="s">
        <v>530</v>
      </c>
      <c r="D234" s="8" t="s">
        <v>158</v>
      </c>
      <c r="E234" s="10">
        <v>44740.0</v>
      </c>
      <c r="F234" s="8" t="s">
        <v>31</v>
      </c>
      <c r="G234" s="8" t="s">
        <v>26</v>
      </c>
      <c r="H234" s="8" t="s">
        <v>539</v>
      </c>
      <c r="I234" s="8" t="s">
        <v>39</v>
      </c>
      <c r="J234" s="8">
        <v>9.0</v>
      </c>
    </row>
    <row r="235" ht="15.75" customHeight="1">
      <c r="A235" s="8">
        <v>234.0</v>
      </c>
      <c r="B235" s="8" t="s">
        <v>540</v>
      </c>
      <c r="C235" s="8" t="s">
        <v>532</v>
      </c>
      <c r="D235" s="8" t="s">
        <v>161</v>
      </c>
      <c r="E235" s="10">
        <v>44743.0</v>
      </c>
      <c r="F235" s="8" t="s">
        <v>25</v>
      </c>
      <c r="G235" s="8" t="s">
        <v>26</v>
      </c>
      <c r="H235" s="8" t="s">
        <v>541</v>
      </c>
      <c r="I235" s="8" t="s">
        <v>28</v>
      </c>
      <c r="J235" s="8">
        <v>9.0</v>
      </c>
    </row>
    <row r="236" ht="15.75" customHeight="1">
      <c r="A236" s="8">
        <v>235.0</v>
      </c>
      <c r="B236" s="8" t="s">
        <v>542</v>
      </c>
      <c r="C236" s="8" t="s">
        <v>534</v>
      </c>
      <c r="D236" s="8" t="s">
        <v>91</v>
      </c>
      <c r="E236" s="10">
        <v>44737.0</v>
      </c>
      <c r="F236" s="8" t="s">
        <v>31</v>
      </c>
      <c r="G236" s="8" t="s">
        <v>37</v>
      </c>
      <c r="H236" s="8" t="s">
        <v>543</v>
      </c>
      <c r="I236" s="8" t="s">
        <v>33</v>
      </c>
      <c r="J236" s="8">
        <v>9.0</v>
      </c>
    </row>
    <row r="237" ht="15.75" customHeight="1">
      <c r="A237" s="8">
        <v>236.0</v>
      </c>
      <c r="B237" s="8" t="s">
        <v>544</v>
      </c>
      <c r="C237" s="8" t="s">
        <v>536</v>
      </c>
      <c r="D237" s="8" t="s">
        <v>94</v>
      </c>
      <c r="E237" s="10">
        <v>44757.0</v>
      </c>
      <c r="F237" s="8" t="s">
        <v>25</v>
      </c>
      <c r="G237" s="8" t="s">
        <v>26</v>
      </c>
      <c r="H237" s="8" t="s">
        <v>545</v>
      </c>
      <c r="I237" s="8" t="s">
        <v>39</v>
      </c>
      <c r="J237" s="8">
        <v>10.0</v>
      </c>
    </row>
    <row r="238" ht="15.75" customHeight="1">
      <c r="A238" s="8">
        <v>237.0</v>
      </c>
      <c r="B238" s="8" t="s">
        <v>546</v>
      </c>
      <c r="C238" s="8" t="s">
        <v>538</v>
      </c>
      <c r="D238" s="8" t="s">
        <v>97</v>
      </c>
      <c r="E238" s="10">
        <v>44745.0</v>
      </c>
      <c r="F238" s="8" t="s">
        <v>31</v>
      </c>
      <c r="G238" s="8" t="s">
        <v>26</v>
      </c>
      <c r="H238" s="8" t="s">
        <v>547</v>
      </c>
      <c r="I238" s="8" t="s">
        <v>28</v>
      </c>
      <c r="J238" s="8">
        <v>9.0</v>
      </c>
    </row>
    <row r="239" ht="15.75" customHeight="1">
      <c r="A239" s="8">
        <v>238.0</v>
      </c>
      <c r="B239" s="8" t="s">
        <v>548</v>
      </c>
      <c r="C239" s="8" t="s">
        <v>540</v>
      </c>
      <c r="D239" s="8" t="s">
        <v>100</v>
      </c>
      <c r="E239" s="10">
        <v>44760.0</v>
      </c>
      <c r="F239" s="8" t="s">
        <v>25</v>
      </c>
      <c r="G239" s="8" t="s">
        <v>26</v>
      </c>
      <c r="H239" s="8" t="s">
        <v>549</v>
      </c>
      <c r="I239" s="8" t="s">
        <v>33</v>
      </c>
      <c r="J239" s="8">
        <v>10.0</v>
      </c>
    </row>
    <row r="240" ht="15.75" customHeight="1">
      <c r="A240" s="8">
        <v>239.0</v>
      </c>
      <c r="B240" s="8" t="s">
        <v>550</v>
      </c>
      <c r="C240" s="8" t="s">
        <v>542</v>
      </c>
      <c r="D240" s="8" t="s">
        <v>103</v>
      </c>
      <c r="E240" s="10">
        <v>44750.0</v>
      </c>
      <c r="F240" s="8" t="s">
        <v>31</v>
      </c>
      <c r="G240" s="8" t="s">
        <v>26</v>
      </c>
      <c r="H240" s="8" t="s">
        <v>551</v>
      </c>
      <c r="I240" s="8" t="s">
        <v>39</v>
      </c>
      <c r="J240" s="8">
        <v>9.0</v>
      </c>
    </row>
    <row r="241" ht="15.75" customHeight="1">
      <c r="A241" s="8">
        <v>240.0</v>
      </c>
      <c r="B241" s="8" t="s">
        <v>552</v>
      </c>
      <c r="C241" s="8" t="s">
        <v>544</v>
      </c>
      <c r="D241" s="8" t="s">
        <v>106</v>
      </c>
      <c r="E241" s="10">
        <v>44742.0</v>
      </c>
      <c r="F241" s="8" t="s">
        <v>36</v>
      </c>
      <c r="G241" s="8" t="s">
        <v>26</v>
      </c>
      <c r="H241" s="8" t="s">
        <v>553</v>
      </c>
      <c r="I241" s="8" t="s">
        <v>28</v>
      </c>
      <c r="J241" s="8">
        <v>8.0</v>
      </c>
    </row>
    <row r="242" ht="15.75" customHeight="1">
      <c r="A242" s="8">
        <v>241.0</v>
      </c>
      <c r="B242" s="8" t="s">
        <v>554</v>
      </c>
      <c r="C242" s="8" t="s">
        <v>546</v>
      </c>
      <c r="D242" s="8" t="s">
        <v>110</v>
      </c>
      <c r="E242" s="10">
        <v>44754.0</v>
      </c>
      <c r="F242" s="8" t="s">
        <v>25</v>
      </c>
      <c r="G242" s="8" t="s">
        <v>26</v>
      </c>
      <c r="H242" s="8" t="s">
        <v>555</v>
      </c>
      <c r="I242" s="8" t="s">
        <v>33</v>
      </c>
      <c r="J242" s="8">
        <v>7.0</v>
      </c>
    </row>
    <row r="243" ht="15.75" customHeight="1">
      <c r="A243" s="8">
        <v>242.0</v>
      </c>
      <c r="B243" s="8" t="s">
        <v>556</v>
      </c>
      <c r="C243" s="8" t="s">
        <v>548</v>
      </c>
      <c r="D243" s="8" t="s">
        <v>113</v>
      </c>
      <c r="E243" s="10">
        <v>44746.0</v>
      </c>
      <c r="F243" s="8" t="s">
        <v>31</v>
      </c>
      <c r="G243" s="8" t="s">
        <v>26</v>
      </c>
      <c r="H243" s="8" t="s">
        <v>557</v>
      </c>
      <c r="I243" s="8" t="s">
        <v>39</v>
      </c>
      <c r="J243" s="8">
        <v>10.0</v>
      </c>
    </row>
    <row r="244" ht="15.75" customHeight="1">
      <c r="A244" s="8">
        <v>243.0</v>
      </c>
      <c r="B244" s="8" t="s">
        <v>558</v>
      </c>
      <c r="C244" s="8" t="s">
        <v>550</v>
      </c>
      <c r="D244" s="8" t="s">
        <v>116</v>
      </c>
      <c r="E244" s="10">
        <v>44752.0</v>
      </c>
      <c r="F244" s="8" t="s">
        <v>31</v>
      </c>
      <c r="G244" s="8" t="s">
        <v>26</v>
      </c>
      <c r="H244" s="8" t="s">
        <v>559</v>
      </c>
      <c r="I244" s="8" t="s">
        <v>28</v>
      </c>
      <c r="J244" s="8">
        <v>7.0</v>
      </c>
    </row>
    <row r="245" ht="15.75" customHeight="1">
      <c r="A245" s="8">
        <v>244.0</v>
      </c>
      <c r="B245" s="8" t="s">
        <v>560</v>
      </c>
      <c r="C245" s="8" t="s">
        <v>552</v>
      </c>
      <c r="D245" s="8" t="s">
        <v>119</v>
      </c>
      <c r="E245" s="10">
        <v>44725.0</v>
      </c>
      <c r="F245" s="8" t="s">
        <v>25</v>
      </c>
      <c r="G245" s="8" t="s">
        <v>26</v>
      </c>
      <c r="H245" s="8" t="s">
        <v>561</v>
      </c>
      <c r="I245" s="8" t="s">
        <v>33</v>
      </c>
      <c r="J245" s="8">
        <v>8.0</v>
      </c>
    </row>
    <row r="246" ht="15.75" customHeight="1">
      <c r="A246" s="8">
        <v>245.0</v>
      </c>
      <c r="B246" s="8" t="s">
        <v>562</v>
      </c>
      <c r="C246" s="8" t="s">
        <v>554</v>
      </c>
      <c r="D246" s="8" t="s">
        <v>24</v>
      </c>
      <c r="E246" s="10">
        <v>44734.0</v>
      </c>
      <c r="F246" s="8" t="s">
        <v>31</v>
      </c>
      <c r="G246" s="8" t="s">
        <v>26</v>
      </c>
      <c r="H246" s="8" t="s">
        <v>563</v>
      </c>
      <c r="I246" s="8" t="s">
        <v>39</v>
      </c>
      <c r="J246" s="8">
        <v>9.0</v>
      </c>
    </row>
    <row r="247" ht="15.75" customHeight="1">
      <c r="A247" s="8">
        <v>246.0</v>
      </c>
      <c r="B247" s="8" t="s">
        <v>564</v>
      </c>
      <c r="C247" s="8" t="s">
        <v>556</v>
      </c>
      <c r="D247" s="8" t="s">
        <v>30</v>
      </c>
      <c r="E247" s="10">
        <v>44761.0</v>
      </c>
      <c r="F247" s="8" t="s">
        <v>25</v>
      </c>
      <c r="G247" s="8" t="s">
        <v>26</v>
      </c>
      <c r="H247" s="8" t="s">
        <v>565</v>
      </c>
      <c r="I247" s="8" t="s">
        <v>28</v>
      </c>
      <c r="J247" s="8">
        <v>9.0</v>
      </c>
    </row>
    <row r="248" ht="15.75" customHeight="1">
      <c r="A248" s="8">
        <v>247.0</v>
      </c>
      <c r="B248" s="8" t="s">
        <v>566</v>
      </c>
      <c r="C248" s="8" t="s">
        <v>558</v>
      </c>
      <c r="D248" s="8" t="s">
        <v>35</v>
      </c>
      <c r="E248" s="10">
        <v>44735.0</v>
      </c>
      <c r="F248" s="8" t="s">
        <v>31</v>
      </c>
      <c r="G248" s="8" t="s">
        <v>26</v>
      </c>
      <c r="H248" s="8" t="s">
        <v>567</v>
      </c>
      <c r="I248" s="8" t="s">
        <v>33</v>
      </c>
      <c r="J248" s="8">
        <v>9.0</v>
      </c>
    </row>
    <row r="249" ht="15.75" customHeight="1">
      <c r="A249" s="8">
        <v>248.0</v>
      </c>
      <c r="B249" s="8" t="s">
        <v>568</v>
      </c>
      <c r="C249" s="8" t="s">
        <v>560</v>
      </c>
      <c r="D249" s="8" t="s">
        <v>41</v>
      </c>
      <c r="E249" s="10">
        <v>44753.0</v>
      </c>
      <c r="F249" s="8" t="s">
        <v>31</v>
      </c>
      <c r="G249" s="8" t="s">
        <v>26</v>
      </c>
      <c r="H249" s="8" t="s">
        <v>569</v>
      </c>
      <c r="I249" s="8" t="s">
        <v>39</v>
      </c>
      <c r="J249" s="8">
        <v>9.0</v>
      </c>
    </row>
    <row r="250" ht="15.75" customHeight="1">
      <c r="A250" s="8">
        <v>249.0</v>
      </c>
      <c r="B250" s="8" t="s">
        <v>570</v>
      </c>
      <c r="C250" s="8" t="s">
        <v>562</v>
      </c>
      <c r="D250" s="8" t="s">
        <v>44</v>
      </c>
      <c r="E250" s="10">
        <v>44732.0</v>
      </c>
      <c r="F250" s="8" t="s">
        <v>25</v>
      </c>
      <c r="G250" s="8" t="s">
        <v>26</v>
      </c>
      <c r="H250" s="8" t="s">
        <v>571</v>
      </c>
      <c r="I250" s="8" t="s">
        <v>28</v>
      </c>
      <c r="J250" s="8">
        <v>9.0</v>
      </c>
    </row>
    <row r="251" ht="15.75" customHeight="1">
      <c r="A251" s="8">
        <v>250.0</v>
      </c>
      <c r="B251" s="8" t="s">
        <v>572</v>
      </c>
      <c r="C251" s="8" t="s">
        <v>564</v>
      </c>
      <c r="D251" s="8" t="s">
        <v>47</v>
      </c>
      <c r="E251" s="10">
        <v>44748.0</v>
      </c>
      <c r="F251" s="8" t="s">
        <v>31</v>
      </c>
      <c r="G251" s="8" t="s">
        <v>26</v>
      </c>
      <c r="H251" s="8" t="s">
        <v>573</v>
      </c>
      <c r="I251" s="8" t="s">
        <v>28</v>
      </c>
      <c r="J251" s="8">
        <v>7.0</v>
      </c>
    </row>
    <row r="252" ht="15.75" customHeight="1">
      <c r="A252" s="8">
        <v>251.0</v>
      </c>
      <c r="B252" s="8" t="s">
        <v>574</v>
      </c>
      <c r="C252" s="8" t="s">
        <v>566</v>
      </c>
      <c r="D252" s="8" t="s">
        <v>24</v>
      </c>
      <c r="E252" s="10">
        <v>44731.0</v>
      </c>
      <c r="F252" s="8" t="s">
        <v>25</v>
      </c>
      <c r="G252" s="8" t="s">
        <v>26</v>
      </c>
      <c r="H252" s="8" t="s">
        <v>575</v>
      </c>
      <c r="I252" s="8" t="s">
        <v>28</v>
      </c>
      <c r="J252" s="8">
        <v>9.0</v>
      </c>
    </row>
    <row r="253" ht="15.75" customHeight="1">
      <c r="A253" s="8">
        <v>252.0</v>
      </c>
      <c r="B253" s="8" t="s">
        <v>576</v>
      </c>
      <c r="C253" s="8" t="s">
        <v>568</v>
      </c>
      <c r="D253" s="8" t="s">
        <v>30</v>
      </c>
      <c r="E253" s="10">
        <v>44725.0</v>
      </c>
      <c r="F253" s="8" t="s">
        <v>31</v>
      </c>
      <c r="G253" s="8" t="s">
        <v>26</v>
      </c>
      <c r="H253" s="8" t="s">
        <v>577</v>
      </c>
      <c r="I253" s="8" t="s">
        <v>33</v>
      </c>
      <c r="J253" s="8">
        <v>7.0</v>
      </c>
    </row>
    <row r="254" ht="15.75" customHeight="1">
      <c r="A254" s="8">
        <v>253.0</v>
      </c>
      <c r="B254" s="8" t="s">
        <v>578</v>
      </c>
      <c r="C254" s="8" t="s">
        <v>570</v>
      </c>
      <c r="D254" s="8" t="s">
        <v>35</v>
      </c>
      <c r="E254" s="10">
        <v>44753.0</v>
      </c>
      <c r="F254" s="8" t="s">
        <v>36</v>
      </c>
      <c r="G254" s="8" t="s">
        <v>37</v>
      </c>
      <c r="H254" s="8" t="s">
        <v>579</v>
      </c>
      <c r="I254" s="8" t="s">
        <v>39</v>
      </c>
      <c r="J254" s="8">
        <v>8.0</v>
      </c>
    </row>
    <row r="255" ht="15.75" customHeight="1">
      <c r="A255" s="8">
        <v>254.0</v>
      </c>
      <c r="B255" s="8" t="s">
        <v>580</v>
      </c>
      <c r="C255" s="8" t="s">
        <v>572</v>
      </c>
      <c r="D255" s="8" t="s">
        <v>41</v>
      </c>
      <c r="E255" s="10">
        <v>44738.0</v>
      </c>
      <c r="F255" s="8" t="s">
        <v>25</v>
      </c>
      <c r="G255" s="8" t="s">
        <v>26</v>
      </c>
      <c r="H255" s="8" t="s">
        <v>581</v>
      </c>
      <c r="I255" s="8" t="s">
        <v>28</v>
      </c>
      <c r="J255" s="8">
        <v>6.0</v>
      </c>
    </row>
    <row r="256" ht="15.75" customHeight="1">
      <c r="A256" s="8">
        <v>255.0</v>
      </c>
      <c r="B256" s="8" t="s">
        <v>582</v>
      </c>
      <c r="C256" s="8" t="s">
        <v>574</v>
      </c>
      <c r="D256" s="8" t="s">
        <v>44</v>
      </c>
      <c r="E256" s="10">
        <v>44762.0</v>
      </c>
      <c r="F256" s="8" t="s">
        <v>31</v>
      </c>
      <c r="G256" s="8" t="s">
        <v>26</v>
      </c>
      <c r="H256" s="8" t="s">
        <v>583</v>
      </c>
      <c r="I256" s="8" t="s">
        <v>33</v>
      </c>
      <c r="J256" s="8">
        <v>2.0</v>
      </c>
    </row>
    <row r="257" ht="15.75" customHeight="1">
      <c r="A257" s="8">
        <v>256.0</v>
      </c>
      <c r="B257" s="8" t="s">
        <v>584</v>
      </c>
      <c r="C257" s="8" t="s">
        <v>576</v>
      </c>
      <c r="D257" s="8" t="s">
        <v>47</v>
      </c>
      <c r="E257" s="10">
        <v>44756.0</v>
      </c>
      <c r="F257" s="8" t="s">
        <v>31</v>
      </c>
      <c r="G257" s="8" t="s">
        <v>26</v>
      </c>
      <c r="H257" s="8" t="s">
        <v>585</v>
      </c>
      <c r="I257" s="8" t="s">
        <v>39</v>
      </c>
      <c r="J257" s="8">
        <v>4.0</v>
      </c>
    </row>
    <row r="258" ht="15.75" customHeight="1">
      <c r="A258" s="8">
        <v>257.0</v>
      </c>
      <c r="B258" s="8" t="s">
        <v>586</v>
      </c>
      <c r="C258" s="8" t="s">
        <v>578</v>
      </c>
      <c r="D258" s="8" t="s">
        <v>50</v>
      </c>
      <c r="E258" s="10">
        <v>44744.0</v>
      </c>
      <c r="F258" s="8" t="s">
        <v>25</v>
      </c>
      <c r="G258" s="8" t="s">
        <v>26</v>
      </c>
      <c r="H258" s="8" t="s">
        <v>587</v>
      </c>
      <c r="I258" s="8" t="s">
        <v>28</v>
      </c>
      <c r="J258" s="8">
        <v>1.0</v>
      </c>
    </row>
    <row r="259" ht="15.75" customHeight="1">
      <c r="A259" s="8">
        <v>258.0</v>
      </c>
      <c r="B259" s="8" t="s">
        <v>588</v>
      </c>
      <c r="C259" s="8" t="s">
        <v>580</v>
      </c>
      <c r="D259" s="8" t="s">
        <v>50</v>
      </c>
      <c r="E259" s="10">
        <v>44753.0</v>
      </c>
      <c r="F259" s="8" t="s">
        <v>31</v>
      </c>
      <c r="G259" s="8" t="s">
        <v>26</v>
      </c>
      <c r="H259" s="8" t="s">
        <v>589</v>
      </c>
      <c r="I259" s="8" t="s">
        <v>33</v>
      </c>
      <c r="J259" s="8">
        <v>9.0</v>
      </c>
    </row>
    <row r="260" ht="15.75" customHeight="1">
      <c r="A260" s="8">
        <v>259.0</v>
      </c>
      <c r="B260" s="8" t="s">
        <v>590</v>
      </c>
      <c r="C260" s="8" t="s">
        <v>582</v>
      </c>
      <c r="D260" s="8" t="s">
        <v>56</v>
      </c>
      <c r="E260" s="10">
        <v>44762.0</v>
      </c>
      <c r="F260" s="8" t="s">
        <v>31</v>
      </c>
      <c r="G260" s="8" t="s">
        <v>37</v>
      </c>
      <c r="H260" s="8" t="s">
        <v>591</v>
      </c>
      <c r="I260" s="8" t="s">
        <v>39</v>
      </c>
      <c r="J260" s="8">
        <v>6.0</v>
      </c>
    </row>
    <row r="261" ht="15.75" customHeight="1">
      <c r="A261" s="8">
        <v>260.0</v>
      </c>
      <c r="B261" s="8" t="s">
        <v>592</v>
      </c>
      <c r="C261" s="8" t="s">
        <v>584</v>
      </c>
      <c r="D261" s="8" t="s">
        <v>47</v>
      </c>
      <c r="E261" s="10">
        <v>44740.0</v>
      </c>
      <c r="F261" s="8" t="s">
        <v>25</v>
      </c>
      <c r="G261" s="8" t="s">
        <v>26</v>
      </c>
      <c r="H261" s="8" t="s">
        <v>593</v>
      </c>
      <c r="I261" s="8" t="s">
        <v>28</v>
      </c>
      <c r="J261" s="8">
        <v>9.0</v>
      </c>
    </row>
    <row r="262" ht="15.75" customHeight="1">
      <c r="A262" s="8">
        <v>261.0</v>
      </c>
      <c r="B262" s="8" t="s">
        <v>594</v>
      </c>
      <c r="C262" s="8" t="s">
        <v>586</v>
      </c>
      <c r="D262" s="8" t="s">
        <v>61</v>
      </c>
      <c r="E262" s="10">
        <v>44729.0</v>
      </c>
      <c r="F262" s="8" t="s">
        <v>31</v>
      </c>
      <c r="G262" s="8" t="s">
        <v>26</v>
      </c>
      <c r="H262" s="8" t="s">
        <v>595</v>
      </c>
      <c r="I262" s="8" t="s">
        <v>33</v>
      </c>
      <c r="J262" s="8">
        <v>9.0</v>
      </c>
    </row>
    <row r="263" ht="15.75" customHeight="1">
      <c r="A263" s="8">
        <v>262.0</v>
      </c>
      <c r="B263" s="8" t="s">
        <v>596</v>
      </c>
      <c r="C263" s="8" t="s">
        <v>588</v>
      </c>
      <c r="D263" s="8" t="s">
        <v>64</v>
      </c>
      <c r="E263" s="10">
        <v>44727.0</v>
      </c>
      <c r="F263" s="8" t="s">
        <v>36</v>
      </c>
      <c r="G263" s="8" t="s">
        <v>26</v>
      </c>
      <c r="H263" s="8" t="s">
        <v>597</v>
      </c>
      <c r="I263" s="8" t="s">
        <v>39</v>
      </c>
      <c r="J263" s="8">
        <v>3.0</v>
      </c>
    </row>
    <row r="264" ht="15.75" customHeight="1">
      <c r="A264" s="8">
        <v>263.0</v>
      </c>
      <c r="B264" s="8" t="s">
        <v>598</v>
      </c>
      <c r="C264" s="8" t="s">
        <v>590</v>
      </c>
      <c r="D264" s="8" t="s">
        <v>67</v>
      </c>
      <c r="E264" s="10">
        <v>44734.0</v>
      </c>
      <c r="F264" s="8" t="s">
        <v>25</v>
      </c>
      <c r="G264" s="8" t="s">
        <v>26</v>
      </c>
      <c r="H264" s="8" t="s">
        <v>599</v>
      </c>
      <c r="I264" s="8" t="s">
        <v>28</v>
      </c>
      <c r="J264" s="8">
        <v>2.0</v>
      </c>
    </row>
    <row r="265" ht="15.75" customHeight="1">
      <c r="A265" s="8">
        <v>264.0</v>
      </c>
      <c r="B265" s="8" t="s">
        <v>600</v>
      </c>
      <c r="C265" s="8" t="s">
        <v>592</v>
      </c>
      <c r="D265" s="8" t="s">
        <v>70</v>
      </c>
      <c r="E265" s="10">
        <v>44744.0</v>
      </c>
      <c r="F265" s="8" t="s">
        <v>31</v>
      </c>
      <c r="G265" s="8" t="s">
        <v>26</v>
      </c>
      <c r="H265" s="8" t="s">
        <v>601</v>
      </c>
      <c r="I265" s="8" t="s">
        <v>33</v>
      </c>
      <c r="J265" s="8">
        <v>3.0</v>
      </c>
    </row>
    <row r="266" ht="15.75" customHeight="1">
      <c r="A266" s="8">
        <v>265.0</v>
      </c>
      <c r="B266" s="8" t="s">
        <v>602</v>
      </c>
      <c r="C266" s="8" t="s">
        <v>594</v>
      </c>
      <c r="D266" s="8" t="s">
        <v>47</v>
      </c>
      <c r="E266" s="10">
        <v>44737.0</v>
      </c>
      <c r="F266" s="8" t="s">
        <v>36</v>
      </c>
      <c r="G266" s="8" t="s">
        <v>37</v>
      </c>
      <c r="H266" s="8" t="s">
        <v>603</v>
      </c>
      <c r="I266" s="8" t="s">
        <v>39</v>
      </c>
      <c r="J266" s="8">
        <v>10.0</v>
      </c>
    </row>
    <row r="267" ht="15.75" customHeight="1">
      <c r="A267" s="8">
        <v>266.0</v>
      </c>
      <c r="B267" s="8" t="s">
        <v>604</v>
      </c>
      <c r="C267" s="8" t="s">
        <v>596</v>
      </c>
      <c r="D267" s="8" t="s">
        <v>75</v>
      </c>
      <c r="E267" s="10">
        <v>44752.0</v>
      </c>
      <c r="F267" s="8" t="s">
        <v>25</v>
      </c>
      <c r="G267" s="8" t="s">
        <v>26</v>
      </c>
      <c r="H267" s="8" t="s">
        <v>605</v>
      </c>
      <c r="I267" s="8" t="s">
        <v>28</v>
      </c>
      <c r="J267" s="8">
        <v>3.0</v>
      </c>
    </row>
    <row r="268" ht="15.75" customHeight="1">
      <c r="A268" s="8">
        <v>267.0</v>
      </c>
      <c r="B268" s="8" t="s">
        <v>606</v>
      </c>
      <c r="C268" s="8" t="s">
        <v>598</v>
      </c>
      <c r="D268" s="8" t="s">
        <v>64</v>
      </c>
      <c r="E268" s="10">
        <v>44736.0</v>
      </c>
      <c r="F268" s="8" t="s">
        <v>31</v>
      </c>
      <c r="G268" s="8" t="s">
        <v>26</v>
      </c>
      <c r="H268" s="8" t="s">
        <v>607</v>
      </c>
      <c r="I268" s="8" t="s">
        <v>33</v>
      </c>
      <c r="J268" s="8">
        <v>1.0</v>
      </c>
    </row>
    <row r="269" ht="15.75" customHeight="1">
      <c r="A269" s="8">
        <v>268.0</v>
      </c>
      <c r="B269" s="8" t="s">
        <v>608</v>
      </c>
      <c r="C269" s="8" t="s">
        <v>600</v>
      </c>
      <c r="D269" s="8" t="s">
        <v>44</v>
      </c>
      <c r="E269" s="10">
        <v>44752.0</v>
      </c>
      <c r="F269" s="8" t="s">
        <v>36</v>
      </c>
      <c r="G269" s="8" t="s">
        <v>26</v>
      </c>
      <c r="H269" s="8" t="s">
        <v>609</v>
      </c>
      <c r="I269" s="8" t="s">
        <v>39</v>
      </c>
      <c r="J269" s="8">
        <v>5.0</v>
      </c>
    </row>
    <row r="270" ht="15.75" customHeight="1">
      <c r="A270" s="8">
        <v>269.0</v>
      </c>
      <c r="B270" s="8" t="s">
        <v>610</v>
      </c>
      <c r="C270" s="8" t="s">
        <v>602</v>
      </c>
      <c r="D270" s="8" t="s">
        <v>82</v>
      </c>
      <c r="E270" s="10">
        <v>44759.0</v>
      </c>
      <c r="F270" s="8" t="s">
        <v>25</v>
      </c>
      <c r="G270" s="8" t="s">
        <v>26</v>
      </c>
      <c r="H270" s="8" t="s">
        <v>611</v>
      </c>
      <c r="I270" s="8" t="s">
        <v>28</v>
      </c>
      <c r="J270" s="8">
        <v>1.0</v>
      </c>
    </row>
    <row r="271" ht="15.75" customHeight="1">
      <c r="A271" s="8">
        <v>270.0</v>
      </c>
      <c r="B271" s="8" t="s">
        <v>612</v>
      </c>
      <c r="C271" s="8" t="s">
        <v>604</v>
      </c>
      <c r="D271" s="8" t="s">
        <v>85</v>
      </c>
      <c r="E271" s="10">
        <v>44763.0</v>
      </c>
      <c r="F271" s="8" t="s">
        <v>31</v>
      </c>
      <c r="G271" s="8" t="s">
        <v>26</v>
      </c>
      <c r="H271" s="8" t="s">
        <v>613</v>
      </c>
      <c r="I271" s="8" t="s">
        <v>33</v>
      </c>
      <c r="J271" s="8">
        <v>5.0</v>
      </c>
    </row>
    <row r="272" ht="15.75" customHeight="1">
      <c r="A272" s="8">
        <v>271.0</v>
      </c>
      <c r="B272" s="8" t="s">
        <v>614</v>
      </c>
      <c r="C272" s="8" t="s">
        <v>606</v>
      </c>
      <c r="D272" s="8" t="s">
        <v>88</v>
      </c>
      <c r="E272" s="10">
        <v>44763.0</v>
      </c>
      <c r="F272" s="8" t="s">
        <v>31</v>
      </c>
      <c r="G272" s="8" t="s">
        <v>37</v>
      </c>
      <c r="H272" s="8" t="s">
        <v>615</v>
      </c>
      <c r="I272" s="8" t="s">
        <v>39</v>
      </c>
      <c r="J272" s="8">
        <v>5.0</v>
      </c>
    </row>
    <row r="273" ht="15.75" customHeight="1">
      <c r="A273" s="8">
        <v>272.0</v>
      </c>
      <c r="B273" s="8" t="s">
        <v>616</v>
      </c>
      <c r="C273" s="8" t="s">
        <v>608</v>
      </c>
      <c r="D273" s="8" t="s">
        <v>91</v>
      </c>
      <c r="E273" s="10">
        <v>44750.0</v>
      </c>
      <c r="F273" s="8" t="s">
        <v>25</v>
      </c>
      <c r="G273" s="8" t="s">
        <v>26</v>
      </c>
      <c r="H273" s="8" t="s">
        <v>617</v>
      </c>
      <c r="I273" s="8" t="s">
        <v>28</v>
      </c>
      <c r="J273" s="8">
        <v>3.0</v>
      </c>
    </row>
    <row r="274" ht="15.75" customHeight="1">
      <c r="A274" s="8">
        <v>273.0</v>
      </c>
      <c r="B274" s="8" t="s">
        <v>618</v>
      </c>
      <c r="C274" s="8" t="s">
        <v>610</v>
      </c>
      <c r="D274" s="8" t="s">
        <v>94</v>
      </c>
      <c r="E274" s="10">
        <v>44751.0</v>
      </c>
      <c r="F274" s="8" t="s">
        <v>31</v>
      </c>
      <c r="G274" s="8" t="s">
        <v>26</v>
      </c>
      <c r="H274" s="8" t="s">
        <v>619</v>
      </c>
      <c r="I274" s="8" t="s">
        <v>33</v>
      </c>
      <c r="J274" s="8">
        <v>3.0</v>
      </c>
    </row>
    <row r="275" ht="15.75" customHeight="1">
      <c r="A275" s="8">
        <v>274.0</v>
      </c>
      <c r="B275" s="8" t="s">
        <v>620</v>
      </c>
      <c r="C275" s="8" t="s">
        <v>612</v>
      </c>
      <c r="D275" s="8" t="s">
        <v>97</v>
      </c>
      <c r="E275" s="10">
        <v>44736.0</v>
      </c>
      <c r="F275" s="8" t="s">
        <v>36</v>
      </c>
      <c r="G275" s="8" t="s">
        <v>26</v>
      </c>
      <c r="H275" s="8" t="s">
        <v>621</v>
      </c>
      <c r="I275" s="8" t="s">
        <v>39</v>
      </c>
      <c r="J275" s="8">
        <v>7.0</v>
      </c>
    </row>
    <row r="276" ht="15.75" customHeight="1">
      <c r="A276" s="8">
        <v>275.0</v>
      </c>
      <c r="B276" s="8" t="s">
        <v>622</v>
      </c>
      <c r="C276" s="8" t="s">
        <v>614</v>
      </c>
      <c r="D276" s="8" t="s">
        <v>100</v>
      </c>
      <c r="E276" s="10">
        <v>44737.0</v>
      </c>
      <c r="F276" s="8" t="s">
        <v>25</v>
      </c>
      <c r="G276" s="8" t="s">
        <v>26</v>
      </c>
      <c r="H276" s="8" t="s">
        <v>623</v>
      </c>
      <c r="I276" s="8" t="s">
        <v>28</v>
      </c>
      <c r="J276" s="8">
        <v>4.0</v>
      </c>
    </row>
    <row r="277" ht="15.75" customHeight="1">
      <c r="A277" s="8">
        <v>276.0</v>
      </c>
      <c r="B277" s="8" t="s">
        <v>624</v>
      </c>
      <c r="C277" s="8" t="s">
        <v>616</v>
      </c>
      <c r="D277" s="8" t="s">
        <v>103</v>
      </c>
      <c r="E277" s="10">
        <v>44744.0</v>
      </c>
      <c r="F277" s="8" t="s">
        <v>31</v>
      </c>
      <c r="G277" s="8" t="s">
        <v>26</v>
      </c>
      <c r="H277" s="8" t="s">
        <v>625</v>
      </c>
      <c r="I277" s="8" t="s">
        <v>33</v>
      </c>
      <c r="J277" s="8">
        <v>3.0</v>
      </c>
    </row>
    <row r="278" ht="15.75" customHeight="1">
      <c r="A278" s="8">
        <v>277.0</v>
      </c>
      <c r="B278" s="8" t="s">
        <v>626</v>
      </c>
      <c r="C278" s="8" t="s">
        <v>618</v>
      </c>
      <c r="D278" s="8" t="s">
        <v>106</v>
      </c>
      <c r="E278" s="10">
        <v>44735.0</v>
      </c>
      <c r="F278" s="8" t="s">
        <v>36</v>
      </c>
      <c r="G278" s="8" t="s">
        <v>37</v>
      </c>
      <c r="H278" s="8" t="s">
        <v>627</v>
      </c>
      <c r="I278" s="8" t="s">
        <v>39</v>
      </c>
      <c r="J278" s="8">
        <v>8.0</v>
      </c>
    </row>
    <row r="279" ht="15.75" customHeight="1">
      <c r="A279" s="8">
        <v>278.0</v>
      </c>
      <c r="B279" s="8" t="s">
        <v>628</v>
      </c>
      <c r="C279" s="8" t="s">
        <v>620</v>
      </c>
      <c r="D279" s="8" t="s">
        <v>110</v>
      </c>
      <c r="E279" s="10">
        <v>44751.0</v>
      </c>
      <c r="F279" s="8" t="s">
        <v>25</v>
      </c>
      <c r="G279" s="8" t="s">
        <v>26</v>
      </c>
      <c r="H279" s="8" t="s">
        <v>629</v>
      </c>
      <c r="I279" s="8" t="s">
        <v>28</v>
      </c>
      <c r="J279" s="8">
        <v>2.0</v>
      </c>
    </row>
    <row r="280" ht="15.75" customHeight="1">
      <c r="A280" s="8">
        <v>279.0</v>
      </c>
      <c r="B280" s="8" t="s">
        <v>630</v>
      </c>
      <c r="C280" s="8" t="s">
        <v>622</v>
      </c>
      <c r="D280" s="8" t="s">
        <v>113</v>
      </c>
      <c r="E280" s="10">
        <v>44726.0</v>
      </c>
      <c r="F280" s="8" t="s">
        <v>31</v>
      </c>
      <c r="G280" s="8" t="s">
        <v>26</v>
      </c>
      <c r="H280" s="8" t="s">
        <v>631</v>
      </c>
      <c r="I280" s="8" t="s">
        <v>33</v>
      </c>
      <c r="J280" s="8">
        <v>9.0</v>
      </c>
    </row>
    <row r="281" ht="15.75" customHeight="1">
      <c r="A281" s="8">
        <v>280.0</v>
      </c>
      <c r="B281" s="8" t="s">
        <v>632</v>
      </c>
      <c r="C281" s="8" t="s">
        <v>624</v>
      </c>
      <c r="D281" s="8" t="s">
        <v>116</v>
      </c>
      <c r="E281" s="10">
        <v>44749.0</v>
      </c>
      <c r="F281" s="8" t="s">
        <v>36</v>
      </c>
      <c r="G281" s="8" t="s">
        <v>26</v>
      </c>
      <c r="H281" s="8" t="s">
        <v>633</v>
      </c>
      <c r="I281" s="8" t="s">
        <v>39</v>
      </c>
      <c r="J281" s="8">
        <v>6.0</v>
      </c>
    </row>
    <row r="282" ht="15.75" customHeight="1">
      <c r="A282" s="8">
        <v>281.0</v>
      </c>
      <c r="B282" s="8" t="s">
        <v>634</v>
      </c>
      <c r="C282" s="8" t="s">
        <v>626</v>
      </c>
      <c r="D282" s="8" t="s">
        <v>119</v>
      </c>
      <c r="E282" s="10">
        <v>44734.0</v>
      </c>
      <c r="F282" s="8" t="s">
        <v>25</v>
      </c>
      <c r="G282" s="8" t="s">
        <v>26</v>
      </c>
      <c r="H282" s="8" t="s">
        <v>635</v>
      </c>
      <c r="I282" s="8" t="s">
        <v>28</v>
      </c>
      <c r="J282" s="8">
        <v>7.0</v>
      </c>
    </row>
    <row r="283" ht="15.75" customHeight="1">
      <c r="A283" s="8">
        <v>282.0</v>
      </c>
      <c r="B283" s="8" t="s">
        <v>636</v>
      </c>
      <c r="C283" s="8" t="s">
        <v>628</v>
      </c>
      <c r="D283" s="8" t="s">
        <v>122</v>
      </c>
      <c r="E283" s="10">
        <v>44726.0</v>
      </c>
      <c r="F283" s="8" t="s">
        <v>31</v>
      </c>
      <c r="G283" s="8" t="s">
        <v>26</v>
      </c>
      <c r="H283" s="8" t="s">
        <v>637</v>
      </c>
      <c r="I283" s="8" t="s">
        <v>33</v>
      </c>
      <c r="J283" s="8">
        <v>9.0</v>
      </c>
    </row>
    <row r="284" ht="15.75" customHeight="1">
      <c r="A284" s="8">
        <v>283.0</v>
      </c>
      <c r="B284" s="8" t="s">
        <v>638</v>
      </c>
      <c r="C284" s="8" t="s">
        <v>630</v>
      </c>
      <c r="D284" s="8" t="s">
        <v>70</v>
      </c>
      <c r="E284" s="10">
        <v>44743.0</v>
      </c>
      <c r="F284" s="8" t="s">
        <v>31</v>
      </c>
      <c r="G284" s="8" t="s">
        <v>37</v>
      </c>
      <c r="H284" s="8" t="s">
        <v>639</v>
      </c>
      <c r="I284" s="8" t="s">
        <v>39</v>
      </c>
      <c r="J284" s="8">
        <v>2.0</v>
      </c>
    </row>
    <row r="285" ht="15.75" customHeight="1">
      <c r="A285" s="8">
        <v>284.0</v>
      </c>
      <c r="B285" s="8" t="s">
        <v>640</v>
      </c>
      <c r="C285" s="8" t="s">
        <v>632</v>
      </c>
      <c r="D285" s="8" t="s">
        <v>94</v>
      </c>
      <c r="E285" s="10">
        <v>44742.0</v>
      </c>
      <c r="F285" s="8" t="s">
        <v>25</v>
      </c>
      <c r="G285" s="8" t="s">
        <v>26</v>
      </c>
      <c r="H285" s="8" t="s">
        <v>641</v>
      </c>
      <c r="I285" s="8" t="s">
        <v>28</v>
      </c>
      <c r="J285" s="8">
        <v>9.0</v>
      </c>
    </row>
    <row r="286" ht="15.75" customHeight="1">
      <c r="A286" s="8">
        <v>285.0</v>
      </c>
      <c r="B286" s="8" t="s">
        <v>642</v>
      </c>
      <c r="C286" s="8" t="s">
        <v>634</v>
      </c>
      <c r="D286" s="8" t="s">
        <v>110</v>
      </c>
      <c r="E286" s="10">
        <v>44747.0</v>
      </c>
      <c r="F286" s="8" t="s">
        <v>31</v>
      </c>
      <c r="G286" s="8" t="s">
        <v>26</v>
      </c>
      <c r="H286" s="8" t="s">
        <v>643</v>
      </c>
      <c r="I286" s="8" t="s">
        <v>33</v>
      </c>
      <c r="J286" s="8">
        <v>10.0</v>
      </c>
    </row>
    <row r="287" ht="15.75" customHeight="1">
      <c r="A287" s="8">
        <v>286.0</v>
      </c>
      <c r="B287" s="8" t="s">
        <v>644</v>
      </c>
      <c r="C287" s="8" t="s">
        <v>636</v>
      </c>
      <c r="D287" s="8" t="s">
        <v>44</v>
      </c>
      <c r="E287" s="10">
        <v>44764.0</v>
      </c>
      <c r="F287" s="8" t="s">
        <v>36</v>
      </c>
      <c r="G287" s="8" t="s">
        <v>26</v>
      </c>
      <c r="H287" s="8" t="s">
        <v>645</v>
      </c>
      <c r="I287" s="8" t="s">
        <v>39</v>
      </c>
      <c r="J287" s="8">
        <v>1.0</v>
      </c>
    </row>
    <row r="288" ht="15.75" customHeight="1">
      <c r="A288" s="8">
        <v>287.0</v>
      </c>
      <c r="B288" s="8" t="s">
        <v>646</v>
      </c>
      <c r="C288" s="8" t="s">
        <v>638</v>
      </c>
      <c r="D288" s="8" t="s">
        <v>75</v>
      </c>
      <c r="E288" s="10">
        <v>44735.0</v>
      </c>
      <c r="F288" s="8" t="s">
        <v>25</v>
      </c>
      <c r="G288" s="8" t="s">
        <v>26</v>
      </c>
      <c r="H288" s="8" t="s">
        <v>647</v>
      </c>
      <c r="I288" s="8" t="s">
        <v>28</v>
      </c>
      <c r="J288" s="8">
        <v>1.0</v>
      </c>
    </row>
    <row r="289" ht="15.75" customHeight="1">
      <c r="A289" s="8">
        <v>288.0</v>
      </c>
      <c r="B289" s="8" t="s">
        <v>648</v>
      </c>
      <c r="C289" s="8" t="s">
        <v>640</v>
      </c>
      <c r="D289" s="8" t="s">
        <v>116</v>
      </c>
      <c r="E289" s="10">
        <v>44737.0</v>
      </c>
      <c r="F289" s="8" t="s">
        <v>31</v>
      </c>
      <c r="G289" s="8" t="s">
        <v>26</v>
      </c>
      <c r="H289" s="8" t="s">
        <v>649</v>
      </c>
      <c r="I289" s="8" t="s">
        <v>33</v>
      </c>
      <c r="J289" s="8">
        <v>10.0</v>
      </c>
    </row>
    <row r="290" ht="15.75" customHeight="1">
      <c r="A290" s="8">
        <v>289.0</v>
      </c>
      <c r="B290" s="8" t="s">
        <v>650</v>
      </c>
      <c r="C290" s="8" t="s">
        <v>642</v>
      </c>
      <c r="D290" s="8" t="s">
        <v>119</v>
      </c>
      <c r="E290" s="10">
        <v>44749.0</v>
      </c>
      <c r="F290" s="8" t="s">
        <v>31</v>
      </c>
      <c r="G290" s="8" t="s">
        <v>37</v>
      </c>
      <c r="H290" s="8" t="s">
        <v>651</v>
      </c>
      <c r="I290" s="8" t="s">
        <v>39</v>
      </c>
      <c r="J290" s="8">
        <v>4.0</v>
      </c>
    </row>
    <row r="291" ht="15.75" customHeight="1">
      <c r="A291" s="8">
        <v>290.0</v>
      </c>
      <c r="B291" s="8" t="s">
        <v>652</v>
      </c>
      <c r="C291" s="8" t="s">
        <v>644</v>
      </c>
      <c r="D291" s="8" t="s">
        <v>141</v>
      </c>
      <c r="E291" s="10">
        <v>44729.0</v>
      </c>
      <c r="F291" s="8" t="s">
        <v>25</v>
      </c>
      <c r="G291" s="8" t="s">
        <v>26</v>
      </c>
      <c r="H291" s="8" t="s">
        <v>653</v>
      </c>
      <c r="I291" s="8" t="s">
        <v>28</v>
      </c>
      <c r="J291" s="8">
        <v>7.0</v>
      </c>
    </row>
    <row r="292" ht="15.75" customHeight="1">
      <c r="A292" s="8">
        <v>291.0</v>
      </c>
      <c r="B292" s="8" t="s">
        <v>654</v>
      </c>
      <c r="C292" s="8" t="s">
        <v>646</v>
      </c>
      <c r="D292" s="8" t="s">
        <v>61</v>
      </c>
      <c r="E292" s="10">
        <v>44738.0</v>
      </c>
      <c r="F292" s="8" t="s">
        <v>31</v>
      </c>
      <c r="G292" s="8" t="s">
        <v>26</v>
      </c>
      <c r="H292" s="8" t="s">
        <v>655</v>
      </c>
      <c r="I292" s="8" t="s">
        <v>33</v>
      </c>
      <c r="J292" s="8">
        <v>3.0</v>
      </c>
    </row>
    <row r="293" ht="15.75" customHeight="1">
      <c r="A293" s="8">
        <v>292.0</v>
      </c>
      <c r="B293" s="8" t="s">
        <v>656</v>
      </c>
      <c r="C293" s="8" t="s">
        <v>648</v>
      </c>
      <c r="D293" s="8" t="s">
        <v>146</v>
      </c>
      <c r="E293" s="10">
        <v>44740.0</v>
      </c>
      <c r="F293" s="8" t="s">
        <v>36</v>
      </c>
      <c r="G293" s="8" t="s">
        <v>26</v>
      </c>
      <c r="H293" s="8" t="s">
        <v>657</v>
      </c>
      <c r="I293" s="8" t="s">
        <v>39</v>
      </c>
      <c r="J293" s="8">
        <v>6.0</v>
      </c>
    </row>
    <row r="294" ht="15.75" customHeight="1">
      <c r="A294" s="8">
        <v>293.0</v>
      </c>
      <c r="B294" s="8" t="s">
        <v>658</v>
      </c>
      <c r="C294" s="8" t="s">
        <v>650</v>
      </c>
      <c r="D294" s="8" t="s">
        <v>149</v>
      </c>
      <c r="E294" s="10">
        <v>44755.0</v>
      </c>
      <c r="F294" s="8" t="s">
        <v>25</v>
      </c>
      <c r="G294" s="8" t="s">
        <v>26</v>
      </c>
      <c r="H294" s="8" t="s">
        <v>659</v>
      </c>
      <c r="I294" s="8" t="s">
        <v>28</v>
      </c>
      <c r="J294" s="8">
        <v>6.0</v>
      </c>
    </row>
    <row r="295" ht="15.75" customHeight="1">
      <c r="A295" s="8">
        <v>294.0</v>
      </c>
      <c r="B295" s="8" t="s">
        <v>660</v>
      </c>
      <c r="C295" s="8" t="s">
        <v>652</v>
      </c>
      <c r="D295" s="8" t="s">
        <v>152</v>
      </c>
      <c r="E295" s="10">
        <v>44755.0</v>
      </c>
      <c r="F295" s="8" t="s">
        <v>31</v>
      </c>
      <c r="G295" s="8" t="s">
        <v>26</v>
      </c>
      <c r="H295" s="8" t="s">
        <v>661</v>
      </c>
      <c r="I295" s="8" t="s">
        <v>33</v>
      </c>
      <c r="J295" s="8">
        <v>5.0</v>
      </c>
    </row>
    <row r="296" ht="15.75" customHeight="1">
      <c r="A296" s="8">
        <v>295.0</v>
      </c>
      <c r="B296" s="8" t="s">
        <v>662</v>
      </c>
      <c r="C296" s="8" t="s">
        <v>654</v>
      </c>
      <c r="D296" s="8" t="s">
        <v>155</v>
      </c>
      <c r="E296" s="10">
        <v>44764.0</v>
      </c>
      <c r="F296" s="8" t="s">
        <v>36</v>
      </c>
      <c r="G296" s="8" t="s">
        <v>37</v>
      </c>
      <c r="H296" s="8" t="s">
        <v>663</v>
      </c>
      <c r="I296" s="8" t="s">
        <v>39</v>
      </c>
      <c r="J296" s="8">
        <v>1.0</v>
      </c>
    </row>
    <row r="297" ht="15.75" customHeight="1">
      <c r="A297" s="8">
        <v>296.0</v>
      </c>
      <c r="B297" s="8" t="s">
        <v>664</v>
      </c>
      <c r="C297" s="8" t="s">
        <v>656</v>
      </c>
      <c r="D297" s="8" t="s">
        <v>158</v>
      </c>
      <c r="E297" s="10">
        <v>44735.0</v>
      </c>
      <c r="F297" s="8" t="s">
        <v>25</v>
      </c>
      <c r="G297" s="8" t="s">
        <v>26</v>
      </c>
      <c r="H297" s="8" t="s">
        <v>665</v>
      </c>
      <c r="I297" s="8" t="s">
        <v>28</v>
      </c>
      <c r="J297" s="8">
        <v>9.0</v>
      </c>
    </row>
    <row r="298" ht="15.75" customHeight="1">
      <c r="A298" s="8">
        <v>297.0</v>
      </c>
      <c r="B298" s="8" t="s">
        <v>666</v>
      </c>
      <c r="C298" s="8" t="s">
        <v>658</v>
      </c>
      <c r="D298" s="8" t="s">
        <v>161</v>
      </c>
      <c r="E298" s="10">
        <v>44734.0</v>
      </c>
      <c r="F298" s="8" t="s">
        <v>31</v>
      </c>
      <c r="G298" s="8" t="s">
        <v>26</v>
      </c>
      <c r="H298" s="8" t="s">
        <v>667</v>
      </c>
      <c r="I298" s="8" t="s">
        <v>33</v>
      </c>
      <c r="J298" s="8">
        <v>3.0</v>
      </c>
    </row>
    <row r="299" ht="15.75" customHeight="1">
      <c r="A299" s="8">
        <v>298.0</v>
      </c>
      <c r="B299" s="8" t="s">
        <v>668</v>
      </c>
      <c r="C299" s="8" t="s">
        <v>660</v>
      </c>
      <c r="D299" s="8" t="s">
        <v>164</v>
      </c>
      <c r="E299" s="10">
        <v>44728.0</v>
      </c>
      <c r="F299" s="8" t="s">
        <v>31</v>
      </c>
      <c r="G299" s="8" t="s">
        <v>26</v>
      </c>
      <c r="H299" s="8" t="s">
        <v>669</v>
      </c>
      <c r="I299" s="8" t="s">
        <v>39</v>
      </c>
      <c r="J299" s="8">
        <v>4.0</v>
      </c>
    </row>
    <row r="300" ht="15.75" customHeight="1">
      <c r="A300" s="8">
        <v>299.0</v>
      </c>
      <c r="B300" s="8" t="s">
        <v>670</v>
      </c>
      <c r="C300" s="8" t="s">
        <v>662</v>
      </c>
      <c r="D300" s="8" t="s">
        <v>167</v>
      </c>
      <c r="E300" s="10">
        <v>44739.0</v>
      </c>
      <c r="F300" s="8" t="s">
        <v>25</v>
      </c>
      <c r="G300" s="8" t="s">
        <v>26</v>
      </c>
      <c r="H300" s="8" t="s">
        <v>671</v>
      </c>
      <c r="I300" s="8" t="s">
        <v>28</v>
      </c>
      <c r="J300" s="8">
        <v>8.0</v>
      </c>
    </row>
    <row r="301" ht="15.75" customHeight="1">
      <c r="A301" s="8">
        <v>300.0</v>
      </c>
      <c r="B301" s="8" t="s">
        <v>672</v>
      </c>
      <c r="C301" s="8" t="s">
        <v>664</v>
      </c>
      <c r="D301" s="8" t="s">
        <v>170</v>
      </c>
      <c r="E301" s="10">
        <v>44765.0</v>
      </c>
      <c r="F301" s="8" t="s">
        <v>31</v>
      </c>
      <c r="G301" s="8" t="s">
        <v>26</v>
      </c>
      <c r="H301" s="8" t="s">
        <v>673</v>
      </c>
      <c r="I301" s="8" t="s">
        <v>28</v>
      </c>
      <c r="J301" s="8">
        <v>6.0</v>
      </c>
    </row>
    <row r="302" ht="15.75" customHeight="1">
      <c r="A302" s="8">
        <v>301.0</v>
      </c>
      <c r="B302" s="8" t="s">
        <v>674</v>
      </c>
      <c r="C302" s="8" t="s">
        <v>666</v>
      </c>
      <c r="D302" s="8" t="s">
        <v>24</v>
      </c>
      <c r="E302" s="10">
        <v>44740.0</v>
      </c>
      <c r="F302" s="8" t="s">
        <v>25</v>
      </c>
      <c r="G302" s="8" t="s">
        <v>26</v>
      </c>
      <c r="H302" s="8" t="s">
        <v>675</v>
      </c>
      <c r="I302" s="8" t="s">
        <v>28</v>
      </c>
      <c r="J302" s="8">
        <v>9.0</v>
      </c>
    </row>
    <row r="303" ht="15.75" customHeight="1">
      <c r="A303" s="8">
        <v>302.0</v>
      </c>
      <c r="B303" s="8" t="s">
        <v>676</v>
      </c>
      <c r="C303" s="8" t="s">
        <v>668</v>
      </c>
      <c r="D303" s="8" t="s">
        <v>30</v>
      </c>
      <c r="E303" s="10">
        <v>44734.0</v>
      </c>
      <c r="F303" s="8" t="s">
        <v>31</v>
      </c>
      <c r="G303" s="8" t="s">
        <v>26</v>
      </c>
      <c r="H303" s="8" t="s">
        <v>677</v>
      </c>
      <c r="I303" s="8" t="s">
        <v>33</v>
      </c>
      <c r="J303" s="8">
        <v>7.0</v>
      </c>
    </row>
    <row r="304" ht="15.75" customHeight="1">
      <c r="A304" s="8">
        <v>303.0</v>
      </c>
      <c r="B304" s="8" t="s">
        <v>678</v>
      </c>
      <c r="C304" s="8" t="s">
        <v>670</v>
      </c>
      <c r="D304" s="8" t="s">
        <v>35</v>
      </c>
      <c r="E304" s="10">
        <v>44727.0</v>
      </c>
      <c r="F304" s="8" t="s">
        <v>36</v>
      </c>
      <c r="G304" s="8" t="s">
        <v>37</v>
      </c>
      <c r="H304" s="8" t="s">
        <v>679</v>
      </c>
      <c r="I304" s="8" t="s">
        <v>39</v>
      </c>
      <c r="J304" s="8">
        <v>8.0</v>
      </c>
    </row>
    <row r="305" ht="15.75" customHeight="1">
      <c r="A305" s="8">
        <v>304.0</v>
      </c>
      <c r="B305" s="8" t="s">
        <v>680</v>
      </c>
      <c r="C305" s="8" t="s">
        <v>672</v>
      </c>
      <c r="D305" s="8" t="s">
        <v>41</v>
      </c>
      <c r="E305" s="10">
        <v>44737.0</v>
      </c>
      <c r="F305" s="8" t="s">
        <v>25</v>
      </c>
      <c r="G305" s="8" t="s">
        <v>26</v>
      </c>
      <c r="H305" s="8" t="s">
        <v>681</v>
      </c>
      <c r="I305" s="8" t="s">
        <v>28</v>
      </c>
      <c r="J305" s="8">
        <v>6.0</v>
      </c>
    </row>
    <row r="306" ht="15.75" customHeight="1">
      <c r="A306" s="8">
        <v>305.0</v>
      </c>
      <c r="B306" s="8" t="s">
        <v>682</v>
      </c>
      <c r="C306" s="8" t="s">
        <v>674</v>
      </c>
      <c r="D306" s="8" t="s">
        <v>44</v>
      </c>
      <c r="E306" s="10">
        <v>44747.0</v>
      </c>
      <c r="F306" s="8" t="s">
        <v>31</v>
      </c>
      <c r="G306" s="8" t="s">
        <v>26</v>
      </c>
      <c r="H306" s="8" t="s">
        <v>683</v>
      </c>
      <c r="I306" s="8" t="s">
        <v>33</v>
      </c>
      <c r="J306" s="8">
        <v>2.0</v>
      </c>
    </row>
    <row r="307" ht="15.75" customHeight="1">
      <c r="A307" s="8">
        <v>306.0</v>
      </c>
      <c r="B307" s="8" t="s">
        <v>684</v>
      </c>
      <c r="C307" s="8" t="s">
        <v>676</v>
      </c>
      <c r="D307" s="8" t="s">
        <v>47</v>
      </c>
      <c r="E307" s="10">
        <v>44754.0</v>
      </c>
      <c r="F307" s="8" t="s">
        <v>31</v>
      </c>
      <c r="G307" s="8" t="s">
        <v>26</v>
      </c>
      <c r="H307" s="8" t="s">
        <v>685</v>
      </c>
      <c r="I307" s="8" t="s">
        <v>39</v>
      </c>
      <c r="J307" s="8">
        <v>4.0</v>
      </c>
    </row>
    <row r="308" ht="15.75" customHeight="1">
      <c r="A308" s="8">
        <v>307.0</v>
      </c>
      <c r="B308" s="8" t="s">
        <v>686</v>
      </c>
      <c r="C308" s="8" t="s">
        <v>678</v>
      </c>
      <c r="D308" s="8" t="s">
        <v>50</v>
      </c>
      <c r="E308" s="10">
        <v>44760.0</v>
      </c>
      <c r="F308" s="8" t="s">
        <v>25</v>
      </c>
      <c r="G308" s="8" t="s">
        <v>26</v>
      </c>
      <c r="H308" s="8" t="s">
        <v>687</v>
      </c>
      <c r="I308" s="8" t="s">
        <v>28</v>
      </c>
      <c r="J308" s="8">
        <v>1.0</v>
      </c>
    </row>
    <row r="309" ht="15.75" customHeight="1">
      <c r="A309" s="8">
        <v>308.0</v>
      </c>
      <c r="B309" s="8" t="s">
        <v>688</v>
      </c>
      <c r="C309" s="8" t="s">
        <v>680</v>
      </c>
      <c r="D309" s="8" t="s">
        <v>50</v>
      </c>
      <c r="E309" s="10">
        <v>44759.0</v>
      </c>
      <c r="F309" s="8" t="s">
        <v>31</v>
      </c>
      <c r="G309" s="8" t="s">
        <v>26</v>
      </c>
      <c r="H309" s="8" t="s">
        <v>689</v>
      </c>
      <c r="I309" s="8" t="s">
        <v>33</v>
      </c>
      <c r="J309" s="8">
        <v>9.0</v>
      </c>
    </row>
    <row r="310" ht="15.75" customHeight="1">
      <c r="A310" s="8">
        <v>309.0</v>
      </c>
      <c r="B310" s="8" t="s">
        <v>690</v>
      </c>
      <c r="C310" s="8" t="s">
        <v>682</v>
      </c>
      <c r="D310" s="8" t="s">
        <v>56</v>
      </c>
      <c r="E310" s="10">
        <v>44735.0</v>
      </c>
      <c r="F310" s="8" t="s">
        <v>25</v>
      </c>
      <c r="G310" s="8" t="s">
        <v>37</v>
      </c>
      <c r="H310" s="8" t="s">
        <v>691</v>
      </c>
      <c r="I310" s="8" t="s">
        <v>39</v>
      </c>
      <c r="J310" s="8">
        <v>6.0</v>
      </c>
    </row>
    <row r="311" ht="15.75" customHeight="1">
      <c r="A311" s="8">
        <v>310.0</v>
      </c>
      <c r="B311" s="8" t="s">
        <v>692</v>
      </c>
      <c r="C311" s="8" t="s">
        <v>684</v>
      </c>
      <c r="D311" s="8" t="s">
        <v>191</v>
      </c>
      <c r="E311" s="10">
        <v>44734.0</v>
      </c>
      <c r="F311" s="8" t="s">
        <v>31</v>
      </c>
      <c r="G311" s="8" t="s">
        <v>26</v>
      </c>
      <c r="H311" s="8" t="s">
        <v>693</v>
      </c>
      <c r="I311" s="8" t="s">
        <v>28</v>
      </c>
      <c r="J311" s="8">
        <v>9.0</v>
      </c>
    </row>
    <row r="312" ht="15.75" customHeight="1">
      <c r="A312" s="8">
        <v>311.0</v>
      </c>
      <c r="B312" s="8" t="s">
        <v>694</v>
      </c>
      <c r="C312" s="8" t="s">
        <v>686</v>
      </c>
      <c r="D312" s="8" t="s">
        <v>61</v>
      </c>
      <c r="E312" s="10">
        <v>44753.0</v>
      </c>
      <c r="F312" s="8" t="s">
        <v>31</v>
      </c>
      <c r="G312" s="8" t="s">
        <v>26</v>
      </c>
      <c r="H312" s="8" t="s">
        <v>695</v>
      </c>
      <c r="I312" s="8" t="s">
        <v>33</v>
      </c>
      <c r="J312" s="8">
        <v>9.0</v>
      </c>
    </row>
    <row r="313" ht="15.75" customHeight="1">
      <c r="A313" s="8">
        <v>312.0</v>
      </c>
      <c r="B313" s="8" t="s">
        <v>696</v>
      </c>
      <c r="C313" s="8" t="s">
        <v>688</v>
      </c>
      <c r="D313" s="8" t="s">
        <v>64</v>
      </c>
      <c r="E313" s="10">
        <v>44739.0</v>
      </c>
      <c r="F313" s="8" t="s">
        <v>25</v>
      </c>
      <c r="G313" s="8" t="s">
        <v>26</v>
      </c>
      <c r="H313" s="8" t="s">
        <v>697</v>
      </c>
      <c r="I313" s="8" t="s">
        <v>39</v>
      </c>
      <c r="J313" s="8">
        <v>3.0</v>
      </c>
    </row>
    <row r="314" ht="15.75" customHeight="1">
      <c r="A314" s="8">
        <v>313.0</v>
      </c>
      <c r="B314" s="8" t="s">
        <v>698</v>
      </c>
      <c r="C314" s="8" t="s">
        <v>690</v>
      </c>
      <c r="D314" s="8" t="s">
        <v>67</v>
      </c>
      <c r="E314" s="10">
        <v>44740.0</v>
      </c>
      <c r="F314" s="8" t="s">
        <v>31</v>
      </c>
      <c r="G314" s="8" t="s">
        <v>26</v>
      </c>
      <c r="H314" s="8" t="s">
        <v>699</v>
      </c>
      <c r="I314" s="8" t="s">
        <v>28</v>
      </c>
      <c r="J314" s="8">
        <v>2.0</v>
      </c>
    </row>
    <row r="315" ht="15.75" customHeight="1">
      <c r="A315" s="8">
        <v>314.0</v>
      </c>
      <c r="B315" s="8" t="s">
        <v>700</v>
      </c>
      <c r="C315" s="8" t="s">
        <v>692</v>
      </c>
      <c r="D315" s="8" t="s">
        <v>70</v>
      </c>
      <c r="E315" s="10">
        <v>44748.0</v>
      </c>
      <c r="F315" s="8" t="s">
        <v>31</v>
      </c>
      <c r="G315" s="8" t="s">
        <v>26</v>
      </c>
      <c r="H315" s="8" t="s">
        <v>701</v>
      </c>
      <c r="I315" s="8" t="s">
        <v>33</v>
      </c>
      <c r="J315" s="8">
        <v>3.0</v>
      </c>
    </row>
    <row r="316" ht="15.75" customHeight="1">
      <c r="A316" s="8">
        <v>315.0</v>
      </c>
      <c r="B316" s="8" t="s">
        <v>702</v>
      </c>
      <c r="C316" s="8" t="s">
        <v>694</v>
      </c>
      <c r="D316" s="8" t="s">
        <v>170</v>
      </c>
      <c r="E316" s="10">
        <v>44731.0</v>
      </c>
      <c r="F316" s="8" t="s">
        <v>25</v>
      </c>
      <c r="G316" s="8" t="s">
        <v>37</v>
      </c>
      <c r="H316" s="8" t="s">
        <v>703</v>
      </c>
      <c r="I316" s="8" t="s">
        <v>39</v>
      </c>
      <c r="J316" s="8">
        <v>10.0</v>
      </c>
    </row>
    <row r="317" ht="15.75" customHeight="1">
      <c r="A317" s="8">
        <v>316.0</v>
      </c>
      <c r="B317" s="8" t="s">
        <v>704</v>
      </c>
      <c r="C317" s="8" t="s">
        <v>696</v>
      </c>
      <c r="D317" s="8" t="s">
        <v>24</v>
      </c>
      <c r="E317" s="10">
        <v>44763.0</v>
      </c>
      <c r="F317" s="8" t="s">
        <v>31</v>
      </c>
      <c r="G317" s="8" t="s">
        <v>26</v>
      </c>
      <c r="H317" s="8" t="s">
        <v>705</v>
      </c>
      <c r="I317" s="8" t="s">
        <v>28</v>
      </c>
      <c r="J317" s="8">
        <v>3.0</v>
      </c>
    </row>
    <row r="318" ht="15.75" customHeight="1">
      <c r="A318" s="8">
        <v>317.0</v>
      </c>
      <c r="B318" s="8" t="s">
        <v>706</v>
      </c>
      <c r="C318" s="8" t="s">
        <v>698</v>
      </c>
      <c r="D318" s="8" t="s">
        <v>30</v>
      </c>
      <c r="E318" s="10">
        <v>44733.0</v>
      </c>
      <c r="F318" s="8" t="s">
        <v>25</v>
      </c>
      <c r="G318" s="8" t="s">
        <v>26</v>
      </c>
      <c r="H318" s="8" t="s">
        <v>707</v>
      </c>
      <c r="I318" s="8" t="s">
        <v>33</v>
      </c>
      <c r="J318" s="8">
        <v>1.0</v>
      </c>
    </row>
    <row r="319" ht="15.75" customHeight="1">
      <c r="A319" s="8">
        <v>318.0</v>
      </c>
      <c r="B319" s="8" t="s">
        <v>708</v>
      </c>
      <c r="C319" s="8" t="s">
        <v>700</v>
      </c>
      <c r="D319" s="8" t="s">
        <v>35</v>
      </c>
      <c r="E319" s="10">
        <v>44746.0</v>
      </c>
      <c r="F319" s="8" t="s">
        <v>31</v>
      </c>
      <c r="G319" s="8" t="s">
        <v>26</v>
      </c>
      <c r="H319" s="8" t="s">
        <v>709</v>
      </c>
      <c r="I319" s="8" t="s">
        <v>39</v>
      </c>
      <c r="J319" s="8">
        <v>5.0</v>
      </c>
    </row>
    <row r="320" ht="15.75" customHeight="1">
      <c r="A320" s="8">
        <v>319.0</v>
      </c>
      <c r="B320" s="8" t="s">
        <v>710</v>
      </c>
      <c r="C320" s="8" t="s">
        <v>702</v>
      </c>
      <c r="D320" s="8" t="s">
        <v>41</v>
      </c>
      <c r="E320" s="10">
        <v>44755.0</v>
      </c>
      <c r="F320" s="8" t="s">
        <v>25</v>
      </c>
      <c r="G320" s="8" t="s">
        <v>26</v>
      </c>
      <c r="H320" s="8" t="s">
        <v>711</v>
      </c>
      <c r="I320" s="8" t="s">
        <v>28</v>
      </c>
      <c r="J320" s="8">
        <v>1.0</v>
      </c>
    </row>
    <row r="321" ht="15.75" customHeight="1">
      <c r="A321" s="8">
        <v>320.0</v>
      </c>
      <c r="B321" s="8" t="s">
        <v>712</v>
      </c>
      <c r="C321" s="8" t="s">
        <v>704</v>
      </c>
      <c r="D321" s="8" t="s">
        <v>44</v>
      </c>
      <c r="E321" s="10">
        <v>44755.0</v>
      </c>
      <c r="F321" s="8" t="s">
        <v>31</v>
      </c>
      <c r="G321" s="8" t="s">
        <v>26</v>
      </c>
      <c r="H321" s="8" t="s">
        <v>713</v>
      </c>
      <c r="I321" s="8" t="s">
        <v>33</v>
      </c>
      <c r="J321" s="8">
        <v>5.0</v>
      </c>
    </row>
    <row r="322" ht="15.75" customHeight="1">
      <c r="A322" s="8">
        <v>321.0</v>
      </c>
      <c r="B322" s="8" t="s">
        <v>714</v>
      </c>
      <c r="C322" s="8" t="s">
        <v>706</v>
      </c>
      <c r="D322" s="8" t="s">
        <v>47</v>
      </c>
      <c r="E322" s="10">
        <v>44727.0</v>
      </c>
      <c r="F322" s="8" t="s">
        <v>36</v>
      </c>
      <c r="G322" s="8" t="s">
        <v>37</v>
      </c>
      <c r="H322" s="8" t="s">
        <v>715</v>
      </c>
      <c r="I322" s="8" t="s">
        <v>39</v>
      </c>
      <c r="J322" s="8">
        <v>5.0</v>
      </c>
    </row>
    <row r="323" ht="15.75" customHeight="1">
      <c r="A323" s="8">
        <v>322.0</v>
      </c>
      <c r="B323" s="8" t="s">
        <v>716</v>
      </c>
      <c r="C323" s="8" t="s">
        <v>708</v>
      </c>
      <c r="D323" s="8" t="s">
        <v>50</v>
      </c>
      <c r="E323" s="10">
        <v>44746.0</v>
      </c>
      <c r="F323" s="8" t="s">
        <v>25</v>
      </c>
      <c r="G323" s="8" t="s">
        <v>26</v>
      </c>
      <c r="H323" s="8" t="s">
        <v>717</v>
      </c>
      <c r="I323" s="8" t="s">
        <v>28</v>
      </c>
      <c r="J323" s="8">
        <v>3.0</v>
      </c>
    </row>
    <row r="324" ht="15.75" customHeight="1">
      <c r="A324" s="8">
        <v>323.0</v>
      </c>
      <c r="B324" s="8" t="s">
        <v>718</v>
      </c>
      <c r="C324" s="8" t="s">
        <v>710</v>
      </c>
      <c r="D324" s="8" t="s">
        <v>50</v>
      </c>
      <c r="E324" s="10">
        <v>44740.0</v>
      </c>
      <c r="F324" s="8" t="s">
        <v>31</v>
      </c>
      <c r="G324" s="8" t="s">
        <v>26</v>
      </c>
      <c r="H324" s="8" t="s">
        <v>719</v>
      </c>
      <c r="I324" s="8" t="s">
        <v>33</v>
      </c>
      <c r="J324" s="8">
        <v>3.0</v>
      </c>
    </row>
    <row r="325" ht="15.75" customHeight="1">
      <c r="A325" s="8">
        <v>324.0</v>
      </c>
      <c r="B325" s="8" t="s">
        <v>720</v>
      </c>
      <c r="C325" s="8" t="s">
        <v>712</v>
      </c>
      <c r="D325" s="8" t="s">
        <v>56</v>
      </c>
      <c r="E325" s="10">
        <v>44743.0</v>
      </c>
      <c r="F325" s="8" t="s">
        <v>31</v>
      </c>
      <c r="G325" s="8" t="s">
        <v>26</v>
      </c>
      <c r="H325" s="8" t="s">
        <v>721</v>
      </c>
      <c r="I325" s="8" t="s">
        <v>39</v>
      </c>
      <c r="J325" s="8">
        <v>7.0</v>
      </c>
    </row>
    <row r="326" ht="15.75" customHeight="1">
      <c r="A326" s="8">
        <v>325.0</v>
      </c>
      <c r="B326" s="8" t="s">
        <v>722</v>
      </c>
      <c r="C326" s="8" t="s">
        <v>714</v>
      </c>
      <c r="D326" s="8" t="s">
        <v>47</v>
      </c>
      <c r="E326" s="10">
        <v>44737.0</v>
      </c>
      <c r="F326" s="8" t="s">
        <v>25</v>
      </c>
      <c r="G326" s="8" t="s">
        <v>26</v>
      </c>
      <c r="H326" s="8" t="s">
        <v>723</v>
      </c>
      <c r="I326" s="8" t="s">
        <v>28</v>
      </c>
      <c r="J326" s="8">
        <v>4.0</v>
      </c>
    </row>
    <row r="327" ht="15.75" customHeight="1">
      <c r="A327" s="8">
        <v>326.0</v>
      </c>
      <c r="B327" s="8" t="s">
        <v>724</v>
      </c>
      <c r="C327" s="8" t="s">
        <v>716</v>
      </c>
      <c r="D327" s="8" t="s">
        <v>61</v>
      </c>
      <c r="E327" s="10">
        <v>44757.0</v>
      </c>
      <c r="F327" s="8" t="s">
        <v>31</v>
      </c>
      <c r="G327" s="8" t="s">
        <v>26</v>
      </c>
      <c r="H327" s="8" t="s">
        <v>725</v>
      </c>
      <c r="I327" s="8" t="s">
        <v>33</v>
      </c>
      <c r="J327" s="8">
        <v>3.0</v>
      </c>
    </row>
    <row r="328" ht="15.75" customHeight="1">
      <c r="A328" s="8">
        <v>327.0</v>
      </c>
      <c r="B328" s="8" t="s">
        <v>726</v>
      </c>
      <c r="C328" s="8" t="s">
        <v>718</v>
      </c>
      <c r="D328" s="8" t="s">
        <v>64</v>
      </c>
      <c r="E328" s="10">
        <v>44745.0</v>
      </c>
      <c r="F328" s="8" t="s">
        <v>25</v>
      </c>
      <c r="G328" s="8" t="s">
        <v>37</v>
      </c>
      <c r="H328" s="8" t="s">
        <v>727</v>
      </c>
      <c r="I328" s="8" t="s">
        <v>39</v>
      </c>
      <c r="J328" s="8">
        <v>8.0</v>
      </c>
    </row>
    <row r="329" ht="15.75" customHeight="1">
      <c r="A329" s="8">
        <v>328.0</v>
      </c>
      <c r="B329" s="8" t="s">
        <v>728</v>
      </c>
      <c r="C329" s="8" t="s">
        <v>720</v>
      </c>
      <c r="D329" s="8" t="s">
        <v>67</v>
      </c>
      <c r="E329" s="10">
        <v>44760.0</v>
      </c>
      <c r="F329" s="8" t="s">
        <v>31</v>
      </c>
      <c r="G329" s="8" t="s">
        <v>26</v>
      </c>
      <c r="H329" s="8" t="s">
        <v>729</v>
      </c>
      <c r="I329" s="8" t="s">
        <v>28</v>
      </c>
      <c r="J329" s="8">
        <v>2.0</v>
      </c>
    </row>
    <row r="330" ht="15.75" customHeight="1">
      <c r="A330" s="8">
        <v>329.0</v>
      </c>
      <c r="B330" s="8" t="s">
        <v>730</v>
      </c>
      <c r="C330" s="8" t="s">
        <v>722</v>
      </c>
      <c r="D330" s="8" t="s">
        <v>70</v>
      </c>
      <c r="E330" s="10">
        <v>44750.0</v>
      </c>
      <c r="F330" s="8" t="s">
        <v>31</v>
      </c>
      <c r="G330" s="8" t="s">
        <v>26</v>
      </c>
      <c r="H330" s="8" t="s">
        <v>731</v>
      </c>
      <c r="I330" s="8" t="s">
        <v>33</v>
      </c>
      <c r="J330" s="8">
        <v>9.0</v>
      </c>
    </row>
    <row r="331" ht="15.75" customHeight="1">
      <c r="A331" s="8">
        <v>330.0</v>
      </c>
      <c r="B331" s="8" t="s">
        <v>732</v>
      </c>
      <c r="C331" s="8" t="s">
        <v>724</v>
      </c>
      <c r="D331" s="8" t="s">
        <v>47</v>
      </c>
      <c r="E331" s="10">
        <v>44742.0</v>
      </c>
      <c r="F331" s="8" t="s">
        <v>25</v>
      </c>
      <c r="G331" s="8" t="s">
        <v>26</v>
      </c>
      <c r="H331" s="8" t="s">
        <v>733</v>
      </c>
      <c r="I331" s="8" t="s">
        <v>39</v>
      </c>
      <c r="J331" s="8">
        <v>6.0</v>
      </c>
    </row>
    <row r="332" ht="15.75" customHeight="1">
      <c r="A332" s="8">
        <v>331.0</v>
      </c>
      <c r="B332" s="8" t="s">
        <v>734</v>
      </c>
      <c r="C332" s="8" t="s">
        <v>726</v>
      </c>
      <c r="D332" s="8" t="s">
        <v>75</v>
      </c>
      <c r="E332" s="10">
        <v>44754.0</v>
      </c>
      <c r="F332" s="8" t="s">
        <v>31</v>
      </c>
      <c r="G332" s="8" t="s">
        <v>26</v>
      </c>
      <c r="H332" s="8" t="s">
        <v>735</v>
      </c>
      <c r="I332" s="8" t="s">
        <v>28</v>
      </c>
      <c r="J332" s="8">
        <v>7.0</v>
      </c>
    </row>
    <row r="333" ht="15.75" customHeight="1">
      <c r="A333" s="8">
        <v>332.0</v>
      </c>
      <c r="B333" s="8" t="s">
        <v>736</v>
      </c>
      <c r="C333" s="8" t="s">
        <v>728</v>
      </c>
      <c r="D333" s="8" t="s">
        <v>64</v>
      </c>
      <c r="E333" s="10">
        <v>44746.0</v>
      </c>
      <c r="F333" s="8" t="s">
        <v>31</v>
      </c>
      <c r="G333" s="8" t="s">
        <v>26</v>
      </c>
      <c r="H333" s="8" t="s">
        <v>737</v>
      </c>
      <c r="I333" s="8" t="s">
        <v>33</v>
      </c>
      <c r="J333" s="8">
        <v>9.0</v>
      </c>
    </row>
    <row r="334" ht="15.75" customHeight="1">
      <c r="A334" s="8">
        <v>333.0</v>
      </c>
      <c r="B334" s="8" t="s">
        <v>738</v>
      </c>
      <c r="C334" s="8" t="s">
        <v>730</v>
      </c>
      <c r="D334" s="8" t="s">
        <v>44</v>
      </c>
      <c r="E334" s="10">
        <v>44752.0</v>
      </c>
      <c r="F334" s="8" t="s">
        <v>25</v>
      </c>
      <c r="G334" s="8" t="s">
        <v>37</v>
      </c>
      <c r="H334" s="8" t="s">
        <v>739</v>
      </c>
      <c r="I334" s="8" t="s">
        <v>39</v>
      </c>
      <c r="J334" s="8">
        <v>2.0</v>
      </c>
    </row>
    <row r="335" ht="15.75" customHeight="1">
      <c r="A335" s="8">
        <v>334.0</v>
      </c>
      <c r="B335" s="8" t="s">
        <v>740</v>
      </c>
      <c r="C335" s="8" t="s">
        <v>732</v>
      </c>
      <c r="D335" s="8" t="s">
        <v>61</v>
      </c>
      <c r="E335" s="10">
        <v>44725.0</v>
      </c>
      <c r="F335" s="8" t="s">
        <v>31</v>
      </c>
      <c r="G335" s="8" t="s">
        <v>26</v>
      </c>
      <c r="H335" s="8" t="s">
        <v>741</v>
      </c>
      <c r="I335" s="8" t="s">
        <v>28</v>
      </c>
      <c r="J335" s="8">
        <v>9.0</v>
      </c>
    </row>
    <row r="336" ht="15.75" customHeight="1">
      <c r="A336" s="8">
        <v>335.0</v>
      </c>
      <c r="B336" s="8" t="s">
        <v>742</v>
      </c>
      <c r="C336" s="8" t="s">
        <v>734</v>
      </c>
      <c r="D336" s="8" t="s">
        <v>85</v>
      </c>
      <c r="E336" s="10">
        <v>44734.0</v>
      </c>
      <c r="F336" s="8" t="s">
        <v>25</v>
      </c>
      <c r="G336" s="8" t="s">
        <v>26</v>
      </c>
      <c r="H336" s="8" t="s">
        <v>743</v>
      </c>
      <c r="I336" s="8" t="s">
        <v>33</v>
      </c>
      <c r="J336" s="8">
        <v>10.0</v>
      </c>
    </row>
    <row r="337" ht="15.75" customHeight="1">
      <c r="A337" s="8">
        <v>336.0</v>
      </c>
      <c r="B337" s="8" t="s">
        <v>744</v>
      </c>
      <c r="C337" s="8" t="s">
        <v>736</v>
      </c>
      <c r="D337" s="8" t="s">
        <v>88</v>
      </c>
      <c r="E337" s="10">
        <v>44761.0</v>
      </c>
      <c r="F337" s="8" t="s">
        <v>31</v>
      </c>
      <c r="G337" s="8" t="s">
        <v>26</v>
      </c>
      <c r="H337" s="8" t="s">
        <v>745</v>
      </c>
      <c r="I337" s="8" t="s">
        <v>39</v>
      </c>
      <c r="J337" s="8">
        <v>1.0</v>
      </c>
    </row>
    <row r="338" ht="15.75" customHeight="1">
      <c r="A338" s="8">
        <v>337.0</v>
      </c>
      <c r="B338" s="8" t="s">
        <v>746</v>
      </c>
      <c r="C338" s="8" t="s">
        <v>738</v>
      </c>
      <c r="D338" s="8" t="s">
        <v>91</v>
      </c>
      <c r="E338" s="10">
        <v>44735.0</v>
      </c>
      <c r="F338" s="8" t="s">
        <v>25</v>
      </c>
      <c r="G338" s="8" t="s">
        <v>26</v>
      </c>
      <c r="H338" s="8" t="s">
        <v>747</v>
      </c>
      <c r="I338" s="8" t="s">
        <v>28</v>
      </c>
      <c r="J338" s="8">
        <v>1.0</v>
      </c>
    </row>
    <row r="339" ht="15.75" customHeight="1">
      <c r="A339" s="8">
        <v>338.0</v>
      </c>
      <c r="B339" s="8" t="s">
        <v>748</v>
      </c>
      <c r="C339" s="8" t="s">
        <v>740</v>
      </c>
      <c r="D339" s="8" t="s">
        <v>94</v>
      </c>
      <c r="E339" s="10">
        <v>44753.0</v>
      </c>
      <c r="F339" s="8" t="s">
        <v>31</v>
      </c>
      <c r="G339" s="8" t="s">
        <v>26</v>
      </c>
      <c r="H339" s="8" t="s">
        <v>749</v>
      </c>
      <c r="I339" s="8" t="s">
        <v>33</v>
      </c>
      <c r="J339" s="8">
        <v>10.0</v>
      </c>
    </row>
    <row r="340" ht="15.75" customHeight="1">
      <c r="A340" s="8">
        <v>339.0</v>
      </c>
      <c r="B340" s="8" t="s">
        <v>750</v>
      </c>
      <c r="C340" s="8" t="s">
        <v>742</v>
      </c>
      <c r="D340" s="8" t="s">
        <v>97</v>
      </c>
      <c r="E340" s="10">
        <v>44732.0</v>
      </c>
      <c r="F340" s="8" t="s">
        <v>36</v>
      </c>
      <c r="G340" s="8" t="s">
        <v>37</v>
      </c>
      <c r="H340" s="8" t="s">
        <v>751</v>
      </c>
      <c r="I340" s="8" t="s">
        <v>39</v>
      </c>
      <c r="J340" s="8">
        <v>4.0</v>
      </c>
    </row>
    <row r="341" ht="15.75" customHeight="1">
      <c r="A341" s="8">
        <v>340.0</v>
      </c>
      <c r="B341" s="8" t="s">
        <v>752</v>
      </c>
      <c r="C341" s="8" t="s">
        <v>744</v>
      </c>
      <c r="D341" s="8" t="s">
        <v>100</v>
      </c>
      <c r="E341" s="10">
        <v>44748.0</v>
      </c>
      <c r="F341" s="8" t="s">
        <v>25</v>
      </c>
      <c r="G341" s="8" t="s">
        <v>26</v>
      </c>
      <c r="H341" s="8" t="s">
        <v>753</v>
      </c>
      <c r="I341" s="8" t="s">
        <v>28</v>
      </c>
      <c r="J341" s="8">
        <v>7.0</v>
      </c>
    </row>
    <row r="342" ht="15.75" customHeight="1">
      <c r="A342" s="8">
        <v>341.0</v>
      </c>
      <c r="B342" s="8" t="s">
        <v>754</v>
      </c>
      <c r="C342" s="8" t="s">
        <v>746</v>
      </c>
      <c r="D342" s="8" t="s">
        <v>103</v>
      </c>
      <c r="E342" s="10">
        <v>44731.0</v>
      </c>
      <c r="F342" s="8" t="s">
        <v>31</v>
      </c>
      <c r="G342" s="8" t="s">
        <v>26</v>
      </c>
      <c r="H342" s="8" t="s">
        <v>755</v>
      </c>
      <c r="I342" s="8" t="s">
        <v>33</v>
      </c>
      <c r="J342" s="8">
        <v>3.0</v>
      </c>
    </row>
    <row r="343" ht="15.75" customHeight="1">
      <c r="A343" s="8">
        <v>342.0</v>
      </c>
      <c r="B343" s="8" t="s">
        <v>756</v>
      </c>
      <c r="C343" s="8" t="s">
        <v>748</v>
      </c>
      <c r="D343" s="8" t="s">
        <v>106</v>
      </c>
      <c r="E343" s="10">
        <v>44725.0</v>
      </c>
      <c r="F343" s="8" t="s">
        <v>31</v>
      </c>
      <c r="G343" s="8" t="s">
        <v>26</v>
      </c>
      <c r="H343" s="8" t="s">
        <v>757</v>
      </c>
      <c r="I343" s="8" t="s">
        <v>39</v>
      </c>
      <c r="J343" s="8">
        <v>6.0</v>
      </c>
    </row>
    <row r="344" ht="15.75" customHeight="1">
      <c r="A344" s="8">
        <v>343.0</v>
      </c>
      <c r="B344" s="8" t="s">
        <v>758</v>
      </c>
      <c r="C344" s="8" t="s">
        <v>750</v>
      </c>
      <c r="D344" s="8" t="s">
        <v>110</v>
      </c>
      <c r="E344" s="10">
        <v>44753.0</v>
      </c>
      <c r="F344" s="8" t="s">
        <v>25</v>
      </c>
      <c r="G344" s="8" t="s">
        <v>26</v>
      </c>
      <c r="H344" s="8" t="s">
        <v>759</v>
      </c>
      <c r="I344" s="8" t="s">
        <v>28</v>
      </c>
      <c r="J344" s="8">
        <v>6.0</v>
      </c>
    </row>
    <row r="345" ht="15.75" customHeight="1">
      <c r="A345" s="8">
        <v>344.0</v>
      </c>
      <c r="B345" s="8" t="s">
        <v>760</v>
      </c>
      <c r="C345" s="8" t="s">
        <v>752</v>
      </c>
      <c r="D345" s="8" t="s">
        <v>113</v>
      </c>
      <c r="E345" s="10">
        <v>44738.0</v>
      </c>
      <c r="F345" s="8" t="s">
        <v>31</v>
      </c>
      <c r="G345" s="8" t="s">
        <v>26</v>
      </c>
      <c r="H345" s="8" t="s">
        <v>761</v>
      </c>
      <c r="I345" s="8" t="s">
        <v>33</v>
      </c>
      <c r="J345" s="8">
        <v>5.0</v>
      </c>
    </row>
    <row r="346" ht="15.75" customHeight="1">
      <c r="A346" s="8">
        <v>345.0</v>
      </c>
      <c r="B346" s="8" t="s">
        <v>762</v>
      </c>
      <c r="C346" s="8" t="s">
        <v>754</v>
      </c>
      <c r="D346" s="8" t="s">
        <v>116</v>
      </c>
      <c r="E346" s="10">
        <v>44762.0</v>
      </c>
      <c r="F346" s="8" t="s">
        <v>25</v>
      </c>
      <c r="G346" s="8" t="s">
        <v>37</v>
      </c>
      <c r="H346" s="8" t="s">
        <v>763</v>
      </c>
      <c r="I346" s="8" t="s">
        <v>39</v>
      </c>
      <c r="J346" s="8">
        <v>1.0</v>
      </c>
    </row>
    <row r="347" ht="15.75" customHeight="1">
      <c r="A347" s="8">
        <v>346.0</v>
      </c>
      <c r="B347" s="8" t="s">
        <v>764</v>
      </c>
      <c r="C347" s="8" t="s">
        <v>756</v>
      </c>
      <c r="D347" s="8" t="s">
        <v>119</v>
      </c>
      <c r="E347" s="10">
        <v>44756.0</v>
      </c>
      <c r="F347" s="8" t="s">
        <v>31</v>
      </c>
      <c r="G347" s="8" t="s">
        <v>26</v>
      </c>
      <c r="H347" s="8" t="s">
        <v>765</v>
      </c>
      <c r="I347" s="8" t="s">
        <v>28</v>
      </c>
      <c r="J347" s="8">
        <v>9.0</v>
      </c>
    </row>
    <row r="348" ht="15.75" customHeight="1">
      <c r="A348" s="8">
        <v>347.0</v>
      </c>
      <c r="B348" s="8" t="s">
        <v>766</v>
      </c>
      <c r="C348" s="8" t="s">
        <v>758</v>
      </c>
      <c r="D348" s="8" t="s">
        <v>122</v>
      </c>
      <c r="E348" s="10">
        <v>44744.0</v>
      </c>
      <c r="F348" s="8" t="s">
        <v>31</v>
      </c>
      <c r="G348" s="8" t="s">
        <v>26</v>
      </c>
      <c r="H348" s="8" t="s">
        <v>767</v>
      </c>
      <c r="I348" s="8" t="s">
        <v>33</v>
      </c>
      <c r="J348" s="8">
        <v>3.0</v>
      </c>
    </row>
    <row r="349" ht="15.75" customHeight="1">
      <c r="A349" s="8">
        <v>348.0</v>
      </c>
      <c r="B349" s="8" t="s">
        <v>768</v>
      </c>
      <c r="C349" s="8" t="s">
        <v>760</v>
      </c>
      <c r="D349" s="8" t="s">
        <v>70</v>
      </c>
      <c r="E349" s="10">
        <v>44753.0</v>
      </c>
      <c r="F349" s="8" t="s">
        <v>25</v>
      </c>
      <c r="G349" s="8" t="s">
        <v>26</v>
      </c>
      <c r="H349" s="8" t="s">
        <v>769</v>
      </c>
      <c r="I349" s="8" t="s">
        <v>39</v>
      </c>
      <c r="J349" s="8">
        <v>4.0</v>
      </c>
    </row>
    <row r="350" ht="15.75" customHeight="1">
      <c r="A350" s="8">
        <v>349.0</v>
      </c>
      <c r="B350" s="8" t="s">
        <v>770</v>
      </c>
      <c r="C350" s="8" t="s">
        <v>762</v>
      </c>
      <c r="D350" s="8" t="s">
        <v>94</v>
      </c>
      <c r="E350" s="10">
        <v>44762.0</v>
      </c>
      <c r="F350" s="8" t="s">
        <v>31</v>
      </c>
      <c r="G350" s="8" t="s">
        <v>26</v>
      </c>
      <c r="H350" s="8" t="s">
        <v>771</v>
      </c>
      <c r="I350" s="8" t="s">
        <v>28</v>
      </c>
      <c r="J350" s="8">
        <v>8.0</v>
      </c>
    </row>
    <row r="351" ht="15.75" customHeight="1">
      <c r="A351" s="8">
        <v>350.0</v>
      </c>
      <c r="B351" s="8" t="s">
        <v>772</v>
      </c>
      <c r="C351" s="8" t="s">
        <v>764</v>
      </c>
      <c r="D351" s="8" t="s">
        <v>110</v>
      </c>
      <c r="E351" s="10">
        <v>44740.0</v>
      </c>
      <c r="F351" s="8" t="s">
        <v>31</v>
      </c>
      <c r="G351" s="8" t="s">
        <v>26</v>
      </c>
      <c r="H351" s="8" t="s">
        <v>773</v>
      </c>
      <c r="I351" s="8" t="s">
        <v>28</v>
      </c>
      <c r="J351" s="8">
        <v>6.0</v>
      </c>
    </row>
    <row r="352" ht="15.75" customHeight="1">
      <c r="A352" s="8">
        <v>351.0</v>
      </c>
      <c r="B352" s="8" t="s">
        <v>774</v>
      </c>
      <c r="C352" s="8" t="s">
        <v>766</v>
      </c>
      <c r="D352" s="8" t="s">
        <v>44</v>
      </c>
      <c r="E352" s="10">
        <v>44729.0</v>
      </c>
      <c r="F352" s="8" t="s">
        <v>25</v>
      </c>
      <c r="G352" s="8" t="s">
        <v>26</v>
      </c>
      <c r="H352" s="8" t="s">
        <v>775</v>
      </c>
      <c r="I352" s="8" t="s">
        <v>28</v>
      </c>
      <c r="J352" s="8">
        <v>10.0</v>
      </c>
    </row>
    <row r="353" ht="15.75" customHeight="1">
      <c r="A353" s="8">
        <v>352.0</v>
      </c>
      <c r="B353" s="8" t="s">
        <v>776</v>
      </c>
      <c r="C353" s="8" t="s">
        <v>768</v>
      </c>
      <c r="D353" s="8" t="s">
        <v>75</v>
      </c>
      <c r="E353" s="10">
        <v>44727.0</v>
      </c>
      <c r="F353" s="8" t="s">
        <v>31</v>
      </c>
      <c r="G353" s="8" t="s">
        <v>26</v>
      </c>
      <c r="H353" s="8" t="s">
        <v>777</v>
      </c>
      <c r="I353" s="8" t="s">
        <v>33</v>
      </c>
      <c r="J353" s="8">
        <v>9.0</v>
      </c>
    </row>
    <row r="354" ht="15.75" customHeight="1">
      <c r="A354" s="8">
        <v>353.0</v>
      </c>
      <c r="B354" s="8" t="s">
        <v>778</v>
      </c>
      <c r="C354" s="8" t="s">
        <v>770</v>
      </c>
      <c r="D354" s="8" t="s">
        <v>116</v>
      </c>
      <c r="E354" s="10">
        <v>44734.0</v>
      </c>
      <c r="F354" s="8" t="s">
        <v>25</v>
      </c>
      <c r="G354" s="8" t="s">
        <v>26</v>
      </c>
      <c r="H354" s="8" t="s">
        <v>779</v>
      </c>
      <c r="I354" s="8" t="s">
        <v>39</v>
      </c>
      <c r="J354" s="8">
        <v>7.0</v>
      </c>
    </row>
    <row r="355" ht="15.75" customHeight="1">
      <c r="A355" s="8">
        <v>354.0</v>
      </c>
      <c r="B355" s="8" t="s">
        <v>780</v>
      </c>
      <c r="C355" s="8" t="s">
        <v>772</v>
      </c>
      <c r="D355" s="8" t="s">
        <v>119</v>
      </c>
      <c r="E355" s="10">
        <v>44744.0</v>
      </c>
      <c r="F355" s="8" t="s">
        <v>31</v>
      </c>
      <c r="G355" s="8" t="s">
        <v>26</v>
      </c>
      <c r="H355" s="8" t="s">
        <v>781</v>
      </c>
      <c r="I355" s="8" t="s">
        <v>28</v>
      </c>
      <c r="J355" s="8">
        <v>7.0</v>
      </c>
    </row>
    <row r="356" ht="15.75" customHeight="1">
      <c r="A356" s="8">
        <v>355.0</v>
      </c>
      <c r="B356" s="8" t="s">
        <v>782</v>
      </c>
      <c r="C356" s="8" t="s">
        <v>774</v>
      </c>
      <c r="D356" s="8" t="s">
        <v>141</v>
      </c>
      <c r="E356" s="10">
        <v>44737.0</v>
      </c>
      <c r="F356" s="8" t="s">
        <v>25</v>
      </c>
      <c r="G356" s="8" t="s">
        <v>26</v>
      </c>
      <c r="H356" s="8" t="s">
        <v>783</v>
      </c>
      <c r="I356" s="8" t="s">
        <v>33</v>
      </c>
      <c r="J356" s="8">
        <v>7.0</v>
      </c>
    </row>
    <row r="357" ht="15.75" customHeight="1">
      <c r="A357" s="8">
        <v>356.0</v>
      </c>
      <c r="B357" s="8" t="s">
        <v>784</v>
      </c>
      <c r="C357" s="8" t="s">
        <v>776</v>
      </c>
      <c r="D357" s="8" t="s">
        <v>284</v>
      </c>
      <c r="E357" s="10">
        <v>44752.0</v>
      </c>
      <c r="F357" s="8" t="s">
        <v>31</v>
      </c>
      <c r="G357" s="8" t="s">
        <v>26</v>
      </c>
      <c r="H357" s="8" t="s">
        <v>785</v>
      </c>
      <c r="I357" s="8" t="s">
        <v>39</v>
      </c>
      <c r="J357" s="8">
        <v>7.0</v>
      </c>
    </row>
    <row r="358" ht="15.75" customHeight="1">
      <c r="A358" s="8">
        <v>357.0</v>
      </c>
      <c r="B358" s="8" t="s">
        <v>786</v>
      </c>
      <c r="C358" s="8" t="s">
        <v>778</v>
      </c>
      <c r="D358" s="8" t="s">
        <v>146</v>
      </c>
      <c r="E358" s="10">
        <v>44736.0</v>
      </c>
      <c r="F358" s="8" t="s">
        <v>36</v>
      </c>
      <c r="G358" s="8" t="s">
        <v>26</v>
      </c>
      <c r="H358" s="8" t="s">
        <v>787</v>
      </c>
      <c r="I358" s="8" t="s">
        <v>28</v>
      </c>
      <c r="J358" s="8">
        <v>8.0</v>
      </c>
    </row>
    <row r="359" ht="15.75" customHeight="1">
      <c r="A359" s="8">
        <v>358.0</v>
      </c>
      <c r="B359" s="8" t="s">
        <v>788</v>
      </c>
      <c r="C359" s="8" t="s">
        <v>780</v>
      </c>
      <c r="D359" s="8" t="s">
        <v>149</v>
      </c>
      <c r="E359" s="10">
        <v>44752.0</v>
      </c>
      <c r="F359" s="8" t="s">
        <v>25</v>
      </c>
      <c r="G359" s="8" t="s">
        <v>26</v>
      </c>
      <c r="H359" s="8" t="s">
        <v>789</v>
      </c>
      <c r="I359" s="8" t="s">
        <v>33</v>
      </c>
      <c r="J359" s="8">
        <v>10.0</v>
      </c>
    </row>
    <row r="360" ht="15.75" customHeight="1">
      <c r="A360" s="8">
        <v>359.0</v>
      </c>
      <c r="B360" s="8" t="s">
        <v>790</v>
      </c>
      <c r="C360" s="8" t="s">
        <v>782</v>
      </c>
      <c r="D360" s="8" t="s">
        <v>152</v>
      </c>
      <c r="E360" s="10">
        <v>44759.0</v>
      </c>
      <c r="F360" s="8" t="s">
        <v>31</v>
      </c>
      <c r="G360" s="8" t="s">
        <v>26</v>
      </c>
      <c r="H360" s="8" t="s">
        <v>791</v>
      </c>
      <c r="I360" s="8" t="s">
        <v>39</v>
      </c>
      <c r="J360" s="8">
        <v>10.0</v>
      </c>
    </row>
    <row r="361" ht="15.75" customHeight="1">
      <c r="A361" s="8">
        <v>360.0</v>
      </c>
      <c r="B361" s="8" t="s">
        <v>792</v>
      </c>
      <c r="C361" s="8" t="s">
        <v>784</v>
      </c>
      <c r="D361" s="8" t="s">
        <v>155</v>
      </c>
      <c r="E361" s="10">
        <v>44763.0</v>
      </c>
      <c r="F361" s="8" t="s">
        <v>31</v>
      </c>
      <c r="G361" s="8" t="s">
        <v>26</v>
      </c>
      <c r="H361" s="8" t="s">
        <v>793</v>
      </c>
      <c r="I361" s="8" t="s">
        <v>28</v>
      </c>
      <c r="J361" s="8">
        <v>10.0</v>
      </c>
    </row>
    <row r="362" ht="15.75" customHeight="1">
      <c r="A362" s="8">
        <v>361.0</v>
      </c>
      <c r="B362" s="8" t="s">
        <v>794</v>
      </c>
      <c r="C362" s="8" t="s">
        <v>786</v>
      </c>
      <c r="D362" s="8" t="s">
        <v>158</v>
      </c>
      <c r="E362" s="10">
        <v>44763.0</v>
      </c>
      <c r="F362" s="8" t="s">
        <v>25</v>
      </c>
      <c r="G362" s="8" t="s">
        <v>26</v>
      </c>
      <c r="H362" s="8" t="s">
        <v>795</v>
      </c>
      <c r="I362" s="8" t="s">
        <v>33</v>
      </c>
      <c r="J362" s="8">
        <v>10.0</v>
      </c>
    </row>
    <row r="363" ht="15.75" customHeight="1">
      <c r="A363" s="8">
        <v>362.0</v>
      </c>
      <c r="B363" s="8" t="s">
        <v>796</v>
      </c>
      <c r="C363" s="8" t="s">
        <v>788</v>
      </c>
      <c r="D363" s="8" t="s">
        <v>161</v>
      </c>
      <c r="E363" s="10">
        <v>44750.0</v>
      </c>
      <c r="F363" s="8" t="s">
        <v>31</v>
      </c>
      <c r="G363" s="8" t="s">
        <v>26</v>
      </c>
      <c r="H363" s="8" t="s">
        <v>797</v>
      </c>
      <c r="I363" s="8" t="s">
        <v>39</v>
      </c>
      <c r="J363" s="8">
        <v>8.0</v>
      </c>
    </row>
    <row r="364" ht="15.75" customHeight="1">
      <c r="A364" s="8">
        <v>363.0</v>
      </c>
      <c r="B364" s="8" t="s">
        <v>798</v>
      </c>
      <c r="C364" s="8" t="s">
        <v>790</v>
      </c>
      <c r="D364" s="8" t="s">
        <v>91</v>
      </c>
      <c r="E364" s="10">
        <v>44751.0</v>
      </c>
      <c r="F364" s="8" t="s">
        <v>25</v>
      </c>
      <c r="G364" s="8" t="s">
        <v>26</v>
      </c>
      <c r="H364" s="8" t="s">
        <v>799</v>
      </c>
      <c r="I364" s="8" t="s">
        <v>28</v>
      </c>
      <c r="J364" s="8">
        <v>7.0</v>
      </c>
    </row>
    <row r="365" ht="15.75" customHeight="1">
      <c r="A365" s="8">
        <v>364.0</v>
      </c>
      <c r="B365" s="8" t="s">
        <v>800</v>
      </c>
      <c r="C365" s="8" t="s">
        <v>792</v>
      </c>
      <c r="D365" s="8" t="s">
        <v>94</v>
      </c>
      <c r="E365" s="10">
        <v>44736.0</v>
      </c>
      <c r="F365" s="8" t="s">
        <v>31</v>
      </c>
      <c r="G365" s="8" t="s">
        <v>26</v>
      </c>
      <c r="H365" s="8" t="s">
        <v>801</v>
      </c>
      <c r="I365" s="8" t="s">
        <v>33</v>
      </c>
      <c r="J365" s="8">
        <v>7.0</v>
      </c>
    </row>
    <row r="366" ht="15.75" customHeight="1">
      <c r="A366" s="8">
        <v>365.0</v>
      </c>
      <c r="B366" s="8" t="s">
        <v>802</v>
      </c>
      <c r="C366" s="8" t="s">
        <v>794</v>
      </c>
      <c r="D366" s="8" t="s">
        <v>97</v>
      </c>
      <c r="E366" s="10">
        <v>44737.0</v>
      </c>
      <c r="F366" s="8" t="s">
        <v>31</v>
      </c>
      <c r="G366" s="8" t="s">
        <v>26</v>
      </c>
      <c r="H366" s="8" t="s">
        <v>803</v>
      </c>
      <c r="I366" s="8" t="s">
        <v>39</v>
      </c>
      <c r="J366" s="8">
        <v>9.0</v>
      </c>
    </row>
    <row r="367" ht="15.75" customHeight="1">
      <c r="A367" s="8">
        <v>366.0</v>
      </c>
      <c r="B367" s="8" t="s">
        <v>804</v>
      </c>
      <c r="C367" s="8" t="s">
        <v>796</v>
      </c>
      <c r="D367" s="8" t="s">
        <v>61</v>
      </c>
      <c r="E367" s="10">
        <v>44744.0</v>
      </c>
      <c r="F367" s="8" t="s">
        <v>25</v>
      </c>
      <c r="G367" s="8" t="s">
        <v>26</v>
      </c>
      <c r="H367" s="8" t="s">
        <v>805</v>
      </c>
      <c r="I367" s="8" t="s">
        <v>28</v>
      </c>
      <c r="J367" s="8">
        <v>8.0</v>
      </c>
    </row>
    <row r="368" ht="15.75" customHeight="1">
      <c r="A368" s="8">
        <v>367.0</v>
      </c>
      <c r="B368" s="8" t="s">
        <v>806</v>
      </c>
      <c r="C368" s="8" t="s">
        <v>798</v>
      </c>
      <c r="D368" s="8" t="s">
        <v>103</v>
      </c>
      <c r="E368" s="10">
        <v>44735.0</v>
      </c>
      <c r="F368" s="8" t="s">
        <v>31</v>
      </c>
      <c r="G368" s="8" t="s">
        <v>37</v>
      </c>
      <c r="H368" s="8" t="s">
        <v>807</v>
      </c>
      <c r="I368" s="8" t="s">
        <v>33</v>
      </c>
      <c r="J368" s="8">
        <v>8.0</v>
      </c>
    </row>
    <row r="369" ht="15.75" customHeight="1">
      <c r="A369" s="8">
        <v>368.0</v>
      </c>
      <c r="B369" s="8" t="s">
        <v>808</v>
      </c>
      <c r="C369" s="8" t="s">
        <v>800</v>
      </c>
      <c r="D369" s="8" t="s">
        <v>106</v>
      </c>
      <c r="E369" s="10">
        <v>44751.0</v>
      </c>
      <c r="F369" s="8" t="s">
        <v>31</v>
      </c>
      <c r="G369" s="8" t="s">
        <v>26</v>
      </c>
      <c r="H369" s="8" t="s">
        <v>809</v>
      </c>
      <c r="I369" s="8" t="s">
        <v>39</v>
      </c>
      <c r="J369" s="8">
        <v>7.0</v>
      </c>
    </row>
    <row r="370" ht="15.75" customHeight="1">
      <c r="A370" s="8">
        <v>369.0</v>
      </c>
      <c r="B370" s="8" t="s">
        <v>810</v>
      </c>
      <c r="C370" s="8" t="s">
        <v>802</v>
      </c>
      <c r="D370" s="8" t="s">
        <v>110</v>
      </c>
      <c r="E370" s="10">
        <v>44726.0</v>
      </c>
      <c r="F370" s="8" t="s">
        <v>25</v>
      </c>
      <c r="G370" s="8" t="s">
        <v>26</v>
      </c>
      <c r="H370" s="8" t="s">
        <v>811</v>
      </c>
      <c r="I370" s="8" t="s">
        <v>28</v>
      </c>
      <c r="J370" s="8">
        <v>8.0</v>
      </c>
    </row>
    <row r="371" ht="15.75" customHeight="1">
      <c r="A371" s="8">
        <v>370.0</v>
      </c>
      <c r="B371" s="8" t="s">
        <v>812</v>
      </c>
      <c r="C371" s="8" t="s">
        <v>804</v>
      </c>
      <c r="D371" s="8" t="s">
        <v>113</v>
      </c>
      <c r="E371" s="10">
        <v>44749.0</v>
      </c>
      <c r="F371" s="8" t="s">
        <v>31</v>
      </c>
      <c r="G371" s="8" t="s">
        <v>26</v>
      </c>
      <c r="H371" s="8" t="s">
        <v>813</v>
      </c>
      <c r="I371" s="8" t="s">
        <v>33</v>
      </c>
      <c r="J371" s="8">
        <v>8.0</v>
      </c>
    </row>
    <row r="372" ht="15.75" customHeight="1">
      <c r="A372" s="8">
        <v>371.0</v>
      </c>
      <c r="B372" s="8" t="s">
        <v>814</v>
      </c>
      <c r="C372" s="8" t="s">
        <v>806</v>
      </c>
      <c r="D372" s="8" t="s">
        <v>116</v>
      </c>
      <c r="E372" s="10">
        <v>44734.0</v>
      </c>
      <c r="F372" s="8" t="s">
        <v>25</v>
      </c>
      <c r="G372" s="8" t="s">
        <v>26</v>
      </c>
      <c r="H372" s="8" t="s">
        <v>815</v>
      </c>
      <c r="I372" s="8" t="s">
        <v>39</v>
      </c>
      <c r="J372" s="8">
        <v>9.0</v>
      </c>
    </row>
    <row r="373" ht="15.75" customHeight="1">
      <c r="A373" s="8">
        <v>372.0</v>
      </c>
      <c r="B373" s="8" t="s">
        <v>816</v>
      </c>
      <c r="C373" s="8" t="s">
        <v>808</v>
      </c>
      <c r="D373" s="8" t="s">
        <v>119</v>
      </c>
      <c r="E373" s="10">
        <v>44726.0</v>
      </c>
      <c r="F373" s="8" t="s">
        <v>31</v>
      </c>
      <c r="G373" s="8" t="s">
        <v>26</v>
      </c>
      <c r="H373" s="8" t="s">
        <v>817</v>
      </c>
      <c r="I373" s="8" t="s">
        <v>28</v>
      </c>
      <c r="J373" s="8">
        <v>9.0</v>
      </c>
    </row>
    <row r="374" ht="15.75" customHeight="1">
      <c r="A374" s="8">
        <v>373.0</v>
      </c>
      <c r="B374" s="8" t="s">
        <v>818</v>
      </c>
      <c r="C374" s="8" t="s">
        <v>810</v>
      </c>
      <c r="D374" s="8" t="s">
        <v>24</v>
      </c>
      <c r="E374" s="10">
        <v>44743.0</v>
      </c>
      <c r="F374" s="8" t="s">
        <v>25</v>
      </c>
      <c r="G374" s="8" t="s">
        <v>37</v>
      </c>
      <c r="H374" s="8" t="s">
        <v>819</v>
      </c>
      <c r="I374" s="8" t="s">
        <v>33</v>
      </c>
      <c r="J374" s="8">
        <v>8.0</v>
      </c>
    </row>
    <row r="375" ht="15.75" customHeight="1">
      <c r="A375" s="8">
        <v>374.0</v>
      </c>
      <c r="B375" s="8" t="s">
        <v>820</v>
      </c>
      <c r="C375" s="8" t="s">
        <v>812</v>
      </c>
      <c r="D375" s="8" t="s">
        <v>30</v>
      </c>
      <c r="E375" s="10">
        <v>44742.0</v>
      </c>
      <c r="F375" s="8" t="s">
        <v>31</v>
      </c>
      <c r="G375" s="8" t="s">
        <v>26</v>
      </c>
      <c r="H375" s="8" t="s">
        <v>821</v>
      </c>
      <c r="I375" s="8" t="s">
        <v>39</v>
      </c>
      <c r="J375" s="8">
        <v>8.0</v>
      </c>
    </row>
    <row r="376" ht="15.75" customHeight="1">
      <c r="A376" s="8">
        <v>375.0</v>
      </c>
      <c r="B376" s="8" t="s">
        <v>822</v>
      </c>
      <c r="C376" s="8" t="s">
        <v>814</v>
      </c>
      <c r="D376" s="8" t="s">
        <v>35</v>
      </c>
      <c r="E376" s="10">
        <v>44747.0</v>
      </c>
      <c r="F376" s="8" t="s">
        <v>36</v>
      </c>
      <c r="G376" s="8" t="s">
        <v>26</v>
      </c>
      <c r="H376" s="8" t="s">
        <v>823</v>
      </c>
      <c r="I376" s="8" t="s">
        <v>28</v>
      </c>
      <c r="J376" s="8">
        <v>7.0</v>
      </c>
    </row>
    <row r="377" ht="15.75" customHeight="1">
      <c r="A377" s="8">
        <v>376.0</v>
      </c>
      <c r="B377" s="8" t="s">
        <v>824</v>
      </c>
      <c r="C377" s="8" t="s">
        <v>816</v>
      </c>
      <c r="D377" s="8" t="s">
        <v>41</v>
      </c>
      <c r="E377" s="10">
        <v>44764.0</v>
      </c>
      <c r="F377" s="8" t="s">
        <v>25</v>
      </c>
      <c r="G377" s="8" t="s">
        <v>26</v>
      </c>
      <c r="H377" s="8" t="s">
        <v>825</v>
      </c>
      <c r="I377" s="8" t="s">
        <v>33</v>
      </c>
      <c r="J377" s="8">
        <v>8.0</v>
      </c>
    </row>
    <row r="378" ht="15.75" customHeight="1">
      <c r="A378" s="8">
        <v>377.0</v>
      </c>
      <c r="B378" s="8" t="s">
        <v>826</v>
      </c>
      <c r="C378" s="8" t="s">
        <v>818</v>
      </c>
      <c r="D378" s="8" t="s">
        <v>44</v>
      </c>
      <c r="E378" s="10">
        <v>44735.0</v>
      </c>
      <c r="F378" s="8" t="s">
        <v>31</v>
      </c>
      <c r="G378" s="8" t="s">
        <v>26</v>
      </c>
      <c r="H378" s="8" t="s">
        <v>827</v>
      </c>
      <c r="I378" s="8" t="s">
        <v>39</v>
      </c>
      <c r="J378" s="8">
        <v>9.0</v>
      </c>
    </row>
    <row r="379" ht="15.75" customHeight="1">
      <c r="A379" s="8">
        <v>378.0</v>
      </c>
      <c r="B379" s="8" t="s">
        <v>828</v>
      </c>
      <c r="C379" s="8" t="s">
        <v>820</v>
      </c>
      <c r="D379" s="8" t="s">
        <v>47</v>
      </c>
      <c r="E379" s="10">
        <v>44737.0</v>
      </c>
      <c r="F379" s="8" t="s">
        <v>31</v>
      </c>
      <c r="G379" s="8" t="s">
        <v>26</v>
      </c>
      <c r="H379" s="8" t="s">
        <v>829</v>
      </c>
      <c r="I379" s="8" t="s">
        <v>28</v>
      </c>
      <c r="J379" s="8">
        <v>7.0</v>
      </c>
    </row>
    <row r="380" ht="15.75" customHeight="1">
      <c r="A380" s="8">
        <v>379.0</v>
      </c>
      <c r="B380" s="8" t="s">
        <v>830</v>
      </c>
      <c r="C380" s="8" t="s">
        <v>822</v>
      </c>
      <c r="D380" s="8" t="s">
        <v>50</v>
      </c>
      <c r="E380" s="10">
        <v>44749.0</v>
      </c>
      <c r="F380" s="8" t="s">
        <v>25</v>
      </c>
      <c r="G380" s="8" t="s">
        <v>26</v>
      </c>
      <c r="H380" s="8" t="s">
        <v>831</v>
      </c>
      <c r="I380" s="8" t="s">
        <v>33</v>
      </c>
      <c r="J380" s="8">
        <v>8.0</v>
      </c>
    </row>
    <row r="381" ht="15.75" customHeight="1">
      <c r="A381" s="8">
        <v>380.0</v>
      </c>
      <c r="B381" s="8" t="s">
        <v>832</v>
      </c>
      <c r="C381" s="8" t="s">
        <v>824</v>
      </c>
      <c r="D381" s="8" t="s">
        <v>50</v>
      </c>
      <c r="E381" s="10">
        <v>44729.0</v>
      </c>
      <c r="F381" s="8" t="s">
        <v>31</v>
      </c>
      <c r="G381" s="8" t="s">
        <v>26</v>
      </c>
      <c r="H381" s="8" t="s">
        <v>833</v>
      </c>
      <c r="I381" s="8" t="s">
        <v>39</v>
      </c>
      <c r="J381" s="8">
        <v>9.0</v>
      </c>
    </row>
    <row r="382" ht="15.75" customHeight="1">
      <c r="A382" s="8">
        <v>381.0</v>
      </c>
      <c r="B382" s="8" t="s">
        <v>834</v>
      </c>
      <c r="C382" s="8" t="s">
        <v>826</v>
      </c>
      <c r="D382" s="8" t="s">
        <v>56</v>
      </c>
      <c r="E382" s="10">
        <v>44738.0</v>
      </c>
      <c r="F382" s="8" t="s">
        <v>25</v>
      </c>
      <c r="G382" s="8" t="s">
        <v>26</v>
      </c>
      <c r="H382" s="8" t="s">
        <v>835</v>
      </c>
      <c r="I382" s="8" t="s">
        <v>28</v>
      </c>
      <c r="J382" s="8">
        <v>8.0</v>
      </c>
    </row>
    <row r="383" ht="15.75" customHeight="1">
      <c r="A383" s="8">
        <v>382.0</v>
      </c>
      <c r="B383" s="8" t="s">
        <v>836</v>
      </c>
      <c r="C383" s="8" t="s">
        <v>828</v>
      </c>
      <c r="D383" s="8" t="s">
        <v>47</v>
      </c>
      <c r="E383" s="10">
        <v>44740.0</v>
      </c>
      <c r="F383" s="8" t="s">
        <v>31</v>
      </c>
      <c r="G383" s="8" t="s">
        <v>26</v>
      </c>
      <c r="H383" s="8" t="s">
        <v>837</v>
      </c>
      <c r="I383" s="8" t="s">
        <v>33</v>
      </c>
      <c r="J383" s="8">
        <v>7.0</v>
      </c>
    </row>
    <row r="384" ht="15.75" customHeight="1">
      <c r="A384" s="8">
        <v>383.0</v>
      </c>
      <c r="B384" s="8" t="s">
        <v>838</v>
      </c>
      <c r="C384" s="8" t="s">
        <v>830</v>
      </c>
      <c r="D384" s="8" t="s">
        <v>61</v>
      </c>
      <c r="E384" s="10">
        <v>44755.0</v>
      </c>
      <c r="F384" s="8" t="s">
        <v>31</v>
      </c>
      <c r="G384" s="8" t="s">
        <v>26</v>
      </c>
      <c r="H384" s="8" t="s">
        <v>839</v>
      </c>
      <c r="I384" s="8" t="s">
        <v>39</v>
      </c>
      <c r="J384" s="8">
        <v>10.0</v>
      </c>
    </row>
    <row r="385" ht="15.75" customHeight="1">
      <c r="A385" s="8">
        <v>384.0</v>
      </c>
      <c r="B385" s="8" t="s">
        <v>840</v>
      </c>
      <c r="C385" s="8" t="s">
        <v>832</v>
      </c>
      <c r="D385" s="8" t="s">
        <v>64</v>
      </c>
      <c r="E385" s="10">
        <v>44755.0</v>
      </c>
      <c r="F385" s="8" t="s">
        <v>25</v>
      </c>
      <c r="G385" s="8" t="s">
        <v>26</v>
      </c>
      <c r="H385" s="8" t="s">
        <v>841</v>
      </c>
      <c r="I385" s="8" t="s">
        <v>28</v>
      </c>
      <c r="J385" s="8">
        <v>7.0</v>
      </c>
    </row>
    <row r="386" ht="15.75" customHeight="1">
      <c r="A386" s="8">
        <v>385.0</v>
      </c>
      <c r="B386" s="8" t="s">
        <v>842</v>
      </c>
      <c r="C386" s="8" t="s">
        <v>834</v>
      </c>
      <c r="D386" s="8" t="s">
        <v>67</v>
      </c>
      <c r="E386" s="10">
        <v>44764.0</v>
      </c>
      <c r="F386" s="8" t="s">
        <v>31</v>
      </c>
      <c r="G386" s="8" t="s">
        <v>26</v>
      </c>
      <c r="H386" s="8" t="s">
        <v>843</v>
      </c>
      <c r="I386" s="8" t="s">
        <v>33</v>
      </c>
      <c r="J386" s="8">
        <v>8.0</v>
      </c>
    </row>
    <row r="387" ht="15.75" customHeight="1">
      <c r="A387" s="8">
        <v>386.0</v>
      </c>
      <c r="B387" s="8" t="s">
        <v>844</v>
      </c>
      <c r="C387" s="8" t="s">
        <v>836</v>
      </c>
      <c r="D387" s="8" t="s">
        <v>70</v>
      </c>
      <c r="E387" s="10">
        <v>44735.0</v>
      </c>
      <c r="F387" s="8" t="s">
        <v>31</v>
      </c>
      <c r="G387" s="8" t="s">
        <v>26</v>
      </c>
      <c r="H387" s="8" t="s">
        <v>845</v>
      </c>
      <c r="I387" s="8" t="s">
        <v>39</v>
      </c>
      <c r="J387" s="8">
        <v>7.0</v>
      </c>
    </row>
    <row r="388" ht="15.75" customHeight="1">
      <c r="A388" s="8">
        <v>387.0</v>
      </c>
      <c r="B388" s="8" t="s">
        <v>846</v>
      </c>
      <c r="C388" s="8" t="s">
        <v>838</v>
      </c>
      <c r="D388" s="8" t="s">
        <v>47</v>
      </c>
      <c r="E388" s="10">
        <v>44734.0</v>
      </c>
      <c r="F388" s="8" t="s">
        <v>25</v>
      </c>
      <c r="G388" s="8" t="s">
        <v>26</v>
      </c>
      <c r="H388" s="8" t="s">
        <v>847</v>
      </c>
      <c r="I388" s="8" t="s">
        <v>28</v>
      </c>
      <c r="J388" s="8">
        <v>9.0</v>
      </c>
    </row>
    <row r="389" ht="15.75" customHeight="1">
      <c r="A389" s="8">
        <v>388.0</v>
      </c>
      <c r="B389" s="8" t="s">
        <v>848</v>
      </c>
      <c r="C389" s="8" t="s">
        <v>840</v>
      </c>
      <c r="D389" s="8" t="s">
        <v>75</v>
      </c>
      <c r="E389" s="10">
        <v>44728.0</v>
      </c>
      <c r="F389" s="8" t="s">
        <v>31</v>
      </c>
      <c r="G389" s="8" t="s">
        <v>26</v>
      </c>
      <c r="H389" s="8" t="s">
        <v>849</v>
      </c>
      <c r="I389" s="8" t="s">
        <v>33</v>
      </c>
      <c r="J389" s="8">
        <v>8.0</v>
      </c>
    </row>
    <row r="390" ht="15.75" customHeight="1">
      <c r="A390" s="8">
        <v>389.0</v>
      </c>
      <c r="B390" s="8" t="s">
        <v>850</v>
      </c>
      <c r="C390" s="8" t="s">
        <v>842</v>
      </c>
      <c r="D390" s="8" t="s">
        <v>64</v>
      </c>
      <c r="E390" s="10">
        <v>44739.0</v>
      </c>
      <c r="F390" s="8" t="s">
        <v>25</v>
      </c>
      <c r="G390" s="8" t="s">
        <v>26</v>
      </c>
      <c r="H390" s="8" t="s">
        <v>851</v>
      </c>
      <c r="I390" s="8" t="s">
        <v>39</v>
      </c>
      <c r="J390" s="8">
        <v>9.0</v>
      </c>
    </row>
    <row r="391" ht="15.75" customHeight="1">
      <c r="A391" s="8">
        <v>390.0</v>
      </c>
      <c r="B391" s="8" t="s">
        <v>852</v>
      </c>
      <c r="C391" s="8" t="s">
        <v>844</v>
      </c>
      <c r="D391" s="8" t="s">
        <v>44</v>
      </c>
      <c r="E391" s="10">
        <v>44765.0</v>
      </c>
      <c r="F391" s="8" t="s">
        <v>31</v>
      </c>
      <c r="G391" s="8" t="s">
        <v>26</v>
      </c>
      <c r="H391" s="8" t="s">
        <v>853</v>
      </c>
      <c r="I391" s="8" t="s">
        <v>28</v>
      </c>
      <c r="J391" s="8">
        <v>9.0</v>
      </c>
    </row>
    <row r="392" ht="15.75" customHeight="1">
      <c r="A392" s="8">
        <v>391.0</v>
      </c>
      <c r="B392" s="8" t="s">
        <v>854</v>
      </c>
      <c r="C392" s="8" t="s">
        <v>846</v>
      </c>
      <c r="D392" s="8" t="s">
        <v>82</v>
      </c>
      <c r="E392" s="10">
        <v>44740.0</v>
      </c>
      <c r="F392" s="8" t="s">
        <v>25</v>
      </c>
      <c r="G392" s="8" t="s">
        <v>26</v>
      </c>
      <c r="H392" s="8" t="s">
        <v>855</v>
      </c>
      <c r="I392" s="8" t="s">
        <v>33</v>
      </c>
      <c r="J392" s="8">
        <v>9.0</v>
      </c>
    </row>
    <row r="393" ht="15.75" customHeight="1">
      <c r="A393" s="8">
        <v>392.0</v>
      </c>
      <c r="B393" s="8" t="s">
        <v>856</v>
      </c>
      <c r="C393" s="8" t="s">
        <v>848</v>
      </c>
      <c r="D393" s="8" t="s">
        <v>85</v>
      </c>
      <c r="E393" s="10">
        <v>44734.0</v>
      </c>
      <c r="F393" s="8" t="s">
        <v>31</v>
      </c>
      <c r="G393" s="8" t="s">
        <v>26</v>
      </c>
      <c r="H393" s="8" t="s">
        <v>857</v>
      </c>
      <c r="I393" s="8" t="s">
        <v>39</v>
      </c>
      <c r="J393" s="8">
        <v>9.0</v>
      </c>
    </row>
    <row r="394" ht="15.75" customHeight="1">
      <c r="A394" s="8">
        <v>393.0</v>
      </c>
      <c r="B394" s="8" t="s">
        <v>858</v>
      </c>
      <c r="C394" s="8" t="s">
        <v>850</v>
      </c>
      <c r="D394" s="8" t="s">
        <v>88</v>
      </c>
      <c r="E394" s="10">
        <v>44727.0</v>
      </c>
      <c r="F394" s="8" t="s">
        <v>36</v>
      </c>
      <c r="G394" s="8" t="s">
        <v>26</v>
      </c>
      <c r="H394" s="8" t="s">
        <v>859</v>
      </c>
      <c r="I394" s="8" t="s">
        <v>28</v>
      </c>
      <c r="J394" s="8">
        <v>9.0</v>
      </c>
    </row>
    <row r="395" ht="15.75" customHeight="1">
      <c r="A395" s="8">
        <v>394.0</v>
      </c>
      <c r="B395" s="8" t="s">
        <v>860</v>
      </c>
      <c r="C395" s="8" t="s">
        <v>852</v>
      </c>
      <c r="D395" s="8" t="s">
        <v>61</v>
      </c>
      <c r="E395" s="10">
        <v>44737.0</v>
      </c>
      <c r="F395" s="8" t="s">
        <v>25</v>
      </c>
      <c r="G395" s="8" t="s">
        <v>26</v>
      </c>
      <c r="H395" s="8" t="s">
        <v>861</v>
      </c>
      <c r="I395" s="8" t="s">
        <v>33</v>
      </c>
      <c r="J395" s="8">
        <v>8.0</v>
      </c>
    </row>
    <row r="396" ht="15.75" customHeight="1">
      <c r="A396" s="8">
        <v>395.0</v>
      </c>
      <c r="B396" s="8" t="s">
        <v>862</v>
      </c>
      <c r="C396" s="8" t="s">
        <v>854</v>
      </c>
      <c r="D396" s="8" t="s">
        <v>94</v>
      </c>
      <c r="E396" s="10">
        <v>44747.0</v>
      </c>
      <c r="F396" s="8" t="s">
        <v>31</v>
      </c>
      <c r="G396" s="8" t="s">
        <v>37</v>
      </c>
      <c r="H396" s="8" t="s">
        <v>863</v>
      </c>
      <c r="I396" s="8" t="s">
        <v>39</v>
      </c>
      <c r="J396" s="8">
        <v>8.0</v>
      </c>
    </row>
    <row r="397" ht="15.75" customHeight="1">
      <c r="A397" s="8">
        <v>396.0</v>
      </c>
      <c r="B397" s="8" t="s">
        <v>864</v>
      </c>
      <c r="C397" s="8" t="s">
        <v>856</v>
      </c>
      <c r="D397" s="8" t="s">
        <v>97</v>
      </c>
      <c r="E397" s="10">
        <v>44754.0</v>
      </c>
      <c r="F397" s="8" t="s">
        <v>31</v>
      </c>
      <c r="G397" s="8" t="s">
        <v>26</v>
      </c>
      <c r="H397" s="8" t="s">
        <v>865</v>
      </c>
      <c r="I397" s="8" t="s">
        <v>28</v>
      </c>
      <c r="J397" s="8">
        <v>7.0</v>
      </c>
    </row>
    <row r="398" ht="15.75" customHeight="1">
      <c r="A398" s="8">
        <v>397.0</v>
      </c>
      <c r="B398" s="8" t="s">
        <v>866</v>
      </c>
      <c r="C398" s="8" t="s">
        <v>858</v>
      </c>
      <c r="D398" s="8" t="s">
        <v>100</v>
      </c>
      <c r="E398" s="10">
        <v>44760.0</v>
      </c>
      <c r="F398" s="8" t="s">
        <v>25</v>
      </c>
      <c r="G398" s="8" t="s">
        <v>26</v>
      </c>
      <c r="H398" s="8" t="s">
        <v>867</v>
      </c>
      <c r="I398" s="8" t="s">
        <v>33</v>
      </c>
      <c r="J398" s="8">
        <v>7.0</v>
      </c>
    </row>
    <row r="399" ht="15.75" customHeight="1">
      <c r="A399" s="8">
        <v>398.0</v>
      </c>
      <c r="B399" s="8" t="s">
        <v>868</v>
      </c>
      <c r="C399" s="8" t="s">
        <v>860</v>
      </c>
      <c r="D399" s="8" t="s">
        <v>103</v>
      </c>
      <c r="E399" s="10">
        <v>44759.0</v>
      </c>
      <c r="F399" s="8" t="s">
        <v>31</v>
      </c>
      <c r="G399" s="8" t="s">
        <v>26</v>
      </c>
      <c r="H399" s="8" t="s">
        <v>869</v>
      </c>
      <c r="I399" s="8" t="s">
        <v>39</v>
      </c>
      <c r="J399" s="8">
        <v>9.0</v>
      </c>
    </row>
    <row r="400" ht="15.75" customHeight="1">
      <c r="A400" s="8">
        <v>399.0</v>
      </c>
      <c r="B400" s="8" t="s">
        <v>870</v>
      </c>
      <c r="C400" s="8" t="s">
        <v>862</v>
      </c>
      <c r="D400" s="8" t="s">
        <v>106</v>
      </c>
      <c r="E400" s="10">
        <v>44735.0</v>
      </c>
      <c r="F400" s="8" t="s">
        <v>25</v>
      </c>
      <c r="G400" s="8" t="s">
        <v>26</v>
      </c>
      <c r="H400" s="8" t="s">
        <v>871</v>
      </c>
      <c r="I400" s="8" t="s">
        <v>28</v>
      </c>
      <c r="J400" s="8">
        <v>8.0</v>
      </c>
    </row>
    <row r="401" ht="15.75" customHeight="1">
      <c r="A401" s="8">
        <v>400.0</v>
      </c>
      <c r="B401" s="8" t="s">
        <v>872</v>
      </c>
      <c r="C401" s="8" t="s">
        <v>864</v>
      </c>
      <c r="D401" s="8" t="s">
        <v>110</v>
      </c>
      <c r="E401" s="10">
        <v>44734.0</v>
      </c>
      <c r="F401" s="8" t="s">
        <v>31</v>
      </c>
      <c r="G401" s="8" t="s">
        <v>26</v>
      </c>
      <c r="H401" s="8" t="s">
        <v>873</v>
      </c>
      <c r="I401" s="8" t="s">
        <v>28</v>
      </c>
      <c r="J401" s="8">
        <v>8.0</v>
      </c>
    </row>
    <row r="402" ht="15.75" customHeight="1">
      <c r="A402" s="8">
        <v>401.0</v>
      </c>
      <c r="B402" s="8" t="s">
        <v>874</v>
      </c>
      <c r="C402" s="8" t="s">
        <v>866</v>
      </c>
      <c r="D402" s="8" t="s">
        <v>113</v>
      </c>
      <c r="E402" s="10">
        <v>44753.0</v>
      </c>
      <c r="F402" s="8" t="s">
        <v>31</v>
      </c>
      <c r="G402" s="8" t="s">
        <v>37</v>
      </c>
      <c r="H402" s="8" t="s">
        <v>875</v>
      </c>
      <c r="I402" s="8" t="s">
        <v>28</v>
      </c>
      <c r="J402" s="8">
        <v>10.0</v>
      </c>
    </row>
    <row r="403" ht="15.75" customHeight="1">
      <c r="A403" s="8">
        <v>402.0</v>
      </c>
      <c r="B403" s="8" t="s">
        <v>876</v>
      </c>
      <c r="C403" s="8" t="s">
        <v>868</v>
      </c>
      <c r="D403" s="8" t="s">
        <v>116</v>
      </c>
      <c r="E403" s="10">
        <v>44739.0</v>
      </c>
      <c r="F403" s="8" t="s">
        <v>25</v>
      </c>
      <c r="G403" s="8" t="s">
        <v>26</v>
      </c>
      <c r="H403" s="8" t="s">
        <v>877</v>
      </c>
      <c r="I403" s="8" t="s">
        <v>33</v>
      </c>
      <c r="J403" s="8">
        <v>8.0</v>
      </c>
    </row>
    <row r="404" ht="15.75" customHeight="1">
      <c r="A404" s="8">
        <v>403.0</v>
      </c>
      <c r="B404" s="8" t="s">
        <v>878</v>
      </c>
      <c r="C404" s="8" t="s">
        <v>870</v>
      </c>
      <c r="D404" s="8" t="s">
        <v>119</v>
      </c>
      <c r="E404" s="10">
        <v>44740.0</v>
      </c>
      <c r="F404" s="8" t="s">
        <v>31</v>
      </c>
      <c r="G404" s="8" t="s">
        <v>26</v>
      </c>
      <c r="H404" s="8" t="s">
        <v>879</v>
      </c>
      <c r="I404" s="8" t="s">
        <v>39</v>
      </c>
      <c r="J404" s="8">
        <v>8.0</v>
      </c>
    </row>
    <row r="405" ht="15.75" customHeight="1">
      <c r="A405" s="8">
        <v>404.0</v>
      </c>
      <c r="B405" s="8" t="s">
        <v>880</v>
      </c>
      <c r="C405" s="8" t="s">
        <v>872</v>
      </c>
      <c r="D405" s="8" t="s">
        <v>122</v>
      </c>
      <c r="E405" s="10">
        <v>44748.0</v>
      </c>
      <c r="F405" s="8" t="s">
        <v>31</v>
      </c>
      <c r="G405" s="8" t="s">
        <v>26</v>
      </c>
      <c r="H405" s="8" t="s">
        <v>881</v>
      </c>
      <c r="I405" s="8" t="s">
        <v>28</v>
      </c>
      <c r="J405" s="8">
        <v>8.0</v>
      </c>
    </row>
    <row r="406" ht="15.75" customHeight="1">
      <c r="A406" s="8">
        <v>405.0</v>
      </c>
      <c r="B406" s="8" t="s">
        <v>882</v>
      </c>
      <c r="C406" s="8" t="s">
        <v>874</v>
      </c>
      <c r="D406" s="8" t="s">
        <v>70</v>
      </c>
      <c r="E406" s="10">
        <v>44731.0</v>
      </c>
      <c r="F406" s="8" t="s">
        <v>25</v>
      </c>
      <c r="G406" s="8" t="s">
        <v>26</v>
      </c>
      <c r="H406" s="8" t="s">
        <v>883</v>
      </c>
      <c r="I406" s="8" t="s">
        <v>33</v>
      </c>
      <c r="J406" s="8">
        <v>8.0</v>
      </c>
    </row>
    <row r="407" ht="15.75" customHeight="1">
      <c r="A407" s="8">
        <v>406.0</v>
      </c>
      <c r="B407" s="8" t="s">
        <v>884</v>
      </c>
      <c r="C407" s="8" t="s">
        <v>876</v>
      </c>
      <c r="D407" s="8" t="s">
        <v>94</v>
      </c>
      <c r="E407" s="10">
        <v>44763.0</v>
      </c>
      <c r="F407" s="8" t="s">
        <v>31</v>
      </c>
      <c r="G407" s="8" t="s">
        <v>26</v>
      </c>
      <c r="H407" s="8" t="s">
        <v>885</v>
      </c>
      <c r="I407" s="8" t="s">
        <v>39</v>
      </c>
      <c r="J407" s="8">
        <v>7.0</v>
      </c>
    </row>
    <row r="408" ht="15.75" customHeight="1">
      <c r="A408" s="8">
        <v>407.0</v>
      </c>
      <c r="B408" s="8" t="s">
        <v>886</v>
      </c>
      <c r="C408" s="8" t="s">
        <v>878</v>
      </c>
      <c r="D408" s="8" t="s">
        <v>110</v>
      </c>
      <c r="E408" s="10">
        <v>44733.0</v>
      </c>
      <c r="F408" s="8" t="s">
        <v>25</v>
      </c>
      <c r="G408" s="8" t="s">
        <v>26</v>
      </c>
      <c r="H408" s="8" t="s">
        <v>887</v>
      </c>
      <c r="I408" s="8" t="s">
        <v>28</v>
      </c>
      <c r="J408" s="8">
        <v>7.0</v>
      </c>
    </row>
    <row r="409" ht="15.75" customHeight="1">
      <c r="A409" s="8">
        <v>408.0</v>
      </c>
      <c r="B409" s="8" t="s">
        <v>888</v>
      </c>
      <c r="C409" s="8" t="s">
        <v>880</v>
      </c>
      <c r="D409" s="8" t="s">
        <v>44</v>
      </c>
      <c r="E409" s="10">
        <v>44746.0</v>
      </c>
      <c r="F409" s="8" t="s">
        <v>31</v>
      </c>
      <c r="G409" s="8" t="s">
        <v>26</v>
      </c>
      <c r="H409" s="8" t="s">
        <v>889</v>
      </c>
      <c r="I409" s="8" t="s">
        <v>33</v>
      </c>
      <c r="J409" s="8">
        <v>9.0</v>
      </c>
    </row>
    <row r="410" ht="15.75" customHeight="1">
      <c r="A410" s="8">
        <v>409.0</v>
      </c>
      <c r="B410" s="8" t="s">
        <v>890</v>
      </c>
      <c r="C410" s="8" t="s">
        <v>882</v>
      </c>
      <c r="D410" s="8" t="s">
        <v>75</v>
      </c>
      <c r="E410" s="10">
        <v>44755.0</v>
      </c>
      <c r="F410" s="8" t="s">
        <v>25</v>
      </c>
      <c r="G410" s="8" t="s">
        <v>26</v>
      </c>
      <c r="H410" s="8" t="s">
        <v>891</v>
      </c>
      <c r="I410" s="8" t="s">
        <v>39</v>
      </c>
      <c r="J410" s="8">
        <v>7.0</v>
      </c>
    </row>
    <row r="411" ht="15.75" customHeight="1">
      <c r="A411" s="8">
        <v>410.0</v>
      </c>
      <c r="B411" s="8" t="s">
        <v>892</v>
      </c>
      <c r="C411" s="8" t="s">
        <v>884</v>
      </c>
      <c r="D411" s="8" t="s">
        <v>116</v>
      </c>
      <c r="E411" s="10">
        <v>44755.0</v>
      </c>
      <c r="F411" s="8" t="s">
        <v>31</v>
      </c>
      <c r="G411" s="8" t="s">
        <v>26</v>
      </c>
      <c r="H411" s="8" t="s">
        <v>893</v>
      </c>
      <c r="I411" s="8" t="s">
        <v>28</v>
      </c>
      <c r="J411" s="8">
        <v>9.0</v>
      </c>
    </row>
    <row r="412" ht="15.75" customHeight="1">
      <c r="A412" s="8">
        <v>411.0</v>
      </c>
      <c r="B412" s="8" t="s">
        <v>894</v>
      </c>
      <c r="C412" s="8" t="s">
        <v>886</v>
      </c>
      <c r="D412" s="8" t="s">
        <v>119</v>
      </c>
      <c r="E412" s="10">
        <v>44727.0</v>
      </c>
      <c r="F412" s="8" t="s">
        <v>36</v>
      </c>
      <c r="G412" s="8" t="s">
        <v>26</v>
      </c>
      <c r="H412" s="8" t="s">
        <v>895</v>
      </c>
      <c r="I412" s="8" t="s">
        <v>33</v>
      </c>
      <c r="J412" s="8">
        <v>10.0</v>
      </c>
    </row>
    <row r="413" ht="15.75" customHeight="1">
      <c r="A413" s="8">
        <v>412.0</v>
      </c>
      <c r="B413" s="8" t="s">
        <v>896</v>
      </c>
      <c r="C413" s="8" t="s">
        <v>888</v>
      </c>
      <c r="D413" s="8" t="s">
        <v>141</v>
      </c>
      <c r="E413" s="10">
        <v>44746.0</v>
      </c>
      <c r="F413" s="8" t="s">
        <v>25</v>
      </c>
      <c r="G413" s="8" t="s">
        <v>26</v>
      </c>
      <c r="H413" s="8" t="s">
        <v>897</v>
      </c>
      <c r="I413" s="8" t="s">
        <v>39</v>
      </c>
      <c r="J413" s="8">
        <v>7.0</v>
      </c>
    </row>
    <row r="414" ht="15.75" customHeight="1">
      <c r="A414" s="8">
        <v>413.0</v>
      </c>
      <c r="B414" s="8" t="s">
        <v>898</v>
      </c>
      <c r="C414" s="8" t="s">
        <v>890</v>
      </c>
      <c r="D414" s="8" t="s">
        <v>284</v>
      </c>
      <c r="E414" s="10">
        <v>44740.0</v>
      </c>
      <c r="F414" s="8" t="s">
        <v>31</v>
      </c>
      <c r="G414" s="8" t="s">
        <v>26</v>
      </c>
      <c r="H414" s="8" t="s">
        <v>899</v>
      </c>
      <c r="I414" s="8" t="s">
        <v>28</v>
      </c>
      <c r="J414" s="8">
        <v>10.0</v>
      </c>
    </row>
    <row r="415" ht="15.75" customHeight="1">
      <c r="A415" s="8">
        <v>414.0</v>
      </c>
      <c r="B415" s="8" t="s">
        <v>900</v>
      </c>
      <c r="C415" s="8" t="s">
        <v>892</v>
      </c>
      <c r="D415" s="8" t="s">
        <v>146</v>
      </c>
      <c r="E415" s="10">
        <v>44743.0</v>
      </c>
      <c r="F415" s="8" t="s">
        <v>31</v>
      </c>
      <c r="G415" s="8" t="s">
        <v>26</v>
      </c>
      <c r="H415" s="8" t="s">
        <v>901</v>
      </c>
      <c r="I415" s="8" t="s">
        <v>33</v>
      </c>
      <c r="J415" s="8">
        <v>9.0</v>
      </c>
    </row>
    <row r="416" ht="15.75" customHeight="1">
      <c r="A416" s="8">
        <v>415.0</v>
      </c>
      <c r="B416" s="8" t="s">
        <v>902</v>
      </c>
      <c r="C416" s="8" t="s">
        <v>894</v>
      </c>
      <c r="D416" s="8" t="s">
        <v>149</v>
      </c>
      <c r="E416" s="10">
        <v>44737.0</v>
      </c>
      <c r="F416" s="8" t="s">
        <v>25</v>
      </c>
      <c r="G416" s="8" t="s">
        <v>26</v>
      </c>
      <c r="H416" s="8" t="s">
        <v>903</v>
      </c>
      <c r="I416" s="8" t="s">
        <v>39</v>
      </c>
      <c r="J416" s="8">
        <v>8.0</v>
      </c>
    </row>
    <row r="417" ht="15.75" customHeight="1">
      <c r="A417" s="8">
        <v>416.0</v>
      </c>
      <c r="B417" s="8" t="s">
        <v>904</v>
      </c>
      <c r="C417" s="8" t="s">
        <v>896</v>
      </c>
      <c r="D417" s="8" t="s">
        <v>152</v>
      </c>
      <c r="E417" s="10">
        <v>44757.0</v>
      </c>
      <c r="F417" s="8" t="s">
        <v>31</v>
      </c>
      <c r="G417" s="8" t="s">
        <v>26</v>
      </c>
      <c r="H417" s="8" t="s">
        <v>905</v>
      </c>
      <c r="I417" s="8" t="s">
        <v>28</v>
      </c>
      <c r="J417" s="8">
        <v>7.0</v>
      </c>
    </row>
    <row r="418" ht="15.75" customHeight="1">
      <c r="A418" s="8">
        <v>417.0</v>
      </c>
      <c r="B418" s="8" t="s">
        <v>906</v>
      </c>
      <c r="C418" s="8" t="s">
        <v>898</v>
      </c>
      <c r="D418" s="8" t="s">
        <v>61</v>
      </c>
      <c r="E418" s="10">
        <v>44745.0</v>
      </c>
      <c r="F418" s="8" t="s">
        <v>25</v>
      </c>
      <c r="G418" s="8" t="s">
        <v>26</v>
      </c>
      <c r="H418" s="8" t="s">
        <v>907</v>
      </c>
      <c r="I418" s="8" t="s">
        <v>33</v>
      </c>
      <c r="J418" s="8">
        <v>7.0</v>
      </c>
    </row>
    <row r="419" ht="15.75" customHeight="1">
      <c r="A419" s="8">
        <v>418.0</v>
      </c>
      <c r="B419" s="8" t="s">
        <v>908</v>
      </c>
      <c r="C419" s="8" t="s">
        <v>900</v>
      </c>
      <c r="D419" s="8" t="s">
        <v>158</v>
      </c>
      <c r="E419" s="10">
        <v>44760.0</v>
      </c>
      <c r="F419" s="8" t="s">
        <v>31</v>
      </c>
      <c r="G419" s="8" t="s">
        <v>26</v>
      </c>
      <c r="H419" s="8" t="s">
        <v>909</v>
      </c>
      <c r="I419" s="8" t="s">
        <v>39</v>
      </c>
      <c r="J419" s="8">
        <v>7.0</v>
      </c>
    </row>
    <row r="420" ht="15.75" customHeight="1">
      <c r="A420" s="8">
        <v>419.0</v>
      </c>
      <c r="B420" s="8" t="s">
        <v>910</v>
      </c>
      <c r="C420" s="8" t="s">
        <v>902</v>
      </c>
      <c r="D420" s="8" t="s">
        <v>161</v>
      </c>
      <c r="E420" s="10">
        <v>44750.0</v>
      </c>
      <c r="F420" s="8" t="s">
        <v>31</v>
      </c>
      <c r="G420" s="8" t="s">
        <v>26</v>
      </c>
      <c r="H420" s="8" t="s">
        <v>911</v>
      </c>
      <c r="I420" s="8" t="s">
        <v>28</v>
      </c>
      <c r="J420" s="8">
        <v>10.0</v>
      </c>
    </row>
    <row r="421" ht="15.75" customHeight="1">
      <c r="A421" s="8">
        <v>420.0</v>
      </c>
      <c r="B421" s="8" t="s">
        <v>912</v>
      </c>
      <c r="C421" s="8" t="s">
        <v>904</v>
      </c>
      <c r="D421" s="8" t="s">
        <v>164</v>
      </c>
      <c r="E421" s="10">
        <v>44742.0</v>
      </c>
      <c r="F421" s="8" t="s">
        <v>25</v>
      </c>
      <c r="G421" s="8" t="s">
        <v>26</v>
      </c>
      <c r="H421" s="8" t="s">
        <v>913</v>
      </c>
      <c r="I421" s="8" t="s">
        <v>33</v>
      </c>
      <c r="J421" s="8">
        <v>7.0</v>
      </c>
    </row>
    <row r="422" ht="15.75" customHeight="1">
      <c r="A422" s="8">
        <v>421.0</v>
      </c>
      <c r="B422" s="8" t="s">
        <v>914</v>
      </c>
      <c r="C422" s="8" t="s">
        <v>906</v>
      </c>
      <c r="D422" s="8" t="s">
        <v>167</v>
      </c>
      <c r="E422" s="10">
        <v>44754.0</v>
      </c>
      <c r="F422" s="8" t="s">
        <v>31</v>
      </c>
      <c r="G422" s="8" t="s">
        <v>26</v>
      </c>
      <c r="H422" s="8" t="s">
        <v>915</v>
      </c>
      <c r="I422" s="8" t="s">
        <v>39</v>
      </c>
      <c r="J422" s="8">
        <v>10.0</v>
      </c>
    </row>
    <row r="423" ht="15.75" customHeight="1">
      <c r="A423" s="8">
        <v>422.0</v>
      </c>
      <c r="B423" s="8" t="s">
        <v>916</v>
      </c>
      <c r="C423" s="8" t="s">
        <v>908</v>
      </c>
      <c r="D423" s="8" t="s">
        <v>170</v>
      </c>
      <c r="E423" s="10">
        <v>44746.0</v>
      </c>
      <c r="F423" s="8" t="s">
        <v>31</v>
      </c>
      <c r="G423" s="8" t="s">
        <v>26</v>
      </c>
      <c r="H423" s="8" t="s">
        <v>917</v>
      </c>
      <c r="I423" s="8" t="s">
        <v>28</v>
      </c>
      <c r="J423" s="8">
        <v>9.0</v>
      </c>
    </row>
    <row r="424" ht="15.75" customHeight="1">
      <c r="A424" s="8">
        <v>423.0</v>
      </c>
      <c r="B424" s="8" t="s">
        <v>918</v>
      </c>
      <c r="C424" s="8" t="s">
        <v>910</v>
      </c>
      <c r="D424" s="8" t="s">
        <v>24</v>
      </c>
      <c r="E424" s="10">
        <v>44752.0</v>
      </c>
      <c r="F424" s="8" t="s">
        <v>25</v>
      </c>
      <c r="G424" s="8" t="s">
        <v>37</v>
      </c>
      <c r="H424" s="8" t="s">
        <v>919</v>
      </c>
      <c r="I424" s="8" t="s">
        <v>33</v>
      </c>
      <c r="J424" s="8">
        <v>10.0</v>
      </c>
    </row>
    <row r="425" ht="15.75" customHeight="1">
      <c r="A425" s="8">
        <v>424.0</v>
      </c>
      <c r="B425" s="8" t="s">
        <v>920</v>
      </c>
      <c r="C425" s="8" t="s">
        <v>912</v>
      </c>
      <c r="D425" s="8" t="s">
        <v>30</v>
      </c>
      <c r="E425" s="10">
        <v>44725.0</v>
      </c>
      <c r="F425" s="8" t="s">
        <v>31</v>
      </c>
      <c r="G425" s="8" t="s">
        <v>26</v>
      </c>
      <c r="H425" s="8" t="s">
        <v>921</v>
      </c>
      <c r="I425" s="8" t="s">
        <v>39</v>
      </c>
      <c r="J425" s="8">
        <v>8.0</v>
      </c>
    </row>
    <row r="426" ht="15.75" customHeight="1">
      <c r="A426" s="8">
        <v>425.0</v>
      </c>
      <c r="B426" s="8" t="s">
        <v>922</v>
      </c>
      <c r="C426" s="8" t="s">
        <v>914</v>
      </c>
      <c r="D426" s="8" t="s">
        <v>35</v>
      </c>
      <c r="E426" s="10">
        <v>44734.0</v>
      </c>
      <c r="F426" s="8" t="s">
        <v>25</v>
      </c>
      <c r="G426" s="8" t="s">
        <v>26</v>
      </c>
      <c r="H426" s="8" t="s">
        <v>923</v>
      </c>
      <c r="I426" s="8" t="s">
        <v>28</v>
      </c>
      <c r="J426" s="8">
        <v>9.0</v>
      </c>
    </row>
    <row r="427" ht="15.75" customHeight="1">
      <c r="A427" s="8">
        <v>426.0</v>
      </c>
      <c r="B427" s="8" t="s">
        <v>924</v>
      </c>
      <c r="C427" s="8" t="s">
        <v>916</v>
      </c>
      <c r="D427" s="8" t="s">
        <v>41</v>
      </c>
      <c r="E427" s="10">
        <v>44761.0</v>
      </c>
      <c r="F427" s="8" t="s">
        <v>31</v>
      </c>
      <c r="G427" s="8" t="s">
        <v>26</v>
      </c>
      <c r="H427" s="8" t="s">
        <v>925</v>
      </c>
      <c r="I427" s="8" t="s">
        <v>33</v>
      </c>
      <c r="J427" s="8">
        <v>9.0</v>
      </c>
    </row>
    <row r="428" ht="15.75" customHeight="1">
      <c r="A428" s="8">
        <v>427.0</v>
      </c>
      <c r="B428" s="8" t="s">
        <v>926</v>
      </c>
      <c r="C428" s="8" t="s">
        <v>918</v>
      </c>
      <c r="D428" s="8" t="s">
        <v>44</v>
      </c>
      <c r="E428" s="10">
        <v>44735.0</v>
      </c>
      <c r="F428" s="8" t="s">
        <v>25</v>
      </c>
      <c r="G428" s="8" t="s">
        <v>26</v>
      </c>
      <c r="H428" s="8" t="s">
        <v>927</v>
      </c>
      <c r="I428" s="8" t="s">
        <v>39</v>
      </c>
      <c r="J428" s="8">
        <v>8.0</v>
      </c>
    </row>
    <row r="429" ht="15.75" customHeight="1">
      <c r="A429" s="8">
        <v>428.0</v>
      </c>
      <c r="B429" s="8" t="s">
        <v>928</v>
      </c>
      <c r="C429" s="8" t="s">
        <v>920</v>
      </c>
      <c r="D429" s="8" t="s">
        <v>47</v>
      </c>
      <c r="E429" s="10">
        <v>44753.0</v>
      </c>
      <c r="F429" s="8" t="s">
        <v>31</v>
      </c>
      <c r="G429" s="8" t="s">
        <v>26</v>
      </c>
      <c r="H429" s="8" t="s">
        <v>929</v>
      </c>
      <c r="I429" s="8" t="s">
        <v>28</v>
      </c>
      <c r="J429" s="8">
        <v>7.0</v>
      </c>
    </row>
    <row r="430" ht="15.75" customHeight="1">
      <c r="A430" s="8">
        <v>429.0</v>
      </c>
      <c r="B430" s="8" t="s">
        <v>930</v>
      </c>
      <c r="C430" s="8" t="s">
        <v>922</v>
      </c>
      <c r="D430" s="8" t="s">
        <v>50</v>
      </c>
      <c r="E430" s="10">
        <v>44732.0</v>
      </c>
      <c r="F430" s="8" t="s">
        <v>36</v>
      </c>
      <c r="G430" s="8" t="s">
        <v>37</v>
      </c>
      <c r="H430" s="8" t="s">
        <v>931</v>
      </c>
      <c r="I430" s="8" t="s">
        <v>33</v>
      </c>
      <c r="J430" s="8">
        <v>10.0</v>
      </c>
    </row>
    <row r="431" ht="15.75" customHeight="1">
      <c r="A431" s="8">
        <v>430.0</v>
      </c>
      <c r="B431" s="8" t="s">
        <v>932</v>
      </c>
      <c r="C431" s="8" t="s">
        <v>924</v>
      </c>
      <c r="D431" s="8" t="s">
        <v>50</v>
      </c>
      <c r="E431" s="10">
        <v>44748.0</v>
      </c>
      <c r="F431" s="8" t="s">
        <v>25</v>
      </c>
      <c r="G431" s="8" t="s">
        <v>26</v>
      </c>
      <c r="H431" s="8" t="s">
        <v>933</v>
      </c>
      <c r="I431" s="8" t="s">
        <v>39</v>
      </c>
      <c r="J431" s="8">
        <v>8.0</v>
      </c>
    </row>
    <row r="432" ht="15.75" customHeight="1">
      <c r="A432" s="8">
        <v>431.0</v>
      </c>
      <c r="B432" s="8" t="s">
        <v>934</v>
      </c>
      <c r="C432" s="8" t="s">
        <v>926</v>
      </c>
      <c r="D432" s="8" t="s">
        <v>56</v>
      </c>
      <c r="E432" s="10">
        <v>44731.0</v>
      </c>
      <c r="F432" s="8" t="s">
        <v>31</v>
      </c>
      <c r="G432" s="8" t="s">
        <v>26</v>
      </c>
      <c r="H432" s="8" t="s">
        <v>935</v>
      </c>
      <c r="I432" s="8" t="s">
        <v>28</v>
      </c>
      <c r="J432" s="8">
        <v>10.0</v>
      </c>
    </row>
    <row r="433" ht="15.75" customHeight="1">
      <c r="A433" s="8">
        <v>432.0</v>
      </c>
      <c r="B433" s="8" t="s">
        <v>936</v>
      </c>
      <c r="C433" s="8" t="s">
        <v>928</v>
      </c>
      <c r="D433" s="8" t="s">
        <v>191</v>
      </c>
      <c r="E433" s="10">
        <v>44725.0</v>
      </c>
      <c r="F433" s="8" t="s">
        <v>31</v>
      </c>
      <c r="G433" s="8" t="s">
        <v>26</v>
      </c>
      <c r="H433" s="8" t="s">
        <v>937</v>
      </c>
      <c r="I433" s="8" t="s">
        <v>33</v>
      </c>
      <c r="J433" s="8">
        <v>7.0</v>
      </c>
    </row>
    <row r="434" ht="15.75" customHeight="1">
      <c r="A434" s="8">
        <v>433.0</v>
      </c>
      <c r="B434" s="8" t="s">
        <v>938</v>
      </c>
      <c r="C434" s="8" t="s">
        <v>930</v>
      </c>
      <c r="D434" s="8" t="s">
        <v>61</v>
      </c>
      <c r="E434" s="10">
        <v>44753.0</v>
      </c>
      <c r="F434" s="8" t="s">
        <v>25</v>
      </c>
      <c r="G434" s="8" t="s">
        <v>26</v>
      </c>
      <c r="H434" s="8" t="s">
        <v>939</v>
      </c>
      <c r="I434" s="8" t="s">
        <v>39</v>
      </c>
      <c r="J434" s="8">
        <v>7.0</v>
      </c>
    </row>
    <row r="435" ht="15.75" customHeight="1">
      <c r="A435" s="8">
        <v>434.0</v>
      </c>
      <c r="B435" s="8" t="s">
        <v>940</v>
      </c>
      <c r="C435" s="8" t="s">
        <v>932</v>
      </c>
      <c r="D435" s="8" t="s">
        <v>64</v>
      </c>
      <c r="E435" s="10">
        <v>44738.0</v>
      </c>
      <c r="F435" s="8" t="s">
        <v>31</v>
      </c>
      <c r="G435" s="8" t="s">
        <v>26</v>
      </c>
      <c r="H435" s="8" t="s">
        <v>941</v>
      </c>
      <c r="I435" s="8" t="s">
        <v>28</v>
      </c>
      <c r="J435" s="8">
        <v>10.0</v>
      </c>
    </row>
    <row r="436" ht="15.75" customHeight="1">
      <c r="A436" s="8">
        <v>435.0</v>
      </c>
      <c r="B436" s="8" t="s">
        <v>942</v>
      </c>
      <c r="C436" s="8" t="s">
        <v>934</v>
      </c>
      <c r="D436" s="8" t="s">
        <v>67</v>
      </c>
      <c r="E436" s="10">
        <v>44762.0</v>
      </c>
      <c r="F436" s="8" t="s">
        <v>25</v>
      </c>
      <c r="G436" s="8" t="s">
        <v>26</v>
      </c>
      <c r="H436" s="8" t="s">
        <v>943</v>
      </c>
      <c r="I436" s="8" t="s">
        <v>33</v>
      </c>
      <c r="J436" s="8">
        <v>9.0</v>
      </c>
    </row>
    <row r="437" ht="15.75" customHeight="1">
      <c r="A437" s="8">
        <v>436.0</v>
      </c>
      <c r="B437" s="8" t="s">
        <v>944</v>
      </c>
      <c r="C437" s="8" t="s">
        <v>936</v>
      </c>
      <c r="D437" s="8" t="s">
        <v>70</v>
      </c>
      <c r="E437" s="10">
        <v>44756.0</v>
      </c>
      <c r="F437" s="8" t="s">
        <v>31</v>
      </c>
      <c r="G437" s="8" t="s">
        <v>26</v>
      </c>
      <c r="H437" s="8" t="s">
        <v>945</v>
      </c>
      <c r="I437" s="8" t="s">
        <v>39</v>
      </c>
      <c r="J437" s="8">
        <v>9.0</v>
      </c>
    </row>
    <row r="438" ht="15.75" customHeight="1">
      <c r="A438" s="8">
        <v>437.0</v>
      </c>
      <c r="B438" s="8" t="s">
        <v>946</v>
      </c>
      <c r="C438" s="8" t="s">
        <v>938</v>
      </c>
      <c r="D438" s="8" t="s">
        <v>170</v>
      </c>
      <c r="E438" s="10">
        <v>44744.0</v>
      </c>
      <c r="F438" s="8" t="s">
        <v>31</v>
      </c>
      <c r="G438" s="8" t="s">
        <v>26</v>
      </c>
      <c r="H438" s="8" t="s">
        <v>947</v>
      </c>
      <c r="I438" s="8" t="s">
        <v>28</v>
      </c>
      <c r="J438" s="8">
        <v>7.0</v>
      </c>
    </row>
    <row r="439" ht="15.75" customHeight="1">
      <c r="A439" s="8">
        <v>438.0</v>
      </c>
      <c r="B439" s="8" t="s">
        <v>948</v>
      </c>
      <c r="C439" s="8" t="s">
        <v>940</v>
      </c>
      <c r="D439" s="8" t="s">
        <v>24</v>
      </c>
      <c r="E439" s="10">
        <v>44753.0</v>
      </c>
      <c r="F439" s="8" t="s">
        <v>25</v>
      </c>
      <c r="G439" s="8" t="s">
        <v>26</v>
      </c>
      <c r="H439" s="8" t="s">
        <v>949</v>
      </c>
      <c r="I439" s="8" t="s">
        <v>33</v>
      </c>
      <c r="J439" s="8">
        <v>10.0</v>
      </c>
    </row>
    <row r="440" ht="15.75" customHeight="1">
      <c r="A440" s="8">
        <v>439.0</v>
      </c>
      <c r="B440" s="8" t="s">
        <v>950</v>
      </c>
      <c r="C440" s="8" t="s">
        <v>942</v>
      </c>
      <c r="D440" s="8" t="s">
        <v>30</v>
      </c>
      <c r="E440" s="10">
        <v>44762.0</v>
      </c>
      <c r="F440" s="8" t="s">
        <v>31</v>
      </c>
      <c r="G440" s="8" t="s">
        <v>26</v>
      </c>
      <c r="H440" s="8" t="s">
        <v>951</v>
      </c>
      <c r="I440" s="8" t="s">
        <v>39</v>
      </c>
      <c r="J440" s="8">
        <v>7.0</v>
      </c>
    </row>
    <row r="441" ht="15.75" customHeight="1">
      <c r="A441" s="8">
        <v>440.0</v>
      </c>
      <c r="B441" s="8" t="s">
        <v>952</v>
      </c>
      <c r="C441" s="8" t="s">
        <v>944</v>
      </c>
      <c r="D441" s="8" t="s">
        <v>35</v>
      </c>
      <c r="E441" s="10">
        <v>44740.0</v>
      </c>
      <c r="F441" s="8" t="s">
        <v>31</v>
      </c>
      <c r="G441" s="8" t="s">
        <v>26</v>
      </c>
      <c r="H441" s="8" t="s">
        <v>953</v>
      </c>
      <c r="I441" s="8" t="s">
        <v>28</v>
      </c>
      <c r="J441" s="8">
        <v>7.0</v>
      </c>
    </row>
    <row r="442" ht="15.75" customHeight="1">
      <c r="A442" s="8">
        <v>441.0</v>
      </c>
      <c r="B442" s="8" t="s">
        <v>954</v>
      </c>
      <c r="C442" s="8" t="s">
        <v>946</v>
      </c>
      <c r="D442" s="8" t="s">
        <v>41</v>
      </c>
      <c r="E442" s="10">
        <v>44729.0</v>
      </c>
      <c r="F442" s="8" t="s">
        <v>25</v>
      </c>
      <c r="G442" s="8" t="s">
        <v>26</v>
      </c>
      <c r="H442" s="8" t="s">
        <v>955</v>
      </c>
      <c r="I442" s="8" t="s">
        <v>33</v>
      </c>
      <c r="J442" s="8">
        <v>8.0</v>
      </c>
    </row>
    <row r="443" ht="15.75" customHeight="1">
      <c r="A443" s="8">
        <v>442.0</v>
      </c>
      <c r="B443" s="8" t="s">
        <v>956</v>
      </c>
      <c r="C443" s="8" t="s">
        <v>948</v>
      </c>
      <c r="D443" s="8" t="s">
        <v>44</v>
      </c>
      <c r="E443" s="10">
        <v>44727.0</v>
      </c>
      <c r="F443" s="8" t="s">
        <v>31</v>
      </c>
      <c r="G443" s="8" t="s">
        <v>26</v>
      </c>
      <c r="H443" s="8" t="s">
        <v>957</v>
      </c>
      <c r="I443" s="8" t="s">
        <v>39</v>
      </c>
      <c r="J443" s="8">
        <v>7.0</v>
      </c>
    </row>
    <row r="444" ht="15.75" customHeight="1">
      <c r="A444" s="8">
        <v>443.0</v>
      </c>
      <c r="B444" s="8" t="s">
        <v>958</v>
      </c>
      <c r="C444" s="8" t="s">
        <v>950</v>
      </c>
      <c r="D444" s="8" t="s">
        <v>47</v>
      </c>
      <c r="E444" s="10">
        <v>44734.0</v>
      </c>
      <c r="F444" s="8" t="s">
        <v>25</v>
      </c>
      <c r="G444" s="8" t="s">
        <v>26</v>
      </c>
      <c r="H444" s="8" t="s">
        <v>959</v>
      </c>
      <c r="I444" s="8" t="s">
        <v>28</v>
      </c>
      <c r="J444" s="8">
        <v>10.0</v>
      </c>
    </row>
    <row r="445" ht="15.75" customHeight="1">
      <c r="A445" s="8">
        <v>444.0</v>
      </c>
      <c r="B445" s="8" t="s">
        <v>960</v>
      </c>
      <c r="C445" s="8" t="s">
        <v>952</v>
      </c>
      <c r="D445" s="8" t="s">
        <v>50</v>
      </c>
      <c r="E445" s="10">
        <v>44744.0</v>
      </c>
      <c r="F445" s="8" t="s">
        <v>31</v>
      </c>
      <c r="G445" s="8" t="s">
        <v>26</v>
      </c>
      <c r="H445" s="8" t="s">
        <v>961</v>
      </c>
      <c r="I445" s="8" t="s">
        <v>33</v>
      </c>
      <c r="J445" s="8">
        <v>7.0</v>
      </c>
    </row>
    <row r="446" ht="15.75" customHeight="1">
      <c r="A446" s="8">
        <v>445.0</v>
      </c>
      <c r="B446" s="8" t="s">
        <v>962</v>
      </c>
      <c r="C446" s="8" t="s">
        <v>954</v>
      </c>
      <c r="D446" s="8" t="s">
        <v>50</v>
      </c>
      <c r="E446" s="10">
        <v>44737.0</v>
      </c>
      <c r="F446" s="8" t="s">
        <v>25</v>
      </c>
      <c r="G446" s="8" t="s">
        <v>26</v>
      </c>
      <c r="H446" s="8" t="s">
        <v>963</v>
      </c>
      <c r="I446" s="8" t="s">
        <v>39</v>
      </c>
      <c r="J446" s="8">
        <v>10.0</v>
      </c>
    </row>
    <row r="447" ht="15.75" customHeight="1">
      <c r="A447" s="8">
        <v>446.0</v>
      </c>
      <c r="B447" s="8" t="s">
        <v>964</v>
      </c>
      <c r="C447" s="8" t="s">
        <v>956</v>
      </c>
      <c r="D447" s="8" t="s">
        <v>56</v>
      </c>
      <c r="E447" s="10">
        <v>44752.0</v>
      </c>
      <c r="F447" s="8" t="s">
        <v>31</v>
      </c>
      <c r="G447" s="8" t="s">
        <v>26</v>
      </c>
      <c r="H447" s="8" t="s">
        <v>965</v>
      </c>
      <c r="I447" s="8" t="s">
        <v>28</v>
      </c>
      <c r="J447" s="8">
        <v>7.0</v>
      </c>
    </row>
    <row r="448" ht="15.75" customHeight="1">
      <c r="A448" s="8">
        <v>447.0</v>
      </c>
      <c r="B448" s="8" t="s">
        <v>966</v>
      </c>
      <c r="C448" s="8" t="s">
        <v>958</v>
      </c>
      <c r="D448" s="8" t="s">
        <v>47</v>
      </c>
      <c r="E448" s="10">
        <v>44736.0</v>
      </c>
      <c r="F448" s="8" t="s">
        <v>36</v>
      </c>
      <c r="G448" s="8" t="s">
        <v>26</v>
      </c>
      <c r="H448" s="8" t="s">
        <v>967</v>
      </c>
      <c r="I448" s="8" t="s">
        <v>33</v>
      </c>
      <c r="J448" s="8">
        <v>9.0</v>
      </c>
    </row>
    <row r="449" ht="15.75" customHeight="1">
      <c r="A449" s="8">
        <v>448.0</v>
      </c>
      <c r="B449" s="8" t="s">
        <v>968</v>
      </c>
      <c r="C449" s="8" t="s">
        <v>960</v>
      </c>
      <c r="D449" s="8" t="s">
        <v>61</v>
      </c>
      <c r="E449" s="10">
        <v>44752.0</v>
      </c>
      <c r="F449" s="8" t="s">
        <v>25</v>
      </c>
      <c r="G449" s="8" t="s">
        <v>26</v>
      </c>
      <c r="H449" s="8" t="s">
        <v>969</v>
      </c>
      <c r="I449" s="8" t="s">
        <v>39</v>
      </c>
      <c r="J449" s="8">
        <v>7.0</v>
      </c>
    </row>
    <row r="450" ht="15.75" customHeight="1">
      <c r="A450" s="8">
        <v>449.0</v>
      </c>
      <c r="B450" s="8" t="s">
        <v>970</v>
      </c>
      <c r="C450" s="8" t="s">
        <v>962</v>
      </c>
      <c r="D450" s="8" t="s">
        <v>64</v>
      </c>
      <c r="E450" s="10">
        <v>44759.0</v>
      </c>
      <c r="F450" s="8" t="s">
        <v>31</v>
      </c>
      <c r="G450" s="8" t="s">
        <v>26</v>
      </c>
      <c r="H450" s="8" t="s">
        <v>971</v>
      </c>
      <c r="I450" s="8" t="s">
        <v>28</v>
      </c>
      <c r="J450" s="8">
        <v>8.0</v>
      </c>
    </row>
    <row r="451" ht="15.75" customHeight="1">
      <c r="A451" s="8">
        <v>450.0</v>
      </c>
      <c r="B451" s="8" t="s">
        <v>972</v>
      </c>
      <c r="C451" s="8" t="s">
        <v>964</v>
      </c>
      <c r="D451" s="8" t="s">
        <v>67</v>
      </c>
      <c r="E451" s="10">
        <v>44763.0</v>
      </c>
      <c r="F451" s="8" t="s">
        <v>31</v>
      </c>
      <c r="G451" s="8" t="s">
        <v>26</v>
      </c>
      <c r="H451" s="8" t="s">
        <v>973</v>
      </c>
      <c r="I451" s="8" t="s">
        <v>28</v>
      </c>
      <c r="J451" s="8">
        <v>10.0</v>
      </c>
    </row>
    <row r="452" ht="15.75" customHeight="1">
      <c r="A452" s="8">
        <v>451.0</v>
      </c>
      <c r="B452" s="8" t="s">
        <v>974</v>
      </c>
      <c r="C452" s="8" t="s">
        <v>966</v>
      </c>
      <c r="D452" s="8" t="s">
        <v>70</v>
      </c>
      <c r="E452" s="10">
        <v>44763.0</v>
      </c>
      <c r="F452" s="8" t="s">
        <v>25</v>
      </c>
      <c r="G452" s="8" t="s">
        <v>37</v>
      </c>
      <c r="H452" s="8" t="s">
        <v>975</v>
      </c>
      <c r="I452" s="8" t="s">
        <v>28</v>
      </c>
      <c r="J452" s="8">
        <v>9.0</v>
      </c>
    </row>
    <row r="453" ht="15.75" customHeight="1">
      <c r="A453" s="8">
        <v>452.0</v>
      </c>
      <c r="B453" s="8" t="s">
        <v>976</v>
      </c>
      <c r="C453" s="8" t="s">
        <v>968</v>
      </c>
      <c r="D453" s="8" t="s">
        <v>47</v>
      </c>
      <c r="E453" s="10">
        <v>44750.0</v>
      </c>
      <c r="F453" s="8" t="s">
        <v>31</v>
      </c>
      <c r="G453" s="8" t="s">
        <v>26</v>
      </c>
      <c r="H453" s="8" t="s">
        <v>977</v>
      </c>
      <c r="I453" s="8" t="s">
        <v>33</v>
      </c>
      <c r="J453" s="8">
        <v>7.0</v>
      </c>
    </row>
    <row r="454" ht="15.75" customHeight="1">
      <c r="A454" s="8">
        <v>453.0</v>
      </c>
      <c r="B454" s="8" t="s">
        <v>978</v>
      </c>
      <c r="C454" s="8" t="s">
        <v>970</v>
      </c>
      <c r="D454" s="8" t="s">
        <v>75</v>
      </c>
      <c r="E454" s="10">
        <v>44751.0</v>
      </c>
      <c r="F454" s="8" t="s">
        <v>25</v>
      </c>
      <c r="G454" s="8" t="s">
        <v>26</v>
      </c>
      <c r="H454" s="8" t="s">
        <v>979</v>
      </c>
      <c r="I454" s="8" t="s">
        <v>39</v>
      </c>
      <c r="J454" s="8">
        <v>8.0</v>
      </c>
    </row>
    <row r="455" ht="15.75" customHeight="1">
      <c r="A455" s="8">
        <v>454.0</v>
      </c>
      <c r="B455" s="8" t="s">
        <v>980</v>
      </c>
      <c r="C455" s="8" t="s">
        <v>972</v>
      </c>
      <c r="D455" s="8" t="s">
        <v>64</v>
      </c>
      <c r="E455" s="10">
        <v>44736.0</v>
      </c>
      <c r="F455" s="8" t="s">
        <v>31</v>
      </c>
      <c r="G455" s="8" t="s">
        <v>26</v>
      </c>
      <c r="H455" s="8" t="s">
        <v>981</v>
      </c>
      <c r="I455" s="8" t="s">
        <v>28</v>
      </c>
      <c r="J455" s="8">
        <v>7.0</v>
      </c>
    </row>
    <row r="456" ht="15.75" customHeight="1">
      <c r="A456" s="8">
        <v>455.0</v>
      </c>
      <c r="B456" s="8" t="s">
        <v>982</v>
      </c>
      <c r="C456" s="8" t="s">
        <v>974</v>
      </c>
      <c r="D456" s="8" t="s">
        <v>44</v>
      </c>
      <c r="E456" s="10">
        <v>44737.0</v>
      </c>
      <c r="F456" s="8" t="s">
        <v>31</v>
      </c>
      <c r="G456" s="8" t="s">
        <v>26</v>
      </c>
      <c r="H456" s="8" t="s">
        <v>983</v>
      </c>
      <c r="I456" s="8" t="s">
        <v>33</v>
      </c>
      <c r="J456" s="8">
        <v>9.0</v>
      </c>
    </row>
    <row r="457" ht="15.75" customHeight="1">
      <c r="A457" s="8">
        <v>456.0</v>
      </c>
      <c r="B457" s="8" t="s">
        <v>984</v>
      </c>
      <c r="C457" s="8" t="s">
        <v>976</v>
      </c>
      <c r="D457" s="8" t="s">
        <v>82</v>
      </c>
      <c r="E457" s="10">
        <v>44744.0</v>
      </c>
      <c r="F457" s="8" t="s">
        <v>25</v>
      </c>
      <c r="G457" s="8" t="s">
        <v>26</v>
      </c>
      <c r="H457" s="8" t="s">
        <v>985</v>
      </c>
      <c r="I457" s="8" t="s">
        <v>39</v>
      </c>
      <c r="J457" s="8">
        <v>10.0</v>
      </c>
    </row>
    <row r="458" ht="15.75" customHeight="1">
      <c r="A458" s="8">
        <v>457.0</v>
      </c>
      <c r="B458" s="8" t="s">
        <v>986</v>
      </c>
      <c r="C458" s="8" t="s">
        <v>978</v>
      </c>
      <c r="D458" s="8" t="s">
        <v>85</v>
      </c>
      <c r="E458" s="10">
        <v>44735.0</v>
      </c>
      <c r="F458" s="8" t="s">
        <v>31</v>
      </c>
      <c r="G458" s="8" t="s">
        <v>37</v>
      </c>
      <c r="H458" s="8" t="s">
        <v>987</v>
      </c>
      <c r="I458" s="8" t="s">
        <v>28</v>
      </c>
      <c r="J458" s="8">
        <v>7.0</v>
      </c>
    </row>
    <row r="459" ht="15.75" customHeight="1">
      <c r="A459" s="8">
        <v>458.0</v>
      </c>
      <c r="B459" s="8" t="s">
        <v>988</v>
      </c>
      <c r="C459" s="8" t="s">
        <v>980</v>
      </c>
      <c r="D459" s="8" t="s">
        <v>88</v>
      </c>
      <c r="E459" s="10">
        <v>44751.0</v>
      </c>
      <c r="F459" s="8" t="s">
        <v>31</v>
      </c>
      <c r="G459" s="8" t="s">
        <v>26</v>
      </c>
      <c r="H459" s="8" t="s">
        <v>989</v>
      </c>
      <c r="I459" s="8" t="s">
        <v>33</v>
      </c>
      <c r="J459" s="8">
        <v>7.0</v>
      </c>
    </row>
    <row r="460" ht="15.75" customHeight="1">
      <c r="A460" s="8">
        <v>459.0</v>
      </c>
      <c r="B460" s="8" t="s">
        <v>990</v>
      </c>
      <c r="C460" s="8" t="s">
        <v>982</v>
      </c>
      <c r="D460" s="8" t="s">
        <v>91</v>
      </c>
      <c r="E460" s="10">
        <v>44726.0</v>
      </c>
      <c r="F460" s="8" t="s">
        <v>25</v>
      </c>
      <c r="G460" s="8" t="s">
        <v>26</v>
      </c>
      <c r="H460" s="8" t="s">
        <v>991</v>
      </c>
      <c r="I460" s="8" t="s">
        <v>39</v>
      </c>
      <c r="J460" s="8">
        <v>7.0</v>
      </c>
    </row>
    <row r="461" ht="15.75" customHeight="1">
      <c r="A461" s="8">
        <v>460.0</v>
      </c>
      <c r="B461" s="8" t="s">
        <v>992</v>
      </c>
      <c r="C461" s="8" t="s">
        <v>984</v>
      </c>
      <c r="D461" s="8" t="s">
        <v>94</v>
      </c>
      <c r="E461" s="10">
        <v>44749.0</v>
      </c>
      <c r="F461" s="8" t="s">
        <v>31</v>
      </c>
      <c r="G461" s="8" t="s">
        <v>26</v>
      </c>
      <c r="H461" s="8" t="s">
        <v>993</v>
      </c>
      <c r="I461" s="8" t="s">
        <v>28</v>
      </c>
      <c r="J461" s="8">
        <v>9.0</v>
      </c>
    </row>
    <row r="462" ht="15.75" customHeight="1">
      <c r="A462" s="8">
        <v>461.0</v>
      </c>
      <c r="B462" s="8" t="s">
        <v>994</v>
      </c>
      <c r="C462" s="8" t="s">
        <v>986</v>
      </c>
      <c r="D462" s="8" t="s">
        <v>97</v>
      </c>
      <c r="E462" s="10">
        <v>44734.0</v>
      </c>
      <c r="F462" s="8" t="s">
        <v>25</v>
      </c>
      <c r="G462" s="8" t="s">
        <v>26</v>
      </c>
      <c r="H462" s="8" t="s">
        <v>995</v>
      </c>
      <c r="I462" s="8" t="s">
        <v>33</v>
      </c>
      <c r="J462" s="8">
        <v>10.0</v>
      </c>
    </row>
    <row r="463" ht="15.75" customHeight="1">
      <c r="A463" s="8">
        <v>462.0</v>
      </c>
      <c r="B463" s="8" t="s">
        <v>996</v>
      </c>
      <c r="C463" s="8" t="s">
        <v>988</v>
      </c>
      <c r="D463" s="8" t="s">
        <v>100</v>
      </c>
      <c r="E463" s="10">
        <v>44726.0</v>
      </c>
      <c r="F463" s="8" t="s">
        <v>31</v>
      </c>
      <c r="G463" s="8" t="s">
        <v>26</v>
      </c>
      <c r="H463" s="8" t="s">
        <v>997</v>
      </c>
      <c r="I463" s="8" t="s">
        <v>39</v>
      </c>
      <c r="J463" s="8">
        <v>7.0</v>
      </c>
    </row>
    <row r="464" ht="15.75" customHeight="1">
      <c r="A464" s="8">
        <v>463.0</v>
      </c>
      <c r="B464" s="8" t="s">
        <v>998</v>
      </c>
      <c r="C464" s="8" t="s">
        <v>990</v>
      </c>
      <c r="D464" s="8" t="s">
        <v>103</v>
      </c>
      <c r="E464" s="10">
        <v>44743.0</v>
      </c>
      <c r="F464" s="8" t="s">
        <v>25</v>
      </c>
      <c r="G464" s="8" t="s">
        <v>26</v>
      </c>
      <c r="H464" s="8" t="s">
        <v>999</v>
      </c>
      <c r="I464" s="8" t="s">
        <v>28</v>
      </c>
      <c r="J464" s="8">
        <v>7.0</v>
      </c>
    </row>
    <row r="465" ht="15.75" customHeight="1">
      <c r="A465" s="8">
        <v>464.0</v>
      </c>
      <c r="B465" s="8" t="s">
        <v>1000</v>
      </c>
      <c r="C465" s="8" t="s">
        <v>992</v>
      </c>
      <c r="D465" s="8" t="s">
        <v>106</v>
      </c>
      <c r="E465" s="10">
        <v>44742.0</v>
      </c>
      <c r="F465" s="8" t="s">
        <v>31</v>
      </c>
      <c r="G465" s="8" t="s">
        <v>26</v>
      </c>
      <c r="H465" s="8" t="s">
        <v>1001</v>
      </c>
      <c r="I465" s="8" t="s">
        <v>33</v>
      </c>
      <c r="J465" s="8">
        <v>8.0</v>
      </c>
    </row>
    <row r="466" ht="15.75" customHeight="1">
      <c r="A466" s="8">
        <v>465.0</v>
      </c>
      <c r="B466" s="8" t="s">
        <v>1002</v>
      </c>
      <c r="C466" s="8" t="s">
        <v>994</v>
      </c>
      <c r="D466" s="8" t="s">
        <v>110</v>
      </c>
      <c r="E466" s="10">
        <v>44747.0</v>
      </c>
      <c r="F466" s="8" t="s">
        <v>36</v>
      </c>
      <c r="G466" s="8" t="s">
        <v>26</v>
      </c>
      <c r="H466" s="8" t="s">
        <v>1003</v>
      </c>
      <c r="I466" s="8" t="s">
        <v>39</v>
      </c>
      <c r="J466" s="8">
        <v>8.0</v>
      </c>
    </row>
    <row r="467" ht="15.75" customHeight="1">
      <c r="A467" s="8">
        <v>466.0</v>
      </c>
      <c r="B467" s="8" t="s">
        <v>1004</v>
      </c>
      <c r="C467" s="8" t="s">
        <v>996</v>
      </c>
      <c r="D467" s="8" t="s">
        <v>113</v>
      </c>
      <c r="E467" s="10">
        <v>44764.0</v>
      </c>
      <c r="F467" s="8" t="s">
        <v>25</v>
      </c>
      <c r="G467" s="8" t="s">
        <v>26</v>
      </c>
      <c r="H467" s="8" t="s">
        <v>1005</v>
      </c>
      <c r="I467" s="8" t="s">
        <v>28</v>
      </c>
      <c r="J467" s="8">
        <v>10.0</v>
      </c>
    </row>
    <row r="468" ht="15.75" customHeight="1">
      <c r="A468" s="8">
        <v>467.0</v>
      </c>
      <c r="B468" s="8" t="s">
        <v>1006</v>
      </c>
      <c r="C468" s="8" t="s">
        <v>998</v>
      </c>
      <c r="D468" s="8" t="s">
        <v>116</v>
      </c>
      <c r="E468" s="10">
        <v>44735.0</v>
      </c>
      <c r="F468" s="8" t="s">
        <v>31</v>
      </c>
      <c r="G468" s="8" t="s">
        <v>26</v>
      </c>
      <c r="H468" s="8" t="s">
        <v>1007</v>
      </c>
      <c r="I468" s="8" t="s">
        <v>33</v>
      </c>
      <c r="J468" s="8">
        <v>9.0</v>
      </c>
    </row>
    <row r="469" ht="15.75" customHeight="1">
      <c r="A469" s="8">
        <v>468.0</v>
      </c>
      <c r="B469" s="8" t="s">
        <v>1008</v>
      </c>
      <c r="C469" s="8" t="s">
        <v>1000</v>
      </c>
      <c r="D469" s="8" t="s">
        <v>119</v>
      </c>
      <c r="E469" s="10">
        <v>44737.0</v>
      </c>
      <c r="F469" s="8" t="s">
        <v>31</v>
      </c>
      <c r="G469" s="8" t="s">
        <v>26</v>
      </c>
      <c r="H469" s="8" t="s">
        <v>1009</v>
      </c>
      <c r="I469" s="8" t="s">
        <v>39</v>
      </c>
      <c r="J469" s="8">
        <v>9.0</v>
      </c>
    </row>
    <row r="470" ht="15.75" customHeight="1">
      <c r="A470" s="8">
        <v>469.0</v>
      </c>
      <c r="B470" s="8" t="s">
        <v>1010</v>
      </c>
      <c r="C470" s="8" t="s">
        <v>1002</v>
      </c>
      <c r="D470" s="8" t="s">
        <v>122</v>
      </c>
      <c r="E470" s="10">
        <v>44749.0</v>
      </c>
      <c r="F470" s="8" t="s">
        <v>25</v>
      </c>
      <c r="G470" s="8" t="s">
        <v>26</v>
      </c>
      <c r="H470" s="8" t="s">
        <v>1011</v>
      </c>
      <c r="I470" s="8" t="s">
        <v>28</v>
      </c>
      <c r="J470" s="8">
        <v>7.0</v>
      </c>
    </row>
    <row r="471" ht="15.75" customHeight="1">
      <c r="A471" s="8">
        <v>470.0</v>
      </c>
      <c r="B471" s="8" t="s">
        <v>1012</v>
      </c>
      <c r="C471" s="8" t="s">
        <v>1004</v>
      </c>
      <c r="D471" s="8" t="s">
        <v>70</v>
      </c>
      <c r="E471" s="10">
        <v>44729.0</v>
      </c>
      <c r="F471" s="8" t="s">
        <v>31</v>
      </c>
      <c r="G471" s="8" t="s">
        <v>26</v>
      </c>
      <c r="H471" s="8" t="s">
        <v>1013</v>
      </c>
      <c r="I471" s="8" t="s">
        <v>33</v>
      </c>
      <c r="J471" s="8">
        <v>10.0</v>
      </c>
    </row>
    <row r="472" ht="15.75" customHeight="1">
      <c r="A472" s="8">
        <v>471.0</v>
      </c>
      <c r="B472" s="8" t="s">
        <v>1014</v>
      </c>
      <c r="C472" s="8" t="s">
        <v>1006</v>
      </c>
      <c r="D472" s="8" t="s">
        <v>94</v>
      </c>
      <c r="E472" s="10">
        <v>44738.0</v>
      </c>
      <c r="F472" s="8" t="s">
        <v>25</v>
      </c>
      <c r="G472" s="8" t="s">
        <v>26</v>
      </c>
      <c r="H472" s="8" t="s">
        <v>1015</v>
      </c>
      <c r="I472" s="8" t="s">
        <v>39</v>
      </c>
      <c r="J472" s="8">
        <v>7.0</v>
      </c>
    </row>
    <row r="473" ht="15.75" customHeight="1">
      <c r="A473" s="8">
        <v>472.0</v>
      </c>
      <c r="B473" s="8" t="s">
        <v>1016</v>
      </c>
      <c r="C473" s="8" t="s">
        <v>1008</v>
      </c>
      <c r="D473" s="8" t="s">
        <v>110</v>
      </c>
      <c r="E473" s="10">
        <v>44740.0</v>
      </c>
      <c r="F473" s="8" t="s">
        <v>31</v>
      </c>
      <c r="G473" s="8" t="s">
        <v>26</v>
      </c>
      <c r="H473" s="8" t="s">
        <v>1017</v>
      </c>
      <c r="I473" s="8" t="s">
        <v>28</v>
      </c>
      <c r="J473" s="8">
        <v>7.0</v>
      </c>
    </row>
    <row r="474" ht="15.75" customHeight="1">
      <c r="A474" s="8">
        <v>473.0</v>
      </c>
      <c r="B474" s="8" t="s">
        <v>1018</v>
      </c>
      <c r="C474" s="8" t="s">
        <v>1010</v>
      </c>
      <c r="D474" s="8" t="s">
        <v>44</v>
      </c>
      <c r="E474" s="10">
        <v>44755.0</v>
      </c>
      <c r="F474" s="8" t="s">
        <v>31</v>
      </c>
      <c r="G474" s="8" t="s">
        <v>26</v>
      </c>
      <c r="H474" s="8" t="s">
        <v>1019</v>
      </c>
      <c r="I474" s="8" t="s">
        <v>33</v>
      </c>
      <c r="J474" s="8">
        <v>10.0</v>
      </c>
    </row>
    <row r="475" ht="15.75" customHeight="1">
      <c r="A475" s="8">
        <v>474.0</v>
      </c>
      <c r="B475" s="8" t="s">
        <v>1020</v>
      </c>
      <c r="C475" s="8" t="s">
        <v>1012</v>
      </c>
      <c r="D475" s="8" t="s">
        <v>75</v>
      </c>
      <c r="E475" s="10">
        <v>44755.0</v>
      </c>
      <c r="F475" s="8" t="s">
        <v>25</v>
      </c>
      <c r="G475" s="8" t="s">
        <v>26</v>
      </c>
      <c r="H475" s="8" t="s">
        <v>1021</v>
      </c>
      <c r="I475" s="8" t="s">
        <v>39</v>
      </c>
      <c r="J475" s="8">
        <v>7.0</v>
      </c>
    </row>
    <row r="476" ht="15.75" customHeight="1">
      <c r="A476" s="8">
        <v>475.0</v>
      </c>
      <c r="B476" s="8" t="s">
        <v>1022</v>
      </c>
      <c r="C476" s="8" t="s">
        <v>1014</v>
      </c>
      <c r="D476" s="8" t="s">
        <v>116</v>
      </c>
      <c r="E476" s="10">
        <v>44764.0</v>
      </c>
      <c r="F476" s="8" t="s">
        <v>31</v>
      </c>
      <c r="G476" s="8" t="s">
        <v>26</v>
      </c>
      <c r="H476" s="8" t="s">
        <v>1023</v>
      </c>
      <c r="I476" s="8" t="s">
        <v>28</v>
      </c>
      <c r="J476" s="8">
        <v>10.0</v>
      </c>
    </row>
    <row r="477" ht="15.75" customHeight="1">
      <c r="A477" s="8">
        <v>476.0</v>
      </c>
      <c r="B477" s="8" t="s">
        <v>1024</v>
      </c>
      <c r="C477" s="8" t="s">
        <v>1016</v>
      </c>
      <c r="D477" s="8" t="s">
        <v>119</v>
      </c>
      <c r="E477" s="10">
        <v>44735.0</v>
      </c>
      <c r="F477" s="8" t="s">
        <v>31</v>
      </c>
      <c r="G477" s="8" t="s">
        <v>26</v>
      </c>
      <c r="H477" s="8" t="s">
        <v>1025</v>
      </c>
      <c r="I477" s="8" t="s">
        <v>33</v>
      </c>
      <c r="J477" s="8">
        <v>9.0</v>
      </c>
    </row>
    <row r="478" ht="15.75" customHeight="1">
      <c r="A478" s="8">
        <v>477.0</v>
      </c>
      <c r="B478" s="8" t="s">
        <v>1026</v>
      </c>
      <c r="C478" s="8" t="s">
        <v>1018</v>
      </c>
      <c r="D478" s="8" t="s">
        <v>141</v>
      </c>
      <c r="E478" s="10">
        <v>44734.0</v>
      </c>
      <c r="F478" s="8" t="s">
        <v>25</v>
      </c>
      <c r="G478" s="8" t="s">
        <v>26</v>
      </c>
      <c r="H478" s="8" t="s">
        <v>1027</v>
      </c>
      <c r="I478" s="8" t="s">
        <v>39</v>
      </c>
      <c r="J478" s="8">
        <v>10.0</v>
      </c>
    </row>
    <row r="479" ht="15.75" customHeight="1">
      <c r="A479" s="8">
        <v>478.0</v>
      </c>
      <c r="B479" s="8" t="s">
        <v>1028</v>
      </c>
      <c r="C479" s="8" t="s">
        <v>1020</v>
      </c>
      <c r="D479" s="8" t="s">
        <v>284</v>
      </c>
      <c r="E479" s="10">
        <v>44728.0</v>
      </c>
      <c r="F479" s="8" t="s">
        <v>31</v>
      </c>
      <c r="G479" s="8" t="s">
        <v>26</v>
      </c>
      <c r="H479" s="8" t="s">
        <v>1029</v>
      </c>
      <c r="I479" s="8" t="s">
        <v>28</v>
      </c>
      <c r="J479" s="8">
        <v>7.0</v>
      </c>
    </row>
    <row r="480" ht="15.75" customHeight="1">
      <c r="A480" s="8">
        <v>479.0</v>
      </c>
      <c r="B480" s="8" t="s">
        <v>1030</v>
      </c>
      <c r="C480" s="8" t="s">
        <v>1022</v>
      </c>
      <c r="D480" s="8" t="s">
        <v>146</v>
      </c>
      <c r="E480" s="10">
        <v>44739.0</v>
      </c>
      <c r="F480" s="8" t="s">
        <v>25</v>
      </c>
      <c r="G480" s="8" t="s">
        <v>37</v>
      </c>
      <c r="H480" s="8" t="s">
        <v>1031</v>
      </c>
      <c r="I480" s="8" t="s">
        <v>33</v>
      </c>
      <c r="J480" s="8">
        <v>10.0</v>
      </c>
    </row>
    <row r="481" ht="15.75" customHeight="1">
      <c r="A481" s="8">
        <v>480.0</v>
      </c>
      <c r="B481" s="8" t="s">
        <v>1032</v>
      </c>
      <c r="C481" s="8" t="s">
        <v>1024</v>
      </c>
      <c r="D481" s="8" t="s">
        <v>149</v>
      </c>
      <c r="E481" s="10">
        <v>44765.0</v>
      </c>
      <c r="F481" s="8" t="s">
        <v>31</v>
      </c>
      <c r="G481" s="8" t="s">
        <v>26</v>
      </c>
      <c r="H481" s="8" t="s">
        <v>1033</v>
      </c>
      <c r="I481" s="8" t="s">
        <v>39</v>
      </c>
      <c r="J481" s="8">
        <v>10.0</v>
      </c>
    </row>
    <row r="482" ht="15.75" customHeight="1">
      <c r="A482" s="8">
        <v>481.0</v>
      </c>
      <c r="B482" s="8" t="s">
        <v>1034</v>
      </c>
      <c r="C482" s="8" t="s">
        <v>1026</v>
      </c>
      <c r="D482" s="8" t="s">
        <v>152</v>
      </c>
      <c r="E482" s="10">
        <v>44740.0</v>
      </c>
      <c r="F482" s="8" t="s">
        <v>25</v>
      </c>
      <c r="G482" s="8" t="s">
        <v>26</v>
      </c>
      <c r="H482" s="8" t="s">
        <v>1035</v>
      </c>
      <c r="I482" s="8" t="s">
        <v>28</v>
      </c>
      <c r="J482" s="8">
        <v>8.0</v>
      </c>
    </row>
    <row r="483" ht="15.75" customHeight="1">
      <c r="A483" s="8">
        <v>482.0</v>
      </c>
      <c r="B483" s="8" t="s">
        <v>1036</v>
      </c>
      <c r="C483" s="8" t="s">
        <v>1028</v>
      </c>
      <c r="D483" s="8" t="s">
        <v>155</v>
      </c>
      <c r="E483" s="10">
        <v>44734.0</v>
      </c>
      <c r="F483" s="8" t="s">
        <v>31</v>
      </c>
      <c r="G483" s="8" t="s">
        <v>26</v>
      </c>
      <c r="H483" s="8" t="s">
        <v>1037</v>
      </c>
      <c r="I483" s="8" t="s">
        <v>33</v>
      </c>
      <c r="J483" s="8">
        <v>10.0</v>
      </c>
    </row>
    <row r="484" ht="15.75" customHeight="1">
      <c r="A484" s="8">
        <v>483.0</v>
      </c>
      <c r="B484" s="8" t="s">
        <v>1038</v>
      </c>
      <c r="C484" s="8" t="s">
        <v>1030</v>
      </c>
      <c r="D484" s="8" t="s">
        <v>158</v>
      </c>
      <c r="E484" s="10">
        <v>44727.0</v>
      </c>
      <c r="F484" s="8" t="s">
        <v>31</v>
      </c>
      <c r="G484" s="8" t="s">
        <v>26</v>
      </c>
      <c r="H484" s="8" t="s">
        <v>1039</v>
      </c>
      <c r="I484" s="8" t="s">
        <v>39</v>
      </c>
      <c r="J484" s="8">
        <v>9.0</v>
      </c>
    </row>
    <row r="485" ht="15.75" customHeight="1">
      <c r="A485" s="8">
        <v>484.0</v>
      </c>
      <c r="B485" s="8" t="s">
        <v>1040</v>
      </c>
      <c r="C485" s="8" t="s">
        <v>1032</v>
      </c>
      <c r="D485" s="8" t="s">
        <v>161</v>
      </c>
      <c r="E485" s="10">
        <v>44737.0</v>
      </c>
      <c r="F485" s="8" t="s">
        <v>25</v>
      </c>
      <c r="G485" s="8" t="s">
        <v>26</v>
      </c>
      <c r="H485" s="8" t="s">
        <v>1041</v>
      </c>
      <c r="I485" s="8" t="s">
        <v>28</v>
      </c>
      <c r="J485" s="8">
        <v>9.0</v>
      </c>
    </row>
    <row r="486" ht="15.75" customHeight="1">
      <c r="A486" s="8">
        <v>485.0</v>
      </c>
      <c r="B486" s="8" t="s">
        <v>1042</v>
      </c>
      <c r="C486" s="8" t="s">
        <v>1034</v>
      </c>
      <c r="D486" s="8" t="s">
        <v>91</v>
      </c>
      <c r="E486" s="10">
        <v>44747.0</v>
      </c>
      <c r="F486" s="8" t="s">
        <v>31</v>
      </c>
      <c r="G486" s="8" t="s">
        <v>37</v>
      </c>
      <c r="H486" s="8" t="s">
        <v>1043</v>
      </c>
      <c r="I486" s="8" t="s">
        <v>33</v>
      </c>
      <c r="J486" s="8">
        <v>9.0</v>
      </c>
    </row>
    <row r="487" ht="15.75" customHeight="1">
      <c r="A487" s="8">
        <v>486.0</v>
      </c>
      <c r="B487" s="8" t="s">
        <v>1044</v>
      </c>
      <c r="C487" s="8" t="s">
        <v>1036</v>
      </c>
      <c r="D487" s="8" t="s">
        <v>94</v>
      </c>
      <c r="E487" s="10">
        <v>44754.0</v>
      </c>
      <c r="F487" s="8" t="s">
        <v>25</v>
      </c>
      <c r="G487" s="8" t="s">
        <v>26</v>
      </c>
      <c r="H487" s="8" t="s">
        <v>1045</v>
      </c>
      <c r="I487" s="8" t="s">
        <v>39</v>
      </c>
      <c r="J487" s="8">
        <v>10.0</v>
      </c>
    </row>
    <row r="488" ht="15.75" customHeight="1">
      <c r="A488" s="8">
        <v>487.0</v>
      </c>
      <c r="B488" s="8" t="s">
        <v>1046</v>
      </c>
      <c r="C488" s="8" t="s">
        <v>1038</v>
      </c>
      <c r="D488" s="8" t="s">
        <v>97</v>
      </c>
      <c r="E488" s="10">
        <v>44760.0</v>
      </c>
      <c r="F488" s="8" t="s">
        <v>31</v>
      </c>
      <c r="G488" s="8" t="s">
        <v>26</v>
      </c>
      <c r="H488" s="8" t="s">
        <v>1047</v>
      </c>
      <c r="I488" s="8" t="s">
        <v>28</v>
      </c>
      <c r="J488" s="8">
        <v>9.0</v>
      </c>
    </row>
    <row r="489" ht="15.75" customHeight="1">
      <c r="A489" s="8">
        <v>488.0</v>
      </c>
      <c r="B489" s="8" t="s">
        <v>1048</v>
      </c>
      <c r="C489" s="8" t="s">
        <v>1040</v>
      </c>
      <c r="D489" s="8" t="s">
        <v>100</v>
      </c>
      <c r="E489" s="10">
        <v>44759.0</v>
      </c>
      <c r="F489" s="8" t="s">
        <v>25</v>
      </c>
      <c r="G489" s="8" t="s">
        <v>26</v>
      </c>
      <c r="H489" s="8" t="s">
        <v>1049</v>
      </c>
      <c r="I489" s="8" t="s">
        <v>33</v>
      </c>
      <c r="J489" s="8">
        <v>10.0</v>
      </c>
    </row>
    <row r="490" ht="15.75" customHeight="1">
      <c r="A490" s="8">
        <v>489.0</v>
      </c>
      <c r="B490" s="8" t="s">
        <v>1050</v>
      </c>
      <c r="C490" s="8" t="s">
        <v>1042</v>
      </c>
      <c r="D490" s="8" t="s">
        <v>103</v>
      </c>
      <c r="E490" s="10">
        <v>44735.0</v>
      </c>
      <c r="F490" s="8" t="s">
        <v>31</v>
      </c>
      <c r="G490" s="8" t="s">
        <v>26</v>
      </c>
      <c r="H490" s="8" t="s">
        <v>1051</v>
      </c>
      <c r="I490" s="8" t="s">
        <v>39</v>
      </c>
      <c r="J490" s="8">
        <v>9.0</v>
      </c>
    </row>
    <row r="491" ht="15.75" customHeight="1">
      <c r="A491" s="8">
        <v>490.0</v>
      </c>
      <c r="B491" s="8" t="s">
        <v>1052</v>
      </c>
      <c r="C491" s="8" t="s">
        <v>1044</v>
      </c>
      <c r="D491" s="8" t="s">
        <v>106</v>
      </c>
      <c r="E491" s="10">
        <v>44734.0</v>
      </c>
      <c r="F491" s="8" t="s">
        <v>36</v>
      </c>
      <c r="G491" s="8" t="s">
        <v>26</v>
      </c>
      <c r="H491" s="8" t="s">
        <v>1053</v>
      </c>
      <c r="I491" s="8" t="s">
        <v>28</v>
      </c>
      <c r="J491" s="8">
        <v>8.0</v>
      </c>
    </row>
    <row r="492" ht="15.75" customHeight="1">
      <c r="A492" s="8">
        <v>491.0</v>
      </c>
      <c r="B492" s="8" t="s">
        <v>1054</v>
      </c>
      <c r="C492" s="8" t="s">
        <v>1046</v>
      </c>
      <c r="D492" s="8" t="s">
        <v>110</v>
      </c>
      <c r="E492" s="10">
        <v>44753.0</v>
      </c>
      <c r="F492" s="8" t="s">
        <v>25</v>
      </c>
      <c r="G492" s="8" t="s">
        <v>26</v>
      </c>
      <c r="H492" s="8" t="s">
        <v>1055</v>
      </c>
      <c r="I492" s="8" t="s">
        <v>33</v>
      </c>
      <c r="J492" s="8">
        <v>7.0</v>
      </c>
    </row>
    <row r="493" ht="15.75" customHeight="1">
      <c r="A493" s="8">
        <v>492.0</v>
      </c>
      <c r="B493" s="8" t="s">
        <v>1056</v>
      </c>
      <c r="C493" s="8" t="s">
        <v>1048</v>
      </c>
      <c r="D493" s="8" t="s">
        <v>113</v>
      </c>
      <c r="E493" s="10">
        <v>44739.0</v>
      </c>
      <c r="F493" s="8" t="s">
        <v>31</v>
      </c>
      <c r="G493" s="8" t="s">
        <v>26</v>
      </c>
      <c r="H493" s="8" t="s">
        <v>1057</v>
      </c>
      <c r="I493" s="8" t="s">
        <v>39</v>
      </c>
      <c r="J493" s="8">
        <v>10.0</v>
      </c>
    </row>
    <row r="494" ht="15.75" customHeight="1">
      <c r="A494" s="8">
        <v>493.0</v>
      </c>
      <c r="B494" s="8" t="s">
        <v>1058</v>
      </c>
      <c r="C494" s="8" t="s">
        <v>1050</v>
      </c>
      <c r="D494" s="8" t="s">
        <v>116</v>
      </c>
      <c r="E494" s="10">
        <v>44740.0</v>
      </c>
      <c r="F494" s="8" t="s">
        <v>31</v>
      </c>
      <c r="G494" s="8" t="s">
        <v>26</v>
      </c>
      <c r="H494" s="8" t="s">
        <v>1059</v>
      </c>
      <c r="I494" s="8" t="s">
        <v>28</v>
      </c>
      <c r="J494" s="8">
        <v>7.0</v>
      </c>
    </row>
    <row r="495" ht="15.75" customHeight="1">
      <c r="A495" s="8">
        <v>494.0</v>
      </c>
      <c r="B495" s="8" t="s">
        <v>1060</v>
      </c>
      <c r="C495" s="8" t="s">
        <v>1052</v>
      </c>
      <c r="D495" s="8" t="s">
        <v>119</v>
      </c>
      <c r="E495" s="10">
        <v>44748.0</v>
      </c>
      <c r="F495" s="8" t="s">
        <v>25</v>
      </c>
      <c r="G495" s="8" t="s">
        <v>26</v>
      </c>
      <c r="H495" s="8" t="s">
        <v>1061</v>
      </c>
      <c r="I495" s="8" t="s">
        <v>33</v>
      </c>
      <c r="J495" s="8">
        <v>8.0</v>
      </c>
    </row>
    <row r="496" ht="15.75" customHeight="1">
      <c r="A496" s="8">
        <v>495.0</v>
      </c>
      <c r="B496" s="8" t="s">
        <v>1062</v>
      </c>
      <c r="C496" s="8" t="s">
        <v>1054</v>
      </c>
      <c r="D496" s="8" t="s">
        <v>24</v>
      </c>
      <c r="E496" s="10">
        <v>44731.0</v>
      </c>
      <c r="F496" s="8" t="s">
        <v>31</v>
      </c>
      <c r="G496" s="8" t="s">
        <v>26</v>
      </c>
      <c r="H496" s="8" t="s">
        <v>1063</v>
      </c>
      <c r="I496" s="8" t="s">
        <v>39</v>
      </c>
      <c r="J496" s="8">
        <v>9.0</v>
      </c>
    </row>
    <row r="497" ht="15.75" customHeight="1">
      <c r="A497" s="8">
        <v>496.0</v>
      </c>
      <c r="B497" s="8" t="s">
        <v>1064</v>
      </c>
      <c r="C497" s="8" t="s">
        <v>1056</v>
      </c>
      <c r="D497" s="8" t="s">
        <v>30</v>
      </c>
      <c r="E497" s="10">
        <v>44763.0</v>
      </c>
      <c r="F497" s="8" t="s">
        <v>25</v>
      </c>
      <c r="G497" s="8" t="s">
        <v>26</v>
      </c>
      <c r="H497" s="8" t="s">
        <v>1065</v>
      </c>
      <c r="I497" s="8" t="s">
        <v>28</v>
      </c>
      <c r="J497" s="8">
        <v>9.0</v>
      </c>
    </row>
    <row r="498" ht="15.75" customHeight="1">
      <c r="A498" s="8">
        <v>497.0</v>
      </c>
      <c r="B498" s="8" t="s">
        <v>1066</v>
      </c>
      <c r="C498" s="8" t="s">
        <v>1058</v>
      </c>
      <c r="D498" s="8" t="s">
        <v>35</v>
      </c>
      <c r="E498" s="10">
        <v>44733.0</v>
      </c>
      <c r="F498" s="8" t="s">
        <v>31</v>
      </c>
      <c r="G498" s="8" t="s">
        <v>26</v>
      </c>
      <c r="H498" s="8" t="s">
        <v>1067</v>
      </c>
      <c r="I498" s="8" t="s">
        <v>33</v>
      </c>
      <c r="J498" s="8">
        <v>9.0</v>
      </c>
    </row>
    <row r="499" ht="15.75" customHeight="1">
      <c r="A499" s="8">
        <v>498.0</v>
      </c>
      <c r="B499" s="8" t="s">
        <v>1068</v>
      </c>
      <c r="C499" s="8" t="s">
        <v>1060</v>
      </c>
      <c r="D499" s="8" t="s">
        <v>41</v>
      </c>
      <c r="E499" s="10">
        <v>44746.0</v>
      </c>
      <c r="F499" s="8" t="s">
        <v>31</v>
      </c>
      <c r="G499" s="8" t="s">
        <v>26</v>
      </c>
      <c r="H499" s="8" t="s">
        <v>1069</v>
      </c>
      <c r="I499" s="8" t="s">
        <v>39</v>
      </c>
      <c r="J499" s="8">
        <v>9.0</v>
      </c>
    </row>
    <row r="500" ht="15.75" customHeight="1">
      <c r="A500" s="8">
        <v>499.0</v>
      </c>
      <c r="B500" s="8" t="s">
        <v>1070</v>
      </c>
      <c r="C500" s="8" t="s">
        <v>1062</v>
      </c>
      <c r="D500" s="8" t="s">
        <v>44</v>
      </c>
      <c r="E500" s="10">
        <v>44755.0</v>
      </c>
      <c r="F500" s="8" t="s">
        <v>25</v>
      </c>
      <c r="G500" s="8" t="s">
        <v>26</v>
      </c>
      <c r="H500" s="8" t="s">
        <v>1071</v>
      </c>
      <c r="I500" s="8" t="s">
        <v>28</v>
      </c>
      <c r="J500" s="8">
        <v>9.0</v>
      </c>
    </row>
    <row r="501" ht="15.75" customHeight="1">
      <c r="A501" s="8">
        <v>500.0</v>
      </c>
      <c r="B501" s="8" t="s">
        <v>1072</v>
      </c>
      <c r="C501" s="8" t="s">
        <v>1064</v>
      </c>
      <c r="D501" s="8" t="s">
        <v>47</v>
      </c>
      <c r="E501" s="10">
        <v>44787.0</v>
      </c>
      <c r="F501" s="8" t="s">
        <v>31</v>
      </c>
      <c r="G501" s="8" t="s">
        <v>26</v>
      </c>
      <c r="H501" s="8" t="s">
        <v>1073</v>
      </c>
      <c r="I501" s="8" t="s">
        <v>28</v>
      </c>
      <c r="J501" s="8">
        <v>7.0</v>
      </c>
    </row>
    <row r="502" ht="15.75" customHeight="1">
      <c r="A502" s="8">
        <v>501.0</v>
      </c>
      <c r="B502" s="8" t="s">
        <v>1074</v>
      </c>
      <c r="C502" s="8" t="s">
        <v>1066</v>
      </c>
      <c r="D502" s="8" t="s">
        <v>24</v>
      </c>
      <c r="E502" s="10">
        <v>44799.0</v>
      </c>
      <c r="F502" s="8" t="s">
        <v>25</v>
      </c>
      <c r="G502" s="8" t="s">
        <v>26</v>
      </c>
      <c r="H502" s="8" t="s">
        <v>1075</v>
      </c>
      <c r="I502" s="8" t="s">
        <v>28</v>
      </c>
      <c r="J502" s="8">
        <v>9.0</v>
      </c>
    </row>
    <row r="503" ht="15.75" customHeight="1">
      <c r="A503" s="8">
        <v>502.0</v>
      </c>
      <c r="B503" s="8" t="s">
        <v>1076</v>
      </c>
      <c r="C503" s="8" t="s">
        <v>1068</v>
      </c>
      <c r="D503" s="8" t="s">
        <v>30</v>
      </c>
      <c r="E503" s="10">
        <v>44802.0</v>
      </c>
      <c r="F503" s="8" t="s">
        <v>31</v>
      </c>
      <c r="G503" s="8" t="s">
        <v>26</v>
      </c>
      <c r="H503" s="8" t="s">
        <v>1077</v>
      </c>
      <c r="I503" s="8" t="s">
        <v>33</v>
      </c>
      <c r="J503" s="8">
        <v>7.0</v>
      </c>
    </row>
    <row r="504" ht="15.75" customHeight="1">
      <c r="A504" s="8">
        <v>503.0</v>
      </c>
      <c r="B504" s="8" t="s">
        <v>1078</v>
      </c>
      <c r="C504" s="8" t="s">
        <v>1070</v>
      </c>
      <c r="D504" s="8" t="s">
        <v>35</v>
      </c>
      <c r="E504" s="10">
        <v>44774.0</v>
      </c>
      <c r="F504" s="8" t="s">
        <v>36</v>
      </c>
      <c r="G504" s="8" t="s">
        <v>37</v>
      </c>
      <c r="H504" s="8" t="s">
        <v>1079</v>
      </c>
      <c r="I504" s="8" t="s">
        <v>39</v>
      </c>
      <c r="J504" s="8">
        <v>8.0</v>
      </c>
    </row>
    <row r="505" ht="15.75" customHeight="1">
      <c r="A505" s="8">
        <v>504.0</v>
      </c>
      <c r="B505" s="8" t="s">
        <v>1080</v>
      </c>
      <c r="C505" s="8" t="s">
        <v>1072</v>
      </c>
      <c r="D505" s="8" t="s">
        <v>41</v>
      </c>
      <c r="E505" s="10">
        <v>44800.0</v>
      </c>
      <c r="F505" s="8" t="s">
        <v>25</v>
      </c>
      <c r="G505" s="8" t="s">
        <v>26</v>
      </c>
      <c r="H505" s="8" t="s">
        <v>1081</v>
      </c>
      <c r="I505" s="8" t="s">
        <v>28</v>
      </c>
      <c r="J505" s="8">
        <v>6.0</v>
      </c>
    </row>
    <row r="506" ht="15.75" customHeight="1">
      <c r="A506" s="8">
        <v>505.0</v>
      </c>
      <c r="B506" s="8" t="s">
        <v>1082</v>
      </c>
      <c r="C506" s="8" t="s">
        <v>1074</v>
      </c>
      <c r="D506" s="8" t="s">
        <v>44</v>
      </c>
      <c r="E506" s="10">
        <v>44797.0</v>
      </c>
      <c r="F506" s="8" t="s">
        <v>31</v>
      </c>
      <c r="G506" s="8" t="s">
        <v>26</v>
      </c>
      <c r="H506" s="8" t="s">
        <v>1083</v>
      </c>
      <c r="I506" s="8" t="s">
        <v>33</v>
      </c>
      <c r="J506" s="8">
        <v>2.0</v>
      </c>
    </row>
    <row r="507" ht="15.75" customHeight="1">
      <c r="A507" s="8">
        <v>506.0</v>
      </c>
      <c r="B507" s="8" t="s">
        <v>1084</v>
      </c>
      <c r="C507" s="8" t="s">
        <v>1076</v>
      </c>
      <c r="D507" s="8" t="s">
        <v>47</v>
      </c>
      <c r="E507" s="10">
        <v>44766.0</v>
      </c>
      <c r="F507" s="8" t="s">
        <v>31</v>
      </c>
      <c r="G507" s="8" t="s">
        <v>26</v>
      </c>
      <c r="H507" s="8" t="s">
        <v>1085</v>
      </c>
      <c r="I507" s="8" t="s">
        <v>39</v>
      </c>
      <c r="J507" s="8">
        <v>4.0</v>
      </c>
    </row>
    <row r="508" ht="15.75" customHeight="1">
      <c r="A508" s="8">
        <v>507.0</v>
      </c>
      <c r="B508" s="8" t="s">
        <v>1086</v>
      </c>
      <c r="C508" s="8" t="s">
        <v>1078</v>
      </c>
      <c r="D508" s="8" t="s">
        <v>50</v>
      </c>
      <c r="E508" s="10">
        <v>44782.0</v>
      </c>
      <c r="F508" s="8" t="s">
        <v>25</v>
      </c>
      <c r="G508" s="8" t="s">
        <v>26</v>
      </c>
      <c r="H508" s="8" t="s">
        <v>1087</v>
      </c>
      <c r="I508" s="8" t="s">
        <v>28</v>
      </c>
      <c r="J508" s="8">
        <v>1.0</v>
      </c>
    </row>
    <row r="509" ht="15.75" customHeight="1">
      <c r="A509" s="8">
        <v>508.0</v>
      </c>
      <c r="B509" s="8" t="s">
        <v>1088</v>
      </c>
      <c r="C509" s="8" t="s">
        <v>1080</v>
      </c>
      <c r="D509" s="8" t="s">
        <v>50</v>
      </c>
      <c r="E509" s="10">
        <v>44790.0</v>
      </c>
      <c r="F509" s="8" t="s">
        <v>31</v>
      </c>
      <c r="G509" s="8" t="s">
        <v>26</v>
      </c>
      <c r="H509" s="8" t="s">
        <v>1089</v>
      </c>
      <c r="I509" s="8" t="s">
        <v>33</v>
      </c>
      <c r="J509" s="8">
        <v>9.0</v>
      </c>
    </row>
    <row r="510" ht="15.75" customHeight="1">
      <c r="A510" s="8">
        <v>509.0</v>
      </c>
      <c r="B510" s="8" t="s">
        <v>1090</v>
      </c>
      <c r="C510" s="8" t="s">
        <v>1082</v>
      </c>
      <c r="D510" s="8" t="s">
        <v>56</v>
      </c>
      <c r="E510" s="10">
        <v>44770.0</v>
      </c>
      <c r="F510" s="8" t="s">
        <v>31</v>
      </c>
      <c r="G510" s="8" t="s">
        <v>37</v>
      </c>
      <c r="H510" s="8" t="s">
        <v>1091</v>
      </c>
      <c r="I510" s="8" t="s">
        <v>39</v>
      </c>
      <c r="J510" s="8">
        <v>6.0</v>
      </c>
    </row>
    <row r="511" ht="15.75" customHeight="1">
      <c r="A511" s="8">
        <v>510.0</v>
      </c>
      <c r="B511" s="8" t="s">
        <v>1092</v>
      </c>
      <c r="C511" s="8" t="s">
        <v>1084</v>
      </c>
      <c r="D511" s="8" t="s">
        <v>47</v>
      </c>
      <c r="E511" s="10">
        <v>44759.0</v>
      </c>
      <c r="F511" s="8" t="s">
        <v>25</v>
      </c>
      <c r="G511" s="8" t="s">
        <v>26</v>
      </c>
      <c r="H511" s="8" t="s">
        <v>1093</v>
      </c>
      <c r="I511" s="8" t="s">
        <v>28</v>
      </c>
      <c r="J511" s="8">
        <v>9.0</v>
      </c>
    </row>
    <row r="512" ht="15.75" customHeight="1">
      <c r="A512" s="8">
        <v>511.0</v>
      </c>
      <c r="B512" s="8" t="s">
        <v>1094</v>
      </c>
      <c r="C512" s="8" t="s">
        <v>1086</v>
      </c>
      <c r="D512" s="8" t="s">
        <v>61</v>
      </c>
      <c r="E512" s="10">
        <v>44776.0</v>
      </c>
      <c r="F512" s="8" t="s">
        <v>31</v>
      </c>
      <c r="G512" s="8" t="s">
        <v>26</v>
      </c>
      <c r="H512" s="8" t="s">
        <v>1095</v>
      </c>
      <c r="I512" s="8" t="s">
        <v>33</v>
      </c>
      <c r="J512" s="8">
        <v>9.0</v>
      </c>
    </row>
    <row r="513" ht="15.75" customHeight="1">
      <c r="A513" s="8">
        <v>512.0</v>
      </c>
      <c r="B513" s="8" t="s">
        <v>1096</v>
      </c>
      <c r="C513" s="8" t="s">
        <v>1088</v>
      </c>
      <c r="D513" s="8" t="s">
        <v>64</v>
      </c>
      <c r="E513" s="10">
        <v>44757.0</v>
      </c>
      <c r="F513" s="8" t="s">
        <v>36</v>
      </c>
      <c r="G513" s="8" t="s">
        <v>26</v>
      </c>
      <c r="H513" s="8" t="s">
        <v>1097</v>
      </c>
      <c r="I513" s="8" t="s">
        <v>39</v>
      </c>
      <c r="J513" s="8">
        <v>3.0</v>
      </c>
    </row>
    <row r="514" ht="15.75" customHeight="1">
      <c r="A514" s="8">
        <v>513.0</v>
      </c>
      <c r="B514" s="8" t="s">
        <v>1098</v>
      </c>
      <c r="C514" s="8" t="s">
        <v>1090</v>
      </c>
      <c r="D514" s="8" t="s">
        <v>67</v>
      </c>
      <c r="E514" s="10">
        <v>44771.0</v>
      </c>
      <c r="F514" s="8" t="s">
        <v>25</v>
      </c>
      <c r="G514" s="8" t="s">
        <v>26</v>
      </c>
      <c r="H514" s="8" t="s">
        <v>1099</v>
      </c>
      <c r="I514" s="8" t="s">
        <v>28</v>
      </c>
      <c r="J514" s="8">
        <v>2.0</v>
      </c>
    </row>
    <row r="515" ht="15.75" customHeight="1">
      <c r="A515" s="8">
        <v>514.0</v>
      </c>
      <c r="B515" s="8" t="s">
        <v>1100</v>
      </c>
      <c r="C515" s="8" t="s">
        <v>1092</v>
      </c>
      <c r="D515" s="8" t="s">
        <v>70</v>
      </c>
      <c r="E515" s="10">
        <v>44788.0</v>
      </c>
      <c r="F515" s="8" t="s">
        <v>31</v>
      </c>
      <c r="G515" s="8" t="s">
        <v>26</v>
      </c>
      <c r="H515" s="8" t="s">
        <v>1101</v>
      </c>
      <c r="I515" s="8" t="s">
        <v>33</v>
      </c>
      <c r="J515" s="8">
        <v>3.0</v>
      </c>
    </row>
    <row r="516" ht="15.75" customHeight="1">
      <c r="A516" s="8">
        <v>515.0</v>
      </c>
      <c r="B516" s="8" t="s">
        <v>1102</v>
      </c>
      <c r="C516" s="8" t="s">
        <v>1094</v>
      </c>
      <c r="D516" s="8" t="s">
        <v>47</v>
      </c>
      <c r="E516" s="10">
        <v>44762.0</v>
      </c>
      <c r="F516" s="8" t="s">
        <v>36</v>
      </c>
      <c r="G516" s="8" t="s">
        <v>37</v>
      </c>
      <c r="H516" s="8" t="s">
        <v>1103</v>
      </c>
      <c r="I516" s="8" t="s">
        <v>39</v>
      </c>
      <c r="J516" s="8">
        <v>10.0</v>
      </c>
    </row>
    <row r="517" ht="15.75" customHeight="1">
      <c r="A517" s="8">
        <v>516.0</v>
      </c>
      <c r="B517" s="8" t="s">
        <v>1104</v>
      </c>
      <c r="C517" s="8" t="s">
        <v>1096</v>
      </c>
      <c r="D517" s="8" t="s">
        <v>75</v>
      </c>
      <c r="E517" s="10">
        <v>44789.0</v>
      </c>
      <c r="F517" s="8" t="s">
        <v>25</v>
      </c>
      <c r="G517" s="8" t="s">
        <v>26</v>
      </c>
      <c r="H517" s="8" t="s">
        <v>1105</v>
      </c>
      <c r="I517" s="8" t="s">
        <v>28</v>
      </c>
      <c r="J517" s="8">
        <v>3.0</v>
      </c>
    </row>
    <row r="518" ht="15.75" customHeight="1">
      <c r="A518" s="8">
        <v>517.0</v>
      </c>
      <c r="B518" s="8" t="s">
        <v>1106</v>
      </c>
      <c r="C518" s="8" t="s">
        <v>1098</v>
      </c>
      <c r="D518" s="8" t="s">
        <v>64</v>
      </c>
      <c r="E518" s="10">
        <v>44761.0</v>
      </c>
      <c r="F518" s="8" t="s">
        <v>31</v>
      </c>
      <c r="G518" s="8" t="s">
        <v>26</v>
      </c>
      <c r="H518" s="8" t="s">
        <v>1107</v>
      </c>
      <c r="I518" s="8" t="s">
        <v>33</v>
      </c>
      <c r="J518" s="8">
        <v>1.0</v>
      </c>
    </row>
    <row r="519" ht="15.75" customHeight="1">
      <c r="A519" s="8">
        <v>518.0</v>
      </c>
      <c r="B519" s="8" t="s">
        <v>1108</v>
      </c>
      <c r="C519" s="8" t="s">
        <v>1100</v>
      </c>
      <c r="D519" s="8" t="s">
        <v>44</v>
      </c>
      <c r="E519" s="10">
        <v>44790.0</v>
      </c>
      <c r="F519" s="8" t="s">
        <v>36</v>
      </c>
      <c r="G519" s="8" t="s">
        <v>26</v>
      </c>
      <c r="H519" s="8" t="s">
        <v>1109</v>
      </c>
      <c r="I519" s="8" t="s">
        <v>39</v>
      </c>
      <c r="J519" s="8">
        <v>5.0</v>
      </c>
    </row>
    <row r="520" ht="15.75" customHeight="1">
      <c r="A520" s="8">
        <v>519.0</v>
      </c>
      <c r="B520" s="8" t="s">
        <v>1110</v>
      </c>
      <c r="C520" s="8" t="s">
        <v>1102</v>
      </c>
      <c r="D520" s="8" t="s">
        <v>82</v>
      </c>
      <c r="E520" s="10">
        <v>44782.0</v>
      </c>
      <c r="F520" s="8" t="s">
        <v>25</v>
      </c>
      <c r="G520" s="8" t="s">
        <v>26</v>
      </c>
      <c r="H520" s="8" t="s">
        <v>1111</v>
      </c>
      <c r="I520" s="8" t="s">
        <v>28</v>
      </c>
      <c r="J520" s="8">
        <v>1.0</v>
      </c>
    </row>
    <row r="521" ht="15.75" customHeight="1">
      <c r="A521" s="8">
        <v>520.0</v>
      </c>
      <c r="B521" s="8" t="s">
        <v>1112</v>
      </c>
      <c r="C521" s="8" t="s">
        <v>1104</v>
      </c>
      <c r="D521" s="8" t="s">
        <v>85</v>
      </c>
      <c r="E521" s="10">
        <v>44802.0</v>
      </c>
      <c r="F521" s="8" t="s">
        <v>31</v>
      </c>
      <c r="G521" s="8" t="s">
        <v>26</v>
      </c>
      <c r="H521" s="8" t="s">
        <v>1113</v>
      </c>
      <c r="I521" s="8" t="s">
        <v>33</v>
      </c>
      <c r="J521" s="8">
        <v>5.0</v>
      </c>
    </row>
    <row r="522" ht="15.75" customHeight="1">
      <c r="A522" s="8">
        <v>521.0</v>
      </c>
      <c r="B522" s="8" t="s">
        <v>1114</v>
      </c>
      <c r="C522" s="8" t="s">
        <v>1106</v>
      </c>
      <c r="D522" s="8" t="s">
        <v>88</v>
      </c>
      <c r="E522" s="10">
        <v>44791.0</v>
      </c>
      <c r="F522" s="8" t="s">
        <v>31</v>
      </c>
      <c r="G522" s="8" t="s">
        <v>37</v>
      </c>
      <c r="H522" s="8" t="s">
        <v>1115</v>
      </c>
      <c r="I522" s="8" t="s">
        <v>39</v>
      </c>
      <c r="J522" s="8">
        <v>5.0</v>
      </c>
    </row>
    <row r="523" ht="15.75" customHeight="1">
      <c r="A523" s="8">
        <v>522.0</v>
      </c>
      <c r="B523" s="8" t="s">
        <v>1116</v>
      </c>
      <c r="C523" s="8" t="s">
        <v>1108</v>
      </c>
      <c r="D523" s="8" t="s">
        <v>91</v>
      </c>
      <c r="E523" s="10">
        <v>44795.0</v>
      </c>
      <c r="F523" s="8" t="s">
        <v>25</v>
      </c>
      <c r="G523" s="8" t="s">
        <v>26</v>
      </c>
      <c r="H523" s="8" t="s">
        <v>1117</v>
      </c>
      <c r="I523" s="8" t="s">
        <v>28</v>
      </c>
      <c r="J523" s="8">
        <v>3.0</v>
      </c>
    </row>
    <row r="524" ht="15.75" customHeight="1">
      <c r="A524" s="8">
        <v>523.0</v>
      </c>
      <c r="B524" s="8" t="s">
        <v>1118</v>
      </c>
      <c r="C524" s="8" t="s">
        <v>1110</v>
      </c>
      <c r="D524" s="8" t="s">
        <v>94</v>
      </c>
      <c r="E524" s="10">
        <v>44759.0</v>
      </c>
      <c r="F524" s="8" t="s">
        <v>31</v>
      </c>
      <c r="G524" s="8" t="s">
        <v>26</v>
      </c>
      <c r="H524" s="8" t="s">
        <v>1119</v>
      </c>
      <c r="I524" s="8" t="s">
        <v>33</v>
      </c>
      <c r="J524" s="8">
        <v>3.0</v>
      </c>
    </row>
    <row r="525" ht="15.75" customHeight="1">
      <c r="A525" s="8">
        <v>524.0</v>
      </c>
      <c r="B525" s="8" t="s">
        <v>1120</v>
      </c>
      <c r="C525" s="8" t="s">
        <v>1112</v>
      </c>
      <c r="D525" s="8" t="s">
        <v>97</v>
      </c>
      <c r="E525" s="10">
        <v>44756.0</v>
      </c>
      <c r="F525" s="8" t="s">
        <v>36</v>
      </c>
      <c r="G525" s="8" t="s">
        <v>26</v>
      </c>
      <c r="H525" s="8" t="s">
        <v>1121</v>
      </c>
      <c r="I525" s="8" t="s">
        <v>39</v>
      </c>
      <c r="J525" s="8">
        <v>7.0</v>
      </c>
    </row>
    <row r="526" ht="15.75" customHeight="1">
      <c r="A526" s="8">
        <v>525.0</v>
      </c>
      <c r="B526" s="8" t="s">
        <v>1122</v>
      </c>
      <c r="C526" s="8" t="s">
        <v>1114</v>
      </c>
      <c r="D526" s="8" t="s">
        <v>100</v>
      </c>
      <c r="E526" s="10">
        <v>44786.0</v>
      </c>
      <c r="F526" s="8" t="s">
        <v>25</v>
      </c>
      <c r="G526" s="8" t="s">
        <v>26</v>
      </c>
      <c r="H526" s="8" t="s">
        <v>1123</v>
      </c>
      <c r="I526" s="8" t="s">
        <v>28</v>
      </c>
      <c r="J526" s="8">
        <v>4.0</v>
      </c>
    </row>
    <row r="527" ht="15.75" customHeight="1">
      <c r="A527" s="8">
        <v>526.0</v>
      </c>
      <c r="B527" s="8" t="s">
        <v>1124</v>
      </c>
      <c r="C527" s="8" t="s">
        <v>1116</v>
      </c>
      <c r="D527" s="8" t="s">
        <v>103</v>
      </c>
      <c r="E527" s="10">
        <v>44757.0</v>
      </c>
      <c r="F527" s="8" t="s">
        <v>31</v>
      </c>
      <c r="G527" s="8" t="s">
        <v>26</v>
      </c>
      <c r="H527" s="8" t="s">
        <v>1125</v>
      </c>
      <c r="I527" s="8" t="s">
        <v>33</v>
      </c>
      <c r="J527" s="8">
        <v>3.0</v>
      </c>
    </row>
    <row r="528" ht="15.75" customHeight="1">
      <c r="A528" s="8">
        <v>527.0</v>
      </c>
      <c r="B528" s="8" t="s">
        <v>1126</v>
      </c>
      <c r="C528" s="8" t="s">
        <v>1118</v>
      </c>
      <c r="D528" s="8" t="s">
        <v>106</v>
      </c>
      <c r="E528" s="10">
        <v>44787.0</v>
      </c>
      <c r="F528" s="8" t="s">
        <v>36</v>
      </c>
      <c r="G528" s="8" t="s">
        <v>37</v>
      </c>
      <c r="H528" s="8" t="s">
        <v>1127</v>
      </c>
      <c r="I528" s="8" t="s">
        <v>39</v>
      </c>
      <c r="J528" s="8">
        <v>8.0</v>
      </c>
    </row>
    <row r="529" ht="15.75" customHeight="1">
      <c r="A529" s="8">
        <v>528.0</v>
      </c>
      <c r="B529" s="8" t="s">
        <v>1128</v>
      </c>
      <c r="C529" s="8" t="s">
        <v>1120</v>
      </c>
      <c r="D529" s="8" t="s">
        <v>110</v>
      </c>
      <c r="E529" s="10">
        <v>44763.0</v>
      </c>
      <c r="F529" s="8" t="s">
        <v>25</v>
      </c>
      <c r="G529" s="8" t="s">
        <v>26</v>
      </c>
      <c r="H529" s="8" t="s">
        <v>1129</v>
      </c>
      <c r="I529" s="8" t="s">
        <v>28</v>
      </c>
      <c r="J529" s="8">
        <v>2.0</v>
      </c>
    </row>
    <row r="530" ht="15.75" customHeight="1">
      <c r="A530" s="8">
        <v>529.0</v>
      </c>
      <c r="B530" s="8" t="s">
        <v>1130</v>
      </c>
      <c r="C530" s="8" t="s">
        <v>1122</v>
      </c>
      <c r="D530" s="8" t="s">
        <v>113</v>
      </c>
      <c r="E530" s="10">
        <v>44799.0</v>
      </c>
      <c r="F530" s="8" t="s">
        <v>31</v>
      </c>
      <c r="G530" s="8" t="s">
        <v>26</v>
      </c>
      <c r="H530" s="8" t="s">
        <v>1131</v>
      </c>
      <c r="I530" s="8" t="s">
        <v>33</v>
      </c>
      <c r="J530" s="8">
        <v>9.0</v>
      </c>
    </row>
    <row r="531" ht="15.75" customHeight="1">
      <c r="A531" s="8">
        <v>530.0</v>
      </c>
      <c r="B531" s="8" t="s">
        <v>1132</v>
      </c>
      <c r="C531" s="8" t="s">
        <v>1124</v>
      </c>
      <c r="D531" s="8" t="s">
        <v>116</v>
      </c>
      <c r="E531" s="10">
        <v>44798.0</v>
      </c>
      <c r="F531" s="8" t="s">
        <v>36</v>
      </c>
      <c r="G531" s="8" t="s">
        <v>26</v>
      </c>
      <c r="H531" s="8" t="s">
        <v>1133</v>
      </c>
      <c r="I531" s="8" t="s">
        <v>39</v>
      </c>
      <c r="J531" s="8">
        <v>6.0</v>
      </c>
    </row>
    <row r="532" ht="15.75" customHeight="1">
      <c r="A532" s="8">
        <v>531.0</v>
      </c>
      <c r="B532" s="8" t="s">
        <v>1134</v>
      </c>
      <c r="C532" s="8" t="s">
        <v>1126</v>
      </c>
      <c r="D532" s="8" t="s">
        <v>119</v>
      </c>
      <c r="E532" s="10">
        <v>44807.0</v>
      </c>
      <c r="F532" s="8" t="s">
        <v>25</v>
      </c>
      <c r="G532" s="8" t="s">
        <v>26</v>
      </c>
      <c r="H532" s="8" t="s">
        <v>1135</v>
      </c>
      <c r="I532" s="8" t="s">
        <v>28</v>
      </c>
      <c r="J532" s="8">
        <v>7.0</v>
      </c>
    </row>
    <row r="533" ht="15.75" customHeight="1">
      <c r="A533" s="8">
        <v>532.0</v>
      </c>
      <c r="B533" s="8" t="s">
        <v>1136</v>
      </c>
      <c r="C533" s="8" t="s">
        <v>1128</v>
      </c>
      <c r="D533" s="8" t="s">
        <v>122</v>
      </c>
      <c r="E533" s="10">
        <v>44769.0</v>
      </c>
      <c r="F533" s="8" t="s">
        <v>31</v>
      </c>
      <c r="G533" s="8" t="s">
        <v>26</v>
      </c>
      <c r="H533" s="8" t="s">
        <v>1137</v>
      </c>
      <c r="I533" s="8" t="s">
        <v>33</v>
      </c>
      <c r="J533" s="8">
        <v>9.0</v>
      </c>
    </row>
    <row r="534" ht="15.75" customHeight="1">
      <c r="A534" s="8">
        <v>533.0</v>
      </c>
      <c r="B534" s="8" t="s">
        <v>1138</v>
      </c>
      <c r="C534" s="8" t="s">
        <v>1130</v>
      </c>
      <c r="D534" s="8" t="s">
        <v>70</v>
      </c>
      <c r="E534" s="10">
        <v>44779.0</v>
      </c>
      <c r="F534" s="8" t="s">
        <v>31</v>
      </c>
      <c r="G534" s="8" t="s">
        <v>37</v>
      </c>
      <c r="H534" s="8" t="s">
        <v>1139</v>
      </c>
      <c r="I534" s="8" t="s">
        <v>39</v>
      </c>
      <c r="J534" s="8">
        <v>2.0</v>
      </c>
    </row>
    <row r="535" ht="15.75" customHeight="1">
      <c r="A535" s="8">
        <v>534.0</v>
      </c>
      <c r="B535" s="8" t="s">
        <v>1140</v>
      </c>
      <c r="C535" s="8" t="s">
        <v>1132</v>
      </c>
      <c r="D535" s="8" t="s">
        <v>94</v>
      </c>
      <c r="E535" s="10">
        <v>44769.0</v>
      </c>
      <c r="F535" s="8" t="s">
        <v>25</v>
      </c>
      <c r="G535" s="8" t="s">
        <v>26</v>
      </c>
      <c r="H535" s="8" t="s">
        <v>1141</v>
      </c>
      <c r="I535" s="8" t="s">
        <v>28</v>
      </c>
      <c r="J535" s="8">
        <v>9.0</v>
      </c>
    </row>
    <row r="536" ht="15.75" customHeight="1">
      <c r="A536" s="8">
        <v>535.0</v>
      </c>
      <c r="B536" s="8" t="s">
        <v>1142</v>
      </c>
      <c r="C536" s="8" t="s">
        <v>1134</v>
      </c>
      <c r="D536" s="8" t="s">
        <v>110</v>
      </c>
      <c r="E536" s="10">
        <v>44756.0</v>
      </c>
      <c r="F536" s="8" t="s">
        <v>31</v>
      </c>
      <c r="G536" s="8" t="s">
        <v>26</v>
      </c>
      <c r="H536" s="8" t="s">
        <v>1143</v>
      </c>
      <c r="I536" s="8" t="s">
        <v>33</v>
      </c>
      <c r="J536" s="8">
        <v>10.0</v>
      </c>
    </row>
    <row r="537" ht="15.75" customHeight="1">
      <c r="A537" s="8">
        <v>536.0</v>
      </c>
      <c r="B537" s="8" t="s">
        <v>1144</v>
      </c>
      <c r="C537" s="8" t="s">
        <v>1136</v>
      </c>
      <c r="D537" s="8" t="s">
        <v>44</v>
      </c>
      <c r="E537" s="10">
        <v>44799.0</v>
      </c>
      <c r="F537" s="8" t="s">
        <v>36</v>
      </c>
      <c r="G537" s="8" t="s">
        <v>26</v>
      </c>
      <c r="H537" s="8" t="s">
        <v>1145</v>
      </c>
      <c r="I537" s="8" t="s">
        <v>39</v>
      </c>
      <c r="J537" s="8">
        <v>1.0</v>
      </c>
    </row>
    <row r="538" ht="15.75" customHeight="1">
      <c r="A538" s="8">
        <v>537.0</v>
      </c>
      <c r="B538" s="8" t="s">
        <v>1146</v>
      </c>
      <c r="C538" s="8" t="s">
        <v>1138</v>
      </c>
      <c r="D538" s="8" t="s">
        <v>75</v>
      </c>
      <c r="E538" s="10">
        <v>44807.0</v>
      </c>
      <c r="F538" s="8" t="s">
        <v>25</v>
      </c>
      <c r="G538" s="8" t="s">
        <v>26</v>
      </c>
      <c r="H538" s="8" t="s">
        <v>1147</v>
      </c>
      <c r="I538" s="8" t="s">
        <v>28</v>
      </c>
      <c r="J538" s="8">
        <v>1.0</v>
      </c>
    </row>
    <row r="539" ht="15.75" customHeight="1">
      <c r="A539" s="8">
        <v>538.0</v>
      </c>
      <c r="B539" s="8" t="s">
        <v>1148</v>
      </c>
      <c r="C539" s="8" t="s">
        <v>1140</v>
      </c>
      <c r="D539" s="8" t="s">
        <v>116</v>
      </c>
      <c r="E539" s="10">
        <v>44769.0</v>
      </c>
      <c r="F539" s="8" t="s">
        <v>31</v>
      </c>
      <c r="G539" s="8" t="s">
        <v>26</v>
      </c>
      <c r="H539" s="8" t="s">
        <v>1149</v>
      </c>
      <c r="I539" s="8" t="s">
        <v>33</v>
      </c>
      <c r="J539" s="8">
        <v>10.0</v>
      </c>
    </row>
    <row r="540" ht="15.75" customHeight="1">
      <c r="A540" s="8">
        <v>539.0</v>
      </c>
      <c r="B540" s="8" t="s">
        <v>1150</v>
      </c>
      <c r="C540" s="8" t="s">
        <v>1142</v>
      </c>
      <c r="D540" s="8" t="s">
        <v>119</v>
      </c>
      <c r="E540" s="10">
        <v>44805.0</v>
      </c>
      <c r="F540" s="8" t="s">
        <v>31</v>
      </c>
      <c r="G540" s="8" t="s">
        <v>37</v>
      </c>
      <c r="H540" s="8" t="s">
        <v>1151</v>
      </c>
      <c r="I540" s="8" t="s">
        <v>39</v>
      </c>
      <c r="J540" s="8">
        <v>4.0</v>
      </c>
    </row>
    <row r="541" ht="15.75" customHeight="1">
      <c r="A541" s="8">
        <v>540.0</v>
      </c>
      <c r="B541" s="8" t="s">
        <v>1152</v>
      </c>
      <c r="C541" s="8" t="s">
        <v>1144</v>
      </c>
      <c r="D541" s="8" t="s">
        <v>141</v>
      </c>
      <c r="E541" s="10">
        <v>44796.0</v>
      </c>
      <c r="F541" s="8" t="s">
        <v>25</v>
      </c>
      <c r="G541" s="8" t="s">
        <v>26</v>
      </c>
      <c r="H541" s="8" t="s">
        <v>1153</v>
      </c>
      <c r="I541" s="8" t="s">
        <v>28</v>
      </c>
      <c r="J541" s="8">
        <v>7.0</v>
      </c>
    </row>
    <row r="542" ht="15.75" customHeight="1">
      <c r="A542" s="8">
        <v>541.0</v>
      </c>
      <c r="B542" s="8" t="s">
        <v>1154</v>
      </c>
      <c r="C542" s="8" t="s">
        <v>1146</v>
      </c>
      <c r="D542" s="8" t="s">
        <v>61</v>
      </c>
      <c r="E542" s="10">
        <v>44798.0</v>
      </c>
      <c r="F542" s="8" t="s">
        <v>31</v>
      </c>
      <c r="G542" s="8" t="s">
        <v>26</v>
      </c>
      <c r="H542" s="8" t="s">
        <v>1155</v>
      </c>
      <c r="I542" s="8" t="s">
        <v>33</v>
      </c>
      <c r="J542" s="8">
        <v>3.0</v>
      </c>
    </row>
    <row r="543" ht="15.75" customHeight="1">
      <c r="A543" s="8">
        <v>542.0</v>
      </c>
      <c r="B543" s="8" t="s">
        <v>1156</v>
      </c>
      <c r="C543" s="8" t="s">
        <v>1148</v>
      </c>
      <c r="D543" s="8" t="s">
        <v>146</v>
      </c>
      <c r="E543" s="10">
        <v>44756.0</v>
      </c>
      <c r="F543" s="8" t="s">
        <v>36</v>
      </c>
      <c r="G543" s="8" t="s">
        <v>26</v>
      </c>
      <c r="H543" s="8" t="s">
        <v>1157</v>
      </c>
      <c r="I543" s="8" t="s">
        <v>39</v>
      </c>
      <c r="J543" s="8">
        <v>6.0</v>
      </c>
    </row>
    <row r="544" ht="15.75" customHeight="1">
      <c r="A544" s="8">
        <v>543.0</v>
      </c>
      <c r="B544" s="8" t="s">
        <v>1158</v>
      </c>
      <c r="C544" s="8" t="s">
        <v>1150</v>
      </c>
      <c r="D544" s="8" t="s">
        <v>149</v>
      </c>
      <c r="E544" s="10">
        <v>44800.0</v>
      </c>
      <c r="F544" s="8" t="s">
        <v>25</v>
      </c>
      <c r="G544" s="8" t="s">
        <v>26</v>
      </c>
      <c r="H544" s="8" t="s">
        <v>1159</v>
      </c>
      <c r="I544" s="8" t="s">
        <v>28</v>
      </c>
      <c r="J544" s="8">
        <v>6.0</v>
      </c>
    </row>
    <row r="545" ht="15.75" customHeight="1">
      <c r="A545" s="8">
        <v>544.0</v>
      </c>
      <c r="B545" s="8" t="s">
        <v>1160</v>
      </c>
      <c r="C545" s="8" t="s">
        <v>1152</v>
      </c>
      <c r="D545" s="8" t="s">
        <v>152</v>
      </c>
      <c r="E545" s="10">
        <v>44758.0</v>
      </c>
      <c r="F545" s="8" t="s">
        <v>31</v>
      </c>
      <c r="G545" s="8" t="s">
        <v>26</v>
      </c>
      <c r="H545" s="8" t="s">
        <v>1161</v>
      </c>
      <c r="I545" s="8" t="s">
        <v>33</v>
      </c>
      <c r="J545" s="8">
        <v>5.0</v>
      </c>
    </row>
    <row r="546" ht="15.75" customHeight="1">
      <c r="A546" s="8">
        <v>545.0</v>
      </c>
      <c r="B546" s="8" t="s">
        <v>1162</v>
      </c>
      <c r="C546" s="8" t="s">
        <v>1154</v>
      </c>
      <c r="D546" s="8" t="s">
        <v>155</v>
      </c>
      <c r="E546" s="10">
        <v>44788.0</v>
      </c>
      <c r="F546" s="8" t="s">
        <v>36</v>
      </c>
      <c r="G546" s="8" t="s">
        <v>37</v>
      </c>
      <c r="H546" s="8" t="s">
        <v>1163</v>
      </c>
      <c r="I546" s="8" t="s">
        <v>39</v>
      </c>
      <c r="J546" s="8">
        <v>1.0</v>
      </c>
    </row>
    <row r="547" ht="15.75" customHeight="1">
      <c r="A547" s="8">
        <v>546.0</v>
      </c>
      <c r="B547" s="8" t="s">
        <v>1164</v>
      </c>
      <c r="C547" s="8" t="s">
        <v>1156</v>
      </c>
      <c r="D547" s="8" t="s">
        <v>158</v>
      </c>
      <c r="E547" s="10">
        <v>44793.0</v>
      </c>
      <c r="F547" s="8" t="s">
        <v>25</v>
      </c>
      <c r="G547" s="8" t="s">
        <v>26</v>
      </c>
      <c r="H547" s="8" t="s">
        <v>1165</v>
      </c>
      <c r="I547" s="8" t="s">
        <v>28</v>
      </c>
      <c r="J547" s="8">
        <v>9.0</v>
      </c>
    </row>
    <row r="548" ht="15.75" customHeight="1">
      <c r="A548" s="8">
        <v>547.0</v>
      </c>
      <c r="B548" s="8" t="s">
        <v>1166</v>
      </c>
      <c r="C548" s="8" t="s">
        <v>1158</v>
      </c>
      <c r="D548" s="8" t="s">
        <v>161</v>
      </c>
      <c r="E548" s="10">
        <v>44784.0</v>
      </c>
      <c r="F548" s="8" t="s">
        <v>31</v>
      </c>
      <c r="G548" s="8" t="s">
        <v>26</v>
      </c>
      <c r="H548" s="8" t="s">
        <v>1167</v>
      </c>
      <c r="I548" s="8" t="s">
        <v>33</v>
      </c>
      <c r="J548" s="8">
        <v>3.0</v>
      </c>
    </row>
    <row r="549" ht="15.75" customHeight="1">
      <c r="A549" s="8">
        <v>548.0</v>
      </c>
      <c r="B549" s="8" t="s">
        <v>1168</v>
      </c>
      <c r="C549" s="8" t="s">
        <v>1160</v>
      </c>
      <c r="D549" s="8" t="s">
        <v>164</v>
      </c>
      <c r="E549" s="10">
        <v>44793.0</v>
      </c>
      <c r="F549" s="8" t="s">
        <v>31</v>
      </c>
      <c r="G549" s="8" t="s">
        <v>26</v>
      </c>
      <c r="H549" s="8" t="s">
        <v>1169</v>
      </c>
      <c r="I549" s="8" t="s">
        <v>39</v>
      </c>
      <c r="J549" s="8">
        <v>4.0</v>
      </c>
    </row>
    <row r="550" ht="15.75" customHeight="1">
      <c r="A550" s="8">
        <v>549.0</v>
      </c>
      <c r="B550" s="8" t="s">
        <v>1170</v>
      </c>
      <c r="C550" s="8" t="s">
        <v>1162</v>
      </c>
      <c r="D550" s="8" t="s">
        <v>167</v>
      </c>
      <c r="E550" s="10">
        <v>44796.0</v>
      </c>
      <c r="F550" s="8" t="s">
        <v>25</v>
      </c>
      <c r="G550" s="8" t="s">
        <v>26</v>
      </c>
      <c r="H550" s="8" t="s">
        <v>1171</v>
      </c>
      <c r="I550" s="8" t="s">
        <v>28</v>
      </c>
      <c r="J550" s="8">
        <v>8.0</v>
      </c>
    </row>
    <row r="551" ht="15.75" customHeight="1">
      <c r="A551" s="8">
        <v>550.0</v>
      </c>
      <c r="B551" s="8" t="s">
        <v>1172</v>
      </c>
      <c r="C551" s="8" t="s">
        <v>1164</v>
      </c>
      <c r="D551" s="8" t="s">
        <v>170</v>
      </c>
      <c r="E551" s="10">
        <v>44758.0</v>
      </c>
      <c r="F551" s="8" t="s">
        <v>31</v>
      </c>
      <c r="G551" s="8" t="s">
        <v>26</v>
      </c>
      <c r="H551" s="8" t="s">
        <v>1173</v>
      </c>
      <c r="I551" s="8" t="s">
        <v>28</v>
      </c>
      <c r="J551" s="8">
        <v>6.0</v>
      </c>
    </row>
    <row r="552" ht="15.75" customHeight="1">
      <c r="A552" s="8">
        <v>551.0</v>
      </c>
      <c r="B552" s="8" t="s">
        <v>1174</v>
      </c>
      <c r="C552" s="8" t="s">
        <v>1166</v>
      </c>
      <c r="D552" s="8" t="s">
        <v>24</v>
      </c>
      <c r="E552" s="10">
        <v>44757.0</v>
      </c>
      <c r="F552" s="8" t="s">
        <v>25</v>
      </c>
      <c r="G552" s="8" t="s">
        <v>26</v>
      </c>
      <c r="H552" s="8" t="s">
        <v>1175</v>
      </c>
      <c r="I552" s="8" t="s">
        <v>28</v>
      </c>
      <c r="J552" s="8">
        <v>9.0</v>
      </c>
    </row>
    <row r="553" ht="15.75" customHeight="1">
      <c r="A553" s="8">
        <v>552.0</v>
      </c>
      <c r="B553" s="8" t="s">
        <v>1176</v>
      </c>
      <c r="C553" s="8" t="s">
        <v>1168</v>
      </c>
      <c r="D553" s="8" t="s">
        <v>30</v>
      </c>
      <c r="E553" s="10">
        <v>44758.0</v>
      </c>
      <c r="F553" s="8" t="s">
        <v>31</v>
      </c>
      <c r="G553" s="8" t="s">
        <v>26</v>
      </c>
      <c r="H553" s="8" t="s">
        <v>1177</v>
      </c>
      <c r="I553" s="8" t="s">
        <v>33</v>
      </c>
      <c r="J553" s="8">
        <v>7.0</v>
      </c>
    </row>
    <row r="554" ht="15.75" customHeight="1">
      <c r="A554" s="8">
        <v>553.0</v>
      </c>
      <c r="B554" s="8" t="s">
        <v>1178</v>
      </c>
      <c r="C554" s="8" t="s">
        <v>1170</v>
      </c>
      <c r="D554" s="8" t="s">
        <v>35</v>
      </c>
      <c r="E554" s="10">
        <v>44800.0</v>
      </c>
      <c r="F554" s="8" t="s">
        <v>36</v>
      </c>
      <c r="G554" s="8" t="s">
        <v>37</v>
      </c>
      <c r="H554" s="8" t="s">
        <v>1179</v>
      </c>
      <c r="I554" s="8" t="s">
        <v>39</v>
      </c>
      <c r="J554" s="8">
        <v>8.0</v>
      </c>
    </row>
    <row r="555" ht="15.75" customHeight="1">
      <c r="A555" s="8">
        <v>554.0</v>
      </c>
      <c r="B555" s="8" t="s">
        <v>1180</v>
      </c>
      <c r="C555" s="8" t="s">
        <v>1172</v>
      </c>
      <c r="D555" s="8" t="s">
        <v>41</v>
      </c>
      <c r="E555" s="10">
        <v>44780.0</v>
      </c>
      <c r="F555" s="8" t="s">
        <v>25</v>
      </c>
      <c r="G555" s="8" t="s">
        <v>26</v>
      </c>
      <c r="H555" s="8" t="s">
        <v>1181</v>
      </c>
      <c r="I555" s="8" t="s">
        <v>28</v>
      </c>
      <c r="J555" s="8">
        <v>6.0</v>
      </c>
    </row>
    <row r="556" ht="15.75" customHeight="1">
      <c r="A556" s="8">
        <v>555.0</v>
      </c>
      <c r="B556" s="8" t="s">
        <v>1182</v>
      </c>
      <c r="C556" s="8" t="s">
        <v>1174</v>
      </c>
      <c r="D556" s="8" t="s">
        <v>44</v>
      </c>
      <c r="E556" s="10">
        <v>44807.0</v>
      </c>
      <c r="F556" s="8" t="s">
        <v>31</v>
      </c>
      <c r="G556" s="8" t="s">
        <v>26</v>
      </c>
      <c r="H556" s="8" t="s">
        <v>1183</v>
      </c>
      <c r="I556" s="8" t="s">
        <v>33</v>
      </c>
      <c r="J556" s="8">
        <v>2.0</v>
      </c>
    </row>
    <row r="557" ht="15.75" customHeight="1">
      <c r="A557" s="8">
        <v>556.0</v>
      </c>
      <c r="B557" s="8" t="s">
        <v>1184</v>
      </c>
      <c r="C557" s="8" t="s">
        <v>1176</v>
      </c>
      <c r="D557" s="8" t="s">
        <v>47</v>
      </c>
      <c r="E557" s="10">
        <v>44798.0</v>
      </c>
      <c r="F557" s="8" t="s">
        <v>31</v>
      </c>
      <c r="G557" s="8" t="s">
        <v>26</v>
      </c>
      <c r="H557" s="8" t="s">
        <v>1185</v>
      </c>
      <c r="I557" s="8" t="s">
        <v>39</v>
      </c>
      <c r="J557" s="8">
        <v>4.0</v>
      </c>
    </row>
    <row r="558" ht="15.75" customHeight="1">
      <c r="A558" s="8">
        <v>557.0</v>
      </c>
      <c r="B558" s="8" t="s">
        <v>1186</v>
      </c>
      <c r="C558" s="8" t="s">
        <v>1178</v>
      </c>
      <c r="D558" s="8" t="s">
        <v>50</v>
      </c>
      <c r="E558" s="10">
        <v>44810.0</v>
      </c>
      <c r="F558" s="8" t="s">
        <v>25</v>
      </c>
      <c r="G558" s="8" t="s">
        <v>26</v>
      </c>
      <c r="H558" s="8" t="s">
        <v>1187</v>
      </c>
      <c r="I558" s="8" t="s">
        <v>28</v>
      </c>
      <c r="J558" s="8">
        <v>1.0</v>
      </c>
    </row>
    <row r="559" ht="15.75" customHeight="1">
      <c r="A559" s="8">
        <v>558.0</v>
      </c>
      <c r="B559" s="8" t="s">
        <v>1188</v>
      </c>
      <c r="C559" s="8" t="s">
        <v>1180</v>
      </c>
      <c r="D559" s="8" t="s">
        <v>50</v>
      </c>
      <c r="E559" s="10">
        <v>44764.0</v>
      </c>
      <c r="F559" s="8" t="s">
        <v>31</v>
      </c>
      <c r="G559" s="8" t="s">
        <v>26</v>
      </c>
      <c r="H559" s="8" t="s">
        <v>1189</v>
      </c>
      <c r="I559" s="8" t="s">
        <v>33</v>
      </c>
      <c r="J559" s="8">
        <v>9.0</v>
      </c>
    </row>
    <row r="560" ht="15.75" customHeight="1">
      <c r="A560" s="8">
        <v>559.0</v>
      </c>
      <c r="B560" s="8" t="s">
        <v>1190</v>
      </c>
      <c r="C560" s="8" t="s">
        <v>1182</v>
      </c>
      <c r="D560" s="8" t="s">
        <v>56</v>
      </c>
      <c r="E560" s="10">
        <v>44766.0</v>
      </c>
      <c r="F560" s="8" t="s">
        <v>25</v>
      </c>
      <c r="G560" s="8" t="s">
        <v>37</v>
      </c>
      <c r="H560" s="8" t="s">
        <v>1191</v>
      </c>
      <c r="I560" s="8" t="s">
        <v>39</v>
      </c>
      <c r="J560" s="8">
        <v>6.0</v>
      </c>
    </row>
    <row r="561" ht="15.75" customHeight="1">
      <c r="A561" s="8">
        <v>560.0</v>
      </c>
      <c r="B561" s="8" t="s">
        <v>1192</v>
      </c>
      <c r="C561" s="8" t="s">
        <v>1184</v>
      </c>
      <c r="D561" s="8" t="s">
        <v>191</v>
      </c>
      <c r="E561" s="10">
        <v>44794.0</v>
      </c>
      <c r="F561" s="8" t="s">
        <v>31</v>
      </c>
      <c r="G561" s="8" t="s">
        <v>26</v>
      </c>
      <c r="H561" s="8" t="s">
        <v>1193</v>
      </c>
      <c r="I561" s="8" t="s">
        <v>28</v>
      </c>
      <c r="J561" s="8">
        <v>9.0</v>
      </c>
    </row>
    <row r="562" ht="15.75" customHeight="1">
      <c r="A562" s="8">
        <v>561.0</v>
      </c>
      <c r="B562" s="8" t="s">
        <v>1194</v>
      </c>
      <c r="C562" s="8" t="s">
        <v>1186</v>
      </c>
      <c r="D562" s="8" t="s">
        <v>61</v>
      </c>
      <c r="E562" s="10">
        <v>44800.0</v>
      </c>
      <c r="F562" s="8" t="s">
        <v>31</v>
      </c>
      <c r="G562" s="8" t="s">
        <v>26</v>
      </c>
      <c r="H562" s="8" t="s">
        <v>1195</v>
      </c>
      <c r="I562" s="8" t="s">
        <v>33</v>
      </c>
      <c r="J562" s="8">
        <v>9.0</v>
      </c>
    </row>
    <row r="563" ht="15.75" customHeight="1">
      <c r="A563" s="8">
        <v>562.0</v>
      </c>
      <c r="B563" s="8" t="s">
        <v>1196</v>
      </c>
      <c r="C563" s="8" t="s">
        <v>1188</v>
      </c>
      <c r="D563" s="8" t="s">
        <v>64</v>
      </c>
      <c r="E563" s="10">
        <v>44792.0</v>
      </c>
      <c r="F563" s="8" t="s">
        <v>25</v>
      </c>
      <c r="G563" s="8" t="s">
        <v>26</v>
      </c>
      <c r="H563" s="8" t="s">
        <v>1197</v>
      </c>
      <c r="I563" s="8" t="s">
        <v>39</v>
      </c>
      <c r="J563" s="8">
        <v>3.0</v>
      </c>
    </row>
    <row r="564" ht="15.75" customHeight="1">
      <c r="A564" s="8">
        <v>563.0</v>
      </c>
      <c r="B564" s="8" t="s">
        <v>1198</v>
      </c>
      <c r="C564" s="8" t="s">
        <v>1190</v>
      </c>
      <c r="D564" s="8" t="s">
        <v>67</v>
      </c>
      <c r="E564" s="10">
        <v>44809.0</v>
      </c>
      <c r="F564" s="8" t="s">
        <v>31</v>
      </c>
      <c r="G564" s="8" t="s">
        <v>26</v>
      </c>
      <c r="H564" s="8" t="s">
        <v>1199</v>
      </c>
      <c r="I564" s="8" t="s">
        <v>28</v>
      </c>
      <c r="J564" s="8">
        <v>2.0</v>
      </c>
    </row>
    <row r="565" ht="15.75" customHeight="1">
      <c r="A565" s="8">
        <v>564.0</v>
      </c>
      <c r="B565" s="8" t="s">
        <v>1200</v>
      </c>
      <c r="C565" s="8" t="s">
        <v>1192</v>
      </c>
      <c r="D565" s="8" t="s">
        <v>70</v>
      </c>
      <c r="E565" s="10">
        <v>44789.0</v>
      </c>
      <c r="F565" s="8" t="s">
        <v>31</v>
      </c>
      <c r="G565" s="8" t="s">
        <v>26</v>
      </c>
      <c r="H565" s="8" t="s">
        <v>1201</v>
      </c>
      <c r="I565" s="8" t="s">
        <v>33</v>
      </c>
      <c r="J565" s="8">
        <v>3.0</v>
      </c>
    </row>
    <row r="566" ht="15.75" customHeight="1">
      <c r="A566" s="8">
        <v>565.0</v>
      </c>
      <c r="B566" s="8" t="s">
        <v>1202</v>
      </c>
      <c r="C566" s="8" t="s">
        <v>1194</v>
      </c>
      <c r="D566" s="8" t="s">
        <v>170</v>
      </c>
      <c r="E566" s="10">
        <v>44757.0</v>
      </c>
      <c r="F566" s="8" t="s">
        <v>25</v>
      </c>
      <c r="G566" s="8" t="s">
        <v>37</v>
      </c>
      <c r="H566" s="8" t="s">
        <v>1203</v>
      </c>
      <c r="I566" s="8" t="s">
        <v>39</v>
      </c>
      <c r="J566" s="8">
        <v>10.0</v>
      </c>
    </row>
    <row r="567" ht="15.75" customHeight="1">
      <c r="A567" s="8">
        <v>566.0</v>
      </c>
      <c r="B567" s="8" t="s">
        <v>1204</v>
      </c>
      <c r="C567" s="8" t="s">
        <v>1196</v>
      </c>
      <c r="D567" s="8" t="s">
        <v>24</v>
      </c>
      <c r="E567" s="10">
        <v>44790.0</v>
      </c>
      <c r="F567" s="8" t="s">
        <v>31</v>
      </c>
      <c r="G567" s="8" t="s">
        <v>26</v>
      </c>
      <c r="H567" s="8" t="s">
        <v>1205</v>
      </c>
      <c r="I567" s="8" t="s">
        <v>28</v>
      </c>
      <c r="J567" s="8">
        <v>3.0</v>
      </c>
    </row>
    <row r="568" ht="15.75" customHeight="1">
      <c r="A568" s="8">
        <v>567.0</v>
      </c>
      <c r="B568" s="8" t="s">
        <v>1206</v>
      </c>
      <c r="C568" s="8" t="s">
        <v>1198</v>
      </c>
      <c r="D568" s="8" t="s">
        <v>30</v>
      </c>
      <c r="E568" s="10">
        <v>44808.0</v>
      </c>
      <c r="F568" s="8" t="s">
        <v>25</v>
      </c>
      <c r="G568" s="8" t="s">
        <v>26</v>
      </c>
      <c r="H568" s="8" t="s">
        <v>1207</v>
      </c>
      <c r="I568" s="8" t="s">
        <v>33</v>
      </c>
      <c r="J568" s="8">
        <v>1.0</v>
      </c>
    </row>
    <row r="569" ht="15.75" customHeight="1">
      <c r="A569" s="8">
        <v>568.0</v>
      </c>
      <c r="B569" s="8" t="s">
        <v>1208</v>
      </c>
      <c r="C569" s="8" t="s">
        <v>1200</v>
      </c>
      <c r="D569" s="8" t="s">
        <v>35</v>
      </c>
      <c r="E569" s="10">
        <v>44801.0</v>
      </c>
      <c r="F569" s="8" t="s">
        <v>31</v>
      </c>
      <c r="G569" s="8" t="s">
        <v>26</v>
      </c>
      <c r="H569" s="8" t="s">
        <v>1209</v>
      </c>
      <c r="I569" s="8" t="s">
        <v>39</v>
      </c>
      <c r="J569" s="8">
        <v>5.0</v>
      </c>
    </row>
    <row r="570" ht="15.75" customHeight="1">
      <c r="A570" s="8">
        <v>569.0</v>
      </c>
      <c r="B570" s="8" t="s">
        <v>1210</v>
      </c>
      <c r="C570" s="8" t="s">
        <v>1202</v>
      </c>
      <c r="D570" s="8" t="s">
        <v>41</v>
      </c>
      <c r="E570" s="10">
        <v>44769.0</v>
      </c>
      <c r="F570" s="8" t="s">
        <v>25</v>
      </c>
      <c r="G570" s="8" t="s">
        <v>26</v>
      </c>
      <c r="H570" s="8" t="s">
        <v>1211</v>
      </c>
      <c r="I570" s="8" t="s">
        <v>28</v>
      </c>
      <c r="J570" s="8">
        <v>1.0</v>
      </c>
    </row>
    <row r="571" ht="15.75" customHeight="1">
      <c r="A571" s="8">
        <v>570.0</v>
      </c>
      <c r="B571" s="8" t="s">
        <v>1212</v>
      </c>
      <c r="C571" s="8" t="s">
        <v>1204</v>
      </c>
      <c r="D571" s="8" t="s">
        <v>44</v>
      </c>
      <c r="E571" s="10">
        <v>44757.0</v>
      </c>
      <c r="F571" s="8" t="s">
        <v>31</v>
      </c>
      <c r="G571" s="8" t="s">
        <v>26</v>
      </c>
      <c r="H571" s="8" t="s">
        <v>1213</v>
      </c>
      <c r="I571" s="8" t="s">
        <v>33</v>
      </c>
      <c r="J571" s="8">
        <v>5.0</v>
      </c>
    </row>
    <row r="572" ht="15.75" customHeight="1">
      <c r="A572" s="8">
        <v>571.0</v>
      </c>
      <c r="B572" s="8" t="s">
        <v>1214</v>
      </c>
      <c r="C572" s="8" t="s">
        <v>1206</v>
      </c>
      <c r="D572" s="8" t="s">
        <v>47</v>
      </c>
      <c r="E572" s="10">
        <v>44759.0</v>
      </c>
      <c r="F572" s="8" t="s">
        <v>36</v>
      </c>
      <c r="G572" s="8" t="s">
        <v>37</v>
      </c>
      <c r="H572" s="8" t="s">
        <v>1215</v>
      </c>
      <c r="I572" s="8" t="s">
        <v>39</v>
      </c>
      <c r="J572" s="8">
        <v>5.0</v>
      </c>
    </row>
    <row r="573" ht="15.75" customHeight="1">
      <c r="A573" s="8">
        <v>572.0</v>
      </c>
      <c r="B573" s="8" t="s">
        <v>1216</v>
      </c>
      <c r="C573" s="8" t="s">
        <v>1208</v>
      </c>
      <c r="D573" s="8" t="s">
        <v>50</v>
      </c>
      <c r="E573" s="10">
        <v>44805.0</v>
      </c>
      <c r="F573" s="8" t="s">
        <v>25</v>
      </c>
      <c r="G573" s="8" t="s">
        <v>26</v>
      </c>
      <c r="H573" s="8" t="s">
        <v>1217</v>
      </c>
      <c r="I573" s="8" t="s">
        <v>28</v>
      </c>
      <c r="J573" s="8">
        <v>3.0</v>
      </c>
    </row>
    <row r="574" ht="15.75" customHeight="1">
      <c r="A574" s="8">
        <v>573.0</v>
      </c>
      <c r="B574" s="8" t="s">
        <v>1218</v>
      </c>
      <c r="C574" s="8" t="s">
        <v>1210</v>
      </c>
      <c r="D574" s="8" t="s">
        <v>50</v>
      </c>
      <c r="E574" s="10">
        <v>44760.0</v>
      </c>
      <c r="F574" s="8" t="s">
        <v>31</v>
      </c>
      <c r="G574" s="8" t="s">
        <v>26</v>
      </c>
      <c r="H574" s="8" t="s">
        <v>1219</v>
      </c>
      <c r="I574" s="8" t="s">
        <v>33</v>
      </c>
      <c r="J574" s="8">
        <v>3.0</v>
      </c>
    </row>
    <row r="575" ht="15.75" customHeight="1">
      <c r="A575" s="8">
        <v>574.0</v>
      </c>
      <c r="B575" s="8" t="s">
        <v>1220</v>
      </c>
      <c r="C575" s="8" t="s">
        <v>1212</v>
      </c>
      <c r="D575" s="8" t="s">
        <v>56</v>
      </c>
      <c r="E575" s="10">
        <v>44791.0</v>
      </c>
      <c r="F575" s="8" t="s">
        <v>31</v>
      </c>
      <c r="G575" s="8" t="s">
        <v>26</v>
      </c>
      <c r="H575" s="8" t="s">
        <v>1221</v>
      </c>
      <c r="I575" s="8" t="s">
        <v>39</v>
      </c>
      <c r="J575" s="8">
        <v>7.0</v>
      </c>
    </row>
    <row r="576" ht="15.75" customHeight="1">
      <c r="A576" s="8">
        <v>575.0</v>
      </c>
      <c r="B576" s="8" t="s">
        <v>1222</v>
      </c>
      <c r="C576" s="8" t="s">
        <v>1214</v>
      </c>
      <c r="D576" s="8" t="s">
        <v>47</v>
      </c>
      <c r="E576" s="10">
        <v>44768.0</v>
      </c>
      <c r="F576" s="8" t="s">
        <v>25</v>
      </c>
      <c r="G576" s="8" t="s">
        <v>26</v>
      </c>
      <c r="H576" s="8" t="s">
        <v>1223</v>
      </c>
      <c r="I576" s="8" t="s">
        <v>28</v>
      </c>
      <c r="J576" s="8">
        <v>4.0</v>
      </c>
    </row>
    <row r="577" ht="15.75" customHeight="1">
      <c r="A577" s="8">
        <v>576.0</v>
      </c>
      <c r="B577" s="8" t="s">
        <v>1224</v>
      </c>
      <c r="C577" s="8" t="s">
        <v>1216</v>
      </c>
      <c r="D577" s="8" t="s">
        <v>61</v>
      </c>
      <c r="E577" s="10">
        <v>44759.0</v>
      </c>
      <c r="F577" s="8" t="s">
        <v>31</v>
      </c>
      <c r="G577" s="8" t="s">
        <v>26</v>
      </c>
      <c r="H577" s="8" t="s">
        <v>1225</v>
      </c>
      <c r="I577" s="8" t="s">
        <v>33</v>
      </c>
      <c r="J577" s="8">
        <v>3.0</v>
      </c>
    </row>
    <row r="578" ht="15.75" customHeight="1">
      <c r="A578" s="8">
        <v>577.0</v>
      </c>
      <c r="B578" s="8" t="s">
        <v>1226</v>
      </c>
      <c r="C578" s="8" t="s">
        <v>1218</v>
      </c>
      <c r="D578" s="8" t="s">
        <v>64</v>
      </c>
      <c r="E578" s="10">
        <v>44781.0</v>
      </c>
      <c r="F578" s="8" t="s">
        <v>25</v>
      </c>
      <c r="G578" s="8" t="s">
        <v>37</v>
      </c>
      <c r="H578" s="8" t="s">
        <v>1227</v>
      </c>
      <c r="I578" s="8" t="s">
        <v>39</v>
      </c>
      <c r="J578" s="8">
        <v>8.0</v>
      </c>
    </row>
    <row r="579" ht="15.75" customHeight="1">
      <c r="A579" s="8">
        <v>578.0</v>
      </c>
      <c r="B579" s="8" t="s">
        <v>1228</v>
      </c>
      <c r="C579" s="8" t="s">
        <v>1220</v>
      </c>
      <c r="D579" s="8" t="s">
        <v>67</v>
      </c>
      <c r="E579" s="10">
        <v>44785.0</v>
      </c>
      <c r="F579" s="8" t="s">
        <v>31</v>
      </c>
      <c r="G579" s="8" t="s">
        <v>26</v>
      </c>
      <c r="H579" s="8" t="s">
        <v>1229</v>
      </c>
      <c r="I579" s="8" t="s">
        <v>28</v>
      </c>
      <c r="J579" s="8">
        <v>2.0</v>
      </c>
    </row>
    <row r="580" ht="15.75" customHeight="1">
      <c r="A580" s="8">
        <v>579.0</v>
      </c>
      <c r="B580" s="8" t="s">
        <v>1230</v>
      </c>
      <c r="C580" s="8" t="s">
        <v>1222</v>
      </c>
      <c r="D580" s="8" t="s">
        <v>70</v>
      </c>
      <c r="E580" s="10">
        <v>44775.0</v>
      </c>
      <c r="F580" s="8" t="s">
        <v>31</v>
      </c>
      <c r="G580" s="8" t="s">
        <v>26</v>
      </c>
      <c r="H580" s="8" t="s">
        <v>1231</v>
      </c>
      <c r="I580" s="8" t="s">
        <v>33</v>
      </c>
      <c r="J580" s="8">
        <v>9.0</v>
      </c>
    </row>
    <row r="581" ht="15.75" customHeight="1">
      <c r="A581" s="8">
        <v>580.0</v>
      </c>
      <c r="B581" s="8" t="s">
        <v>1232</v>
      </c>
      <c r="C581" s="8" t="s">
        <v>1224</v>
      </c>
      <c r="D581" s="8" t="s">
        <v>47</v>
      </c>
      <c r="E581" s="10">
        <v>44773.0</v>
      </c>
      <c r="F581" s="8" t="s">
        <v>25</v>
      </c>
      <c r="G581" s="8" t="s">
        <v>26</v>
      </c>
      <c r="H581" s="8" t="s">
        <v>1233</v>
      </c>
      <c r="I581" s="8" t="s">
        <v>39</v>
      </c>
      <c r="J581" s="8">
        <v>6.0</v>
      </c>
    </row>
    <row r="582" ht="15.75" customHeight="1">
      <c r="A582" s="8">
        <v>581.0</v>
      </c>
      <c r="B582" s="8" t="s">
        <v>1234</v>
      </c>
      <c r="C582" s="8" t="s">
        <v>1226</v>
      </c>
      <c r="D582" s="8" t="s">
        <v>75</v>
      </c>
      <c r="E582" s="10">
        <v>44796.0</v>
      </c>
      <c r="F582" s="8" t="s">
        <v>31</v>
      </c>
      <c r="G582" s="8" t="s">
        <v>26</v>
      </c>
      <c r="H582" s="8" t="s">
        <v>1235</v>
      </c>
      <c r="I582" s="8" t="s">
        <v>28</v>
      </c>
      <c r="J582" s="8">
        <v>7.0</v>
      </c>
    </row>
    <row r="583" ht="15.75" customHeight="1">
      <c r="A583" s="8">
        <v>582.0</v>
      </c>
      <c r="B583" s="8" t="s">
        <v>1236</v>
      </c>
      <c r="C583" s="8" t="s">
        <v>1228</v>
      </c>
      <c r="D583" s="8" t="s">
        <v>64</v>
      </c>
      <c r="E583" s="10">
        <v>44801.0</v>
      </c>
      <c r="F583" s="8" t="s">
        <v>31</v>
      </c>
      <c r="G583" s="8" t="s">
        <v>26</v>
      </c>
      <c r="H583" s="8" t="s">
        <v>1237</v>
      </c>
      <c r="I583" s="8" t="s">
        <v>33</v>
      </c>
      <c r="J583" s="8">
        <v>9.0</v>
      </c>
    </row>
    <row r="584" ht="15.75" customHeight="1">
      <c r="A584" s="8">
        <v>583.0</v>
      </c>
      <c r="B584" s="8" t="s">
        <v>1238</v>
      </c>
      <c r="C584" s="8" t="s">
        <v>1230</v>
      </c>
      <c r="D584" s="8" t="s">
        <v>44</v>
      </c>
      <c r="E584" s="10">
        <v>44779.0</v>
      </c>
      <c r="F584" s="8" t="s">
        <v>25</v>
      </c>
      <c r="G584" s="8" t="s">
        <v>37</v>
      </c>
      <c r="H584" s="8" t="s">
        <v>1239</v>
      </c>
      <c r="I584" s="8" t="s">
        <v>39</v>
      </c>
      <c r="J584" s="8">
        <v>2.0</v>
      </c>
    </row>
    <row r="585" ht="15.75" customHeight="1">
      <c r="A585" s="8">
        <v>584.0</v>
      </c>
      <c r="B585" s="8" t="s">
        <v>1240</v>
      </c>
      <c r="C585" s="8" t="s">
        <v>1232</v>
      </c>
      <c r="D585" s="8" t="s">
        <v>61</v>
      </c>
      <c r="E585" s="10">
        <v>44772.0</v>
      </c>
      <c r="F585" s="8" t="s">
        <v>31</v>
      </c>
      <c r="G585" s="8" t="s">
        <v>26</v>
      </c>
      <c r="H585" s="8" t="s">
        <v>1241</v>
      </c>
      <c r="I585" s="8" t="s">
        <v>28</v>
      </c>
      <c r="J585" s="8">
        <v>9.0</v>
      </c>
    </row>
    <row r="586" ht="15.75" customHeight="1">
      <c r="A586" s="8">
        <v>585.0</v>
      </c>
      <c r="B586" s="8" t="s">
        <v>1242</v>
      </c>
      <c r="C586" s="8" t="s">
        <v>1234</v>
      </c>
      <c r="D586" s="8" t="s">
        <v>85</v>
      </c>
      <c r="E586" s="10">
        <v>44757.0</v>
      </c>
      <c r="F586" s="8" t="s">
        <v>25</v>
      </c>
      <c r="G586" s="8" t="s">
        <v>26</v>
      </c>
      <c r="H586" s="8" t="s">
        <v>1243</v>
      </c>
      <c r="I586" s="8" t="s">
        <v>33</v>
      </c>
      <c r="J586" s="8">
        <v>10.0</v>
      </c>
    </row>
    <row r="587" ht="15.75" customHeight="1">
      <c r="A587" s="8">
        <v>586.0</v>
      </c>
      <c r="B587" s="8" t="s">
        <v>1244</v>
      </c>
      <c r="C587" s="8" t="s">
        <v>1236</v>
      </c>
      <c r="D587" s="8" t="s">
        <v>88</v>
      </c>
      <c r="E587" s="10">
        <v>44808.0</v>
      </c>
      <c r="F587" s="8" t="s">
        <v>31</v>
      </c>
      <c r="G587" s="8" t="s">
        <v>26</v>
      </c>
      <c r="H587" s="8" t="s">
        <v>1245</v>
      </c>
      <c r="I587" s="8" t="s">
        <v>39</v>
      </c>
      <c r="J587" s="8">
        <v>1.0</v>
      </c>
    </row>
    <row r="588" ht="15.75" customHeight="1">
      <c r="A588" s="8">
        <v>587.0</v>
      </c>
      <c r="B588" s="8" t="s">
        <v>1246</v>
      </c>
      <c r="C588" s="8" t="s">
        <v>1238</v>
      </c>
      <c r="D588" s="8" t="s">
        <v>91</v>
      </c>
      <c r="E588" s="10">
        <v>44782.0</v>
      </c>
      <c r="F588" s="8" t="s">
        <v>25</v>
      </c>
      <c r="G588" s="8" t="s">
        <v>26</v>
      </c>
      <c r="H588" s="8" t="s">
        <v>1247</v>
      </c>
      <c r="I588" s="8" t="s">
        <v>28</v>
      </c>
      <c r="J588" s="8">
        <v>1.0</v>
      </c>
    </row>
    <row r="589" ht="15.75" customHeight="1">
      <c r="A589" s="8">
        <v>588.0</v>
      </c>
      <c r="B589" s="8" t="s">
        <v>1248</v>
      </c>
      <c r="C589" s="8" t="s">
        <v>1240</v>
      </c>
      <c r="D589" s="8" t="s">
        <v>94</v>
      </c>
      <c r="E589" s="10">
        <v>44787.0</v>
      </c>
      <c r="F589" s="8" t="s">
        <v>31</v>
      </c>
      <c r="G589" s="8" t="s">
        <v>26</v>
      </c>
      <c r="H589" s="8" t="s">
        <v>1249</v>
      </c>
      <c r="I589" s="8" t="s">
        <v>33</v>
      </c>
      <c r="J589" s="8">
        <v>10.0</v>
      </c>
    </row>
    <row r="590" ht="15.75" customHeight="1">
      <c r="A590" s="8">
        <v>589.0</v>
      </c>
      <c r="B590" s="8" t="s">
        <v>1250</v>
      </c>
      <c r="C590" s="8" t="s">
        <v>1242</v>
      </c>
      <c r="D590" s="8" t="s">
        <v>97</v>
      </c>
      <c r="E590" s="10">
        <v>44787.0</v>
      </c>
      <c r="F590" s="8" t="s">
        <v>36</v>
      </c>
      <c r="G590" s="8" t="s">
        <v>37</v>
      </c>
      <c r="H590" s="8" t="s">
        <v>1251</v>
      </c>
      <c r="I590" s="8" t="s">
        <v>39</v>
      </c>
      <c r="J590" s="8">
        <v>4.0</v>
      </c>
    </row>
    <row r="591" ht="15.75" customHeight="1">
      <c r="A591" s="8">
        <v>590.0</v>
      </c>
      <c r="B591" s="8" t="s">
        <v>1252</v>
      </c>
      <c r="C591" s="8" t="s">
        <v>1244</v>
      </c>
      <c r="D591" s="8" t="s">
        <v>100</v>
      </c>
      <c r="E591" s="10">
        <v>44757.0</v>
      </c>
      <c r="F591" s="8" t="s">
        <v>25</v>
      </c>
      <c r="G591" s="8" t="s">
        <v>26</v>
      </c>
      <c r="H591" s="8" t="s">
        <v>1253</v>
      </c>
      <c r="I591" s="8" t="s">
        <v>28</v>
      </c>
      <c r="J591" s="8">
        <v>7.0</v>
      </c>
    </row>
    <row r="592" ht="15.75" customHeight="1">
      <c r="A592" s="8">
        <v>591.0</v>
      </c>
      <c r="B592" s="8" t="s">
        <v>1254</v>
      </c>
      <c r="C592" s="8" t="s">
        <v>1246</v>
      </c>
      <c r="D592" s="8" t="s">
        <v>103</v>
      </c>
      <c r="E592" s="10">
        <v>44761.0</v>
      </c>
      <c r="F592" s="8" t="s">
        <v>31</v>
      </c>
      <c r="G592" s="8" t="s">
        <v>26</v>
      </c>
      <c r="H592" s="8" t="s">
        <v>1255</v>
      </c>
      <c r="I592" s="8" t="s">
        <v>33</v>
      </c>
      <c r="J592" s="8">
        <v>3.0</v>
      </c>
    </row>
    <row r="593" ht="15.75" customHeight="1">
      <c r="A593" s="8">
        <v>592.0</v>
      </c>
      <c r="B593" s="8" t="s">
        <v>1256</v>
      </c>
      <c r="C593" s="8" t="s">
        <v>1248</v>
      </c>
      <c r="D593" s="8" t="s">
        <v>106</v>
      </c>
      <c r="E593" s="10">
        <v>44788.0</v>
      </c>
      <c r="F593" s="8" t="s">
        <v>31</v>
      </c>
      <c r="G593" s="8" t="s">
        <v>26</v>
      </c>
      <c r="H593" s="8" t="s">
        <v>1257</v>
      </c>
      <c r="I593" s="8" t="s">
        <v>39</v>
      </c>
      <c r="J593" s="8">
        <v>6.0</v>
      </c>
    </row>
    <row r="594" ht="15.75" customHeight="1">
      <c r="A594" s="8">
        <v>593.0</v>
      </c>
      <c r="B594" s="8" t="s">
        <v>1258</v>
      </c>
      <c r="C594" s="8" t="s">
        <v>1250</v>
      </c>
      <c r="D594" s="8" t="s">
        <v>110</v>
      </c>
      <c r="E594" s="10">
        <v>44788.0</v>
      </c>
      <c r="F594" s="8" t="s">
        <v>25</v>
      </c>
      <c r="G594" s="8" t="s">
        <v>26</v>
      </c>
      <c r="H594" s="8" t="s">
        <v>1259</v>
      </c>
      <c r="I594" s="8" t="s">
        <v>28</v>
      </c>
      <c r="J594" s="8">
        <v>6.0</v>
      </c>
    </row>
    <row r="595" ht="15.75" customHeight="1">
      <c r="A595" s="8">
        <v>594.0</v>
      </c>
      <c r="B595" s="8" t="s">
        <v>1260</v>
      </c>
      <c r="C595" s="8" t="s">
        <v>1252</v>
      </c>
      <c r="D595" s="8" t="s">
        <v>113</v>
      </c>
      <c r="E595" s="10">
        <v>44758.0</v>
      </c>
      <c r="F595" s="8" t="s">
        <v>31</v>
      </c>
      <c r="G595" s="8" t="s">
        <v>26</v>
      </c>
      <c r="H595" s="8" t="s">
        <v>1261</v>
      </c>
      <c r="I595" s="8" t="s">
        <v>33</v>
      </c>
      <c r="J595" s="8">
        <v>5.0</v>
      </c>
    </row>
    <row r="596" ht="15.75" customHeight="1">
      <c r="A596" s="8">
        <v>595.0</v>
      </c>
      <c r="B596" s="8" t="s">
        <v>1262</v>
      </c>
      <c r="C596" s="8" t="s">
        <v>1254</v>
      </c>
      <c r="D596" s="8" t="s">
        <v>116</v>
      </c>
      <c r="E596" s="10">
        <v>44795.0</v>
      </c>
      <c r="F596" s="8" t="s">
        <v>25</v>
      </c>
      <c r="G596" s="8" t="s">
        <v>37</v>
      </c>
      <c r="H596" s="8" t="s">
        <v>1263</v>
      </c>
      <c r="I596" s="8" t="s">
        <v>39</v>
      </c>
      <c r="J596" s="8">
        <v>1.0</v>
      </c>
    </row>
    <row r="597" ht="15.75" customHeight="1">
      <c r="A597" s="8">
        <v>596.0</v>
      </c>
      <c r="B597" s="8" t="s">
        <v>1264</v>
      </c>
      <c r="C597" s="8" t="s">
        <v>1256</v>
      </c>
      <c r="D597" s="8" t="s">
        <v>119</v>
      </c>
      <c r="E597" s="10">
        <v>44791.0</v>
      </c>
      <c r="F597" s="8" t="s">
        <v>31</v>
      </c>
      <c r="G597" s="8" t="s">
        <v>26</v>
      </c>
      <c r="H597" s="8" t="s">
        <v>1265</v>
      </c>
      <c r="I597" s="8" t="s">
        <v>28</v>
      </c>
      <c r="J597" s="8">
        <v>9.0</v>
      </c>
    </row>
    <row r="598" ht="15.75" customHeight="1">
      <c r="A598" s="8">
        <v>597.0</v>
      </c>
      <c r="B598" s="8" t="s">
        <v>1266</v>
      </c>
      <c r="C598" s="8" t="s">
        <v>1258</v>
      </c>
      <c r="D598" s="8" t="s">
        <v>122</v>
      </c>
      <c r="E598" s="10">
        <v>44791.0</v>
      </c>
      <c r="F598" s="8" t="s">
        <v>31</v>
      </c>
      <c r="G598" s="8" t="s">
        <v>26</v>
      </c>
      <c r="H598" s="8" t="s">
        <v>1267</v>
      </c>
      <c r="I598" s="8" t="s">
        <v>33</v>
      </c>
      <c r="J598" s="8">
        <v>3.0</v>
      </c>
    </row>
    <row r="599" ht="15.75" customHeight="1">
      <c r="A599" s="8">
        <v>598.0</v>
      </c>
      <c r="B599" s="8" t="s">
        <v>1268</v>
      </c>
      <c r="C599" s="8" t="s">
        <v>1260</v>
      </c>
      <c r="D599" s="8" t="s">
        <v>70</v>
      </c>
      <c r="E599" s="10">
        <v>44794.0</v>
      </c>
      <c r="F599" s="8" t="s">
        <v>25</v>
      </c>
      <c r="G599" s="8" t="s">
        <v>26</v>
      </c>
      <c r="H599" s="8" t="s">
        <v>1269</v>
      </c>
      <c r="I599" s="8" t="s">
        <v>39</v>
      </c>
      <c r="J599" s="8">
        <v>4.0</v>
      </c>
    </row>
    <row r="600" ht="15.75" customHeight="1">
      <c r="A600" s="8">
        <v>599.0</v>
      </c>
      <c r="B600" s="8" t="s">
        <v>1270</v>
      </c>
      <c r="C600" s="8" t="s">
        <v>1262</v>
      </c>
      <c r="D600" s="8" t="s">
        <v>94</v>
      </c>
      <c r="E600" s="10">
        <v>44756.0</v>
      </c>
      <c r="F600" s="8" t="s">
        <v>31</v>
      </c>
      <c r="G600" s="8" t="s">
        <v>26</v>
      </c>
      <c r="H600" s="8" t="s">
        <v>1271</v>
      </c>
      <c r="I600" s="8" t="s">
        <v>28</v>
      </c>
      <c r="J600" s="8">
        <v>8.0</v>
      </c>
    </row>
    <row r="601" ht="15.75" customHeight="1">
      <c r="A601" s="8">
        <v>600.0</v>
      </c>
      <c r="B601" s="8" t="s">
        <v>1272</v>
      </c>
      <c r="C601" s="8" t="s">
        <v>1264</v>
      </c>
      <c r="D601" s="8" t="s">
        <v>110</v>
      </c>
      <c r="E601" s="10">
        <v>44789.0</v>
      </c>
      <c r="F601" s="8" t="s">
        <v>31</v>
      </c>
      <c r="G601" s="8" t="s">
        <v>26</v>
      </c>
      <c r="H601" s="8" t="s">
        <v>1273</v>
      </c>
      <c r="I601" s="8" t="s">
        <v>28</v>
      </c>
      <c r="J601" s="8">
        <v>6.0</v>
      </c>
    </row>
    <row r="602" ht="15.75" customHeight="1">
      <c r="A602" s="8">
        <v>601.0</v>
      </c>
      <c r="B602" s="8" t="s">
        <v>1274</v>
      </c>
      <c r="C602" s="8" t="s">
        <v>1266</v>
      </c>
      <c r="D602" s="8" t="s">
        <v>44</v>
      </c>
      <c r="E602" s="10">
        <v>44810.0</v>
      </c>
      <c r="F602" s="8" t="s">
        <v>25</v>
      </c>
      <c r="G602" s="8" t="s">
        <v>26</v>
      </c>
      <c r="H602" s="8" t="s">
        <v>1275</v>
      </c>
      <c r="I602" s="8" t="s">
        <v>28</v>
      </c>
      <c r="J602" s="8">
        <v>10.0</v>
      </c>
    </row>
    <row r="603" ht="15.75" customHeight="1">
      <c r="A603" s="8">
        <v>602.0</v>
      </c>
      <c r="B603" s="8" t="s">
        <v>1276</v>
      </c>
      <c r="C603" s="8" t="s">
        <v>1268</v>
      </c>
      <c r="D603" s="8" t="s">
        <v>75</v>
      </c>
      <c r="E603" s="10">
        <v>44798.0</v>
      </c>
      <c r="F603" s="8" t="s">
        <v>31</v>
      </c>
      <c r="G603" s="8" t="s">
        <v>26</v>
      </c>
      <c r="H603" s="8" t="s">
        <v>1277</v>
      </c>
      <c r="I603" s="8" t="s">
        <v>33</v>
      </c>
      <c r="J603" s="8">
        <v>9.0</v>
      </c>
    </row>
    <row r="604" ht="15.75" customHeight="1">
      <c r="A604" s="8">
        <v>603.0</v>
      </c>
      <c r="B604" s="8" t="s">
        <v>1278</v>
      </c>
      <c r="C604" s="8" t="s">
        <v>1270</v>
      </c>
      <c r="D604" s="8" t="s">
        <v>116</v>
      </c>
      <c r="E604" s="10">
        <v>44791.0</v>
      </c>
      <c r="F604" s="8" t="s">
        <v>25</v>
      </c>
      <c r="G604" s="8" t="s">
        <v>26</v>
      </c>
      <c r="H604" s="8" t="s">
        <v>1279</v>
      </c>
      <c r="I604" s="8" t="s">
        <v>39</v>
      </c>
      <c r="J604" s="8">
        <v>7.0</v>
      </c>
    </row>
    <row r="605" ht="15.75" customHeight="1">
      <c r="A605" s="8">
        <v>604.0</v>
      </c>
      <c r="B605" s="8" t="s">
        <v>1280</v>
      </c>
      <c r="C605" s="8" t="s">
        <v>1272</v>
      </c>
      <c r="D605" s="8" t="s">
        <v>119</v>
      </c>
      <c r="E605" s="10">
        <v>44796.0</v>
      </c>
      <c r="F605" s="8" t="s">
        <v>31</v>
      </c>
      <c r="G605" s="8" t="s">
        <v>26</v>
      </c>
      <c r="H605" s="8" t="s">
        <v>1281</v>
      </c>
      <c r="I605" s="8" t="s">
        <v>28</v>
      </c>
      <c r="J605" s="8">
        <v>7.0</v>
      </c>
    </row>
    <row r="606" ht="15.75" customHeight="1">
      <c r="A606" s="8">
        <v>605.0</v>
      </c>
      <c r="B606" s="8" t="s">
        <v>1282</v>
      </c>
      <c r="C606" s="8" t="s">
        <v>1274</v>
      </c>
      <c r="D606" s="8" t="s">
        <v>141</v>
      </c>
      <c r="E606" s="10">
        <v>44810.0</v>
      </c>
      <c r="F606" s="8" t="s">
        <v>25</v>
      </c>
      <c r="G606" s="8" t="s">
        <v>26</v>
      </c>
      <c r="H606" s="8" t="s">
        <v>1283</v>
      </c>
      <c r="I606" s="8" t="s">
        <v>33</v>
      </c>
      <c r="J606" s="8">
        <v>7.0</v>
      </c>
    </row>
    <row r="607" ht="15.75" customHeight="1">
      <c r="A607" s="8">
        <v>606.0</v>
      </c>
      <c r="B607" s="8" t="s">
        <v>1284</v>
      </c>
      <c r="C607" s="8" t="s">
        <v>1276</v>
      </c>
      <c r="D607" s="8" t="s">
        <v>284</v>
      </c>
      <c r="E607" s="10">
        <v>44791.0</v>
      </c>
      <c r="F607" s="8" t="s">
        <v>31</v>
      </c>
      <c r="G607" s="8" t="s">
        <v>26</v>
      </c>
      <c r="H607" s="8" t="s">
        <v>1285</v>
      </c>
      <c r="I607" s="8" t="s">
        <v>39</v>
      </c>
      <c r="J607" s="8">
        <v>7.0</v>
      </c>
    </row>
    <row r="608" ht="15.75" customHeight="1">
      <c r="A608" s="8">
        <v>607.0</v>
      </c>
      <c r="B608" s="8" t="s">
        <v>1286</v>
      </c>
      <c r="C608" s="8" t="s">
        <v>1278</v>
      </c>
      <c r="D608" s="8" t="s">
        <v>146</v>
      </c>
      <c r="E608" s="10">
        <v>44797.0</v>
      </c>
      <c r="F608" s="8" t="s">
        <v>36</v>
      </c>
      <c r="G608" s="8" t="s">
        <v>26</v>
      </c>
      <c r="H608" s="8" t="s">
        <v>1287</v>
      </c>
      <c r="I608" s="8" t="s">
        <v>28</v>
      </c>
      <c r="J608" s="8">
        <v>8.0</v>
      </c>
    </row>
    <row r="609" ht="15.75" customHeight="1">
      <c r="A609" s="8">
        <v>608.0</v>
      </c>
      <c r="B609" s="8" t="s">
        <v>1288</v>
      </c>
      <c r="C609" s="8" t="s">
        <v>1280</v>
      </c>
      <c r="D609" s="8" t="s">
        <v>149</v>
      </c>
      <c r="E609" s="10">
        <v>44777.0</v>
      </c>
      <c r="F609" s="8" t="s">
        <v>25</v>
      </c>
      <c r="G609" s="8" t="s">
        <v>26</v>
      </c>
      <c r="H609" s="8" t="s">
        <v>1289</v>
      </c>
      <c r="I609" s="8" t="s">
        <v>33</v>
      </c>
      <c r="J609" s="8">
        <v>10.0</v>
      </c>
    </row>
    <row r="610" ht="15.75" customHeight="1">
      <c r="A610" s="8">
        <v>609.0</v>
      </c>
      <c r="B610" s="8" t="s">
        <v>1290</v>
      </c>
      <c r="C610" s="8" t="s">
        <v>1282</v>
      </c>
      <c r="D610" s="8" t="s">
        <v>152</v>
      </c>
      <c r="E610" s="10">
        <v>44802.0</v>
      </c>
      <c r="F610" s="8" t="s">
        <v>31</v>
      </c>
      <c r="G610" s="8" t="s">
        <v>26</v>
      </c>
      <c r="H610" s="8" t="s">
        <v>1291</v>
      </c>
      <c r="I610" s="8" t="s">
        <v>39</v>
      </c>
      <c r="J610" s="8">
        <v>10.0</v>
      </c>
    </row>
    <row r="611" ht="15.75" customHeight="1">
      <c r="A611" s="8">
        <v>610.0</v>
      </c>
      <c r="B611" s="8" t="s">
        <v>1292</v>
      </c>
      <c r="C611" s="8" t="s">
        <v>1284</v>
      </c>
      <c r="D611" s="8" t="s">
        <v>155</v>
      </c>
      <c r="E611" s="10">
        <v>44758.0</v>
      </c>
      <c r="F611" s="8" t="s">
        <v>31</v>
      </c>
      <c r="G611" s="8" t="s">
        <v>26</v>
      </c>
      <c r="H611" s="8" t="s">
        <v>1293</v>
      </c>
      <c r="I611" s="8" t="s">
        <v>28</v>
      </c>
      <c r="J611" s="8">
        <v>10.0</v>
      </c>
    </row>
    <row r="612" ht="15.75" customHeight="1">
      <c r="A612" s="8">
        <v>611.0</v>
      </c>
      <c r="B612" s="8" t="s">
        <v>1294</v>
      </c>
      <c r="C612" s="8" t="s">
        <v>1286</v>
      </c>
      <c r="D612" s="8" t="s">
        <v>158</v>
      </c>
      <c r="E612" s="10">
        <v>44768.0</v>
      </c>
      <c r="F612" s="8" t="s">
        <v>25</v>
      </c>
      <c r="G612" s="8" t="s">
        <v>26</v>
      </c>
      <c r="H612" s="8" t="s">
        <v>1295</v>
      </c>
      <c r="I612" s="8" t="s">
        <v>33</v>
      </c>
      <c r="J612" s="8">
        <v>10.0</v>
      </c>
    </row>
    <row r="613" ht="15.75" customHeight="1">
      <c r="A613" s="8">
        <v>612.0</v>
      </c>
      <c r="B613" s="8" t="s">
        <v>1296</v>
      </c>
      <c r="C613" s="8" t="s">
        <v>1288</v>
      </c>
      <c r="D613" s="8" t="s">
        <v>161</v>
      </c>
      <c r="E613" s="10">
        <v>44756.0</v>
      </c>
      <c r="F613" s="8" t="s">
        <v>31</v>
      </c>
      <c r="G613" s="8" t="s">
        <v>26</v>
      </c>
      <c r="H613" s="8" t="s">
        <v>1297</v>
      </c>
      <c r="I613" s="8" t="s">
        <v>39</v>
      </c>
      <c r="J613" s="8">
        <v>8.0</v>
      </c>
    </row>
    <row r="614" ht="15.75" customHeight="1">
      <c r="A614" s="8">
        <v>613.0</v>
      </c>
      <c r="B614" s="8" t="s">
        <v>1298</v>
      </c>
      <c r="C614" s="8" t="s">
        <v>1290</v>
      </c>
      <c r="D614" s="8" t="s">
        <v>91</v>
      </c>
      <c r="E614" s="10">
        <v>44809.0</v>
      </c>
      <c r="F614" s="8" t="s">
        <v>25</v>
      </c>
      <c r="G614" s="8" t="s">
        <v>26</v>
      </c>
      <c r="H614" s="8" t="s">
        <v>1299</v>
      </c>
      <c r="I614" s="8" t="s">
        <v>28</v>
      </c>
      <c r="J614" s="8">
        <v>7.0</v>
      </c>
    </row>
    <row r="615" ht="15.75" customHeight="1">
      <c r="A615" s="8">
        <v>614.0</v>
      </c>
      <c r="B615" s="8" t="s">
        <v>1300</v>
      </c>
      <c r="C615" s="8" t="s">
        <v>1292</v>
      </c>
      <c r="D615" s="8" t="s">
        <v>94</v>
      </c>
      <c r="E615" s="10">
        <v>44801.0</v>
      </c>
      <c r="F615" s="8" t="s">
        <v>31</v>
      </c>
      <c r="G615" s="8" t="s">
        <v>26</v>
      </c>
      <c r="H615" s="8" t="s">
        <v>1301</v>
      </c>
      <c r="I615" s="8" t="s">
        <v>33</v>
      </c>
      <c r="J615" s="8">
        <v>7.0</v>
      </c>
    </row>
    <row r="616" ht="15.75" customHeight="1">
      <c r="A616" s="8">
        <v>615.0</v>
      </c>
      <c r="B616" s="8" t="s">
        <v>1302</v>
      </c>
      <c r="C616" s="8" t="s">
        <v>1294</v>
      </c>
      <c r="D616" s="8" t="s">
        <v>97</v>
      </c>
      <c r="E616" s="10">
        <v>44794.0</v>
      </c>
      <c r="F616" s="8" t="s">
        <v>31</v>
      </c>
      <c r="G616" s="8" t="s">
        <v>26</v>
      </c>
      <c r="H616" s="8" t="s">
        <v>1303</v>
      </c>
      <c r="I616" s="8" t="s">
        <v>39</v>
      </c>
      <c r="J616" s="8">
        <v>9.0</v>
      </c>
    </row>
    <row r="617" ht="15.75" customHeight="1">
      <c r="A617" s="8">
        <v>616.0</v>
      </c>
      <c r="B617" s="8" t="s">
        <v>1304</v>
      </c>
      <c r="C617" s="8" t="s">
        <v>1296</v>
      </c>
      <c r="D617" s="8" t="s">
        <v>61</v>
      </c>
      <c r="E617" s="10">
        <v>44792.0</v>
      </c>
      <c r="F617" s="8" t="s">
        <v>25</v>
      </c>
      <c r="G617" s="8" t="s">
        <v>26</v>
      </c>
      <c r="H617" s="8" t="s">
        <v>1305</v>
      </c>
      <c r="I617" s="8" t="s">
        <v>28</v>
      </c>
      <c r="J617" s="8">
        <v>8.0</v>
      </c>
    </row>
    <row r="618" ht="15.75" customHeight="1">
      <c r="A618" s="8">
        <v>617.0</v>
      </c>
      <c r="B618" s="8" t="s">
        <v>1306</v>
      </c>
      <c r="C618" s="8" t="s">
        <v>1298</v>
      </c>
      <c r="D618" s="8" t="s">
        <v>103</v>
      </c>
      <c r="E618" s="10">
        <v>44770.0</v>
      </c>
      <c r="F618" s="8" t="s">
        <v>31</v>
      </c>
      <c r="G618" s="8" t="s">
        <v>37</v>
      </c>
      <c r="H618" s="8" t="s">
        <v>1307</v>
      </c>
      <c r="I618" s="8" t="s">
        <v>33</v>
      </c>
      <c r="J618" s="8">
        <v>8.0</v>
      </c>
    </row>
    <row r="619" ht="15.75" customHeight="1">
      <c r="A619" s="8">
        <v>618.0</v>
      </c>
      <c r="B619" s="8" t="s">
        <v>1308</v>
      </c>
      <c r="C619" s="8" t="s">
        <v>1300</v>
      </c>
      <c r="D619" s="8" t="s">
        <v>106</v>
      </c>
      <c r="E619" s="10">
        <v>44761.0</v>
      </c>
      <c r="F619" s="8" t="s">
        <v>31</v>
      </c>
      <c r="G619" s="8" t="s">
        <v>26</v>
      </c>
      <c r="H619" s="8" t="s">
        <v>1309</v>
      </c>
      <c r="I619" s="8" t="s">
        <v>39</v>
      </c>
      <c r="J619" s="8">
        <v>7.0</v>
      </c>
    </row>
    <row r="620" ht="15.75" customHeight="1">
      <c r="A620" s="8">
        <v>619.0</v>
      </c>
      <c r="B620" s="8" t="s">
        <v>1310</v>
      </c>
      <c r="C620" s="8" t="s">
        <v>1302</v>
      </c>
      <c r="D620" s="8" t="s">
        <v>110</v>
      </c>
      <c r="E620" s="10">
        <v>44773.0</v>
      </c>
      <c r="F620" s="8" t="s">
        <v>25</v>
      </c>
      <c r="G620" s="8" t="s">
        <v>26</v>
      </c>
      <c r="H620" s="8" t="s">
        <v>1311</v>
      </c>
      <c r="I620" s="8" t="s">
        <v>28</v>
      </c>
      <c r="J620" s="8">
        <v>8.0</v>
      </c>
    </row>
    <row r="621" ht="15.75" customHeight="1">
      <c r="A621" s="8">
        <v>620.0</v>
      </c>
      <c r="B621" s="8" t="s">
        <v>1312</v>
      </c>
      <c r="C621" s="8" t="s">
        <v>1304</v>
      </c>
      <c r="D621" s="8" t="s">
        <v>113</v>
      </c>
      <c r="E621" s="10">
        <v>44766.0</v>
      </c>
      <c r="F621" s="8" t="s">
        <v>31</v>
      </c>
      <c r="G621" s="8" t="s">
        <v>26</v>
      </c>
      <c r="H621" s="8" t="s">
        <v>1313</v>
      </c>
      <c r="I621" s="8" t="s">
        <v>33</v>
      </c>
      <c r="J621" s="8">
        <v>8.0</v>
      </c>
    </row>
    <row r="622" ht="15.75" customHeight="1">
      <c r="A622" s="8">
        <v>621.0</v>
      </c>
      <c r="B622" s="8" t="s">
        <v>1314</v>
      </c>
      <c r="C622" s="8" t="s">
        <v>1306</v>
      </c>
      <c r="D622" s="8" t="s">
        <v>116</v>
      </c>
      <c r="E622" s="10">
        <v>44793.0</v>
      </c>
      <c r="F622" s="8" t="s">
        <v>25</v>
      </c>
      <c r="G622" s="8" t="s">
        <v>26</v>
      </c>
      <c r="H622" s="8" t="s">
        <v>1315</v>
      </c>
      <c r="I622" s="8" t="s">
        <v>39</v>
      </c>
      <c r="J622" s="8">
        <v>9.0</v>
      </c>
    </row>
    <row r="623" ht="15.75" customHeight="1">
      <c r="A623" s="8">
        <v>622.0</v>
      </c>
      <c r="B623" s="8" t="s">
        <v>1316</v>
      </c>
      <c r="C623" s="8" t="s">
        <v>1308</v>
      </c>
      <c r="D623" s="8" t="s">
        <v>119</v>
      </c>
      <c r="E623" s="10">
        <v>44769.0</v>
      </c>
      <c r="F623" s="8" t="s">
        <v>31</v>
      </c>
      <c r="G623" s="8" t="s">
        <v>26</v>
      </c>
      <c r="H623" s="8" t="s">
        <v>1317</v>
      </c>
      <c r="I623" s="8" t="s">
        <v>28</v>
      </c>
      <c r="J623" s="8">
        <v>9.0</v>
      </c>
    </row>
    <row r="624" ht="15.75" customHeight="1">
      <c r="A624" s="8">
        <v>623.0</v>
      </c>
      <c r="B624" s="8" t="s">
        <v>1318</v>
      </c>
      <c r="C624" s="8" t="s">
        <v>1310</v>
      </c>
      <c r="D624" s="8" t="s">
        <v>24</v>
      </c>
      <c r="E624" s="10">
        <v>44758.0</v>
      </c>
      <c r="F624" s="8" t="s">
        <v>25</v>
      </c>
      <c r="G624" s="8" t="s">
        <v>37</v>
      </c>
      <c r="H624" s="8" t="s">
        <v>1319</v>
      </c>
      <c r="I624" s="8" t="s">
        <v>33</v>
      </c>
      <c r="J624" s="8">
        <v>8.0</v>
      </c>
    </row>
    <row r="625" ht="15.75" customHeight="1">
      <c r="A625" s="8">
        <v>624.0</v>
      </c>
      <c r="B625" s="8" t="s">
        <v>1320</v>
      </c>
      <c r="C625" s="8" t="s">
        <v>1312</v>
      </c>
      <c r="D625" s="8" t="s">
        <v>30</v>
      </c>
      <c r="E625" s="10">
        <v>44803.0</v>
      </c>
      <c r="F625" s="8" t="s">
        <v>31</v>
      </c>
      <c r="G625" s="8" t="s">
        <v>26</v>
      </c>
      <c r="H625" s="8" t="s">
        <v>1321</v>
      </c>
      <c r="I625" s="8" t="s">
        <v>39</v>
      </c>
      <c r="J625" s="8">
        <v>8.0</v>
      </c>
    </row>
    <row r="626" ht="15.75" customHeight="1">
      <c r="A626" s="8">
        <v>625.0</v>
      </c>
      <c r="B626" s="8" t="s">
        <v>1322</v>
      </c>
      <c r="C626" s="8" t="s">
        <v>1314</v>
      </c>
      <c r="D626" s="8" t="s">
        <v>35</v>
      </c>
      <c r="E626" s="10">
        <v>44808.0</v>
      </c>
      <c r="F626" s="8" t="s">
        <v>36</v>
      </c>
      <c r="G626" s="8" t="s">
        <v>26</v>
      </c>
      <c r="H626" s="8" t="s">
        <v>1323</v>
      </c>
      <c r="I626" s="8" t="s">
        <v>28</v>
      </c>
      <c r="J626" s="8">
        <v>7.0</v>
      </c>
    </row>
    <row r="627" ht="15.75" customHeight="1">
      <c r="A627" s="8">
        <v>626.0</v>
      </c>
      <c r="B627" s="8" t="s">
        <v>1324</v>
      </c>
      <c r="C627" s="8" t="s">
        <v>1316</v>
      </c>
      <c r="D627" s="8" t="s">
        <v>41</v>
      </c>
      <c r="E627" s="10">
        <v>44784.0</v>
      </c>
      <c r="F627" s="8" t="s">
        <v>25</v>
      </c>
      <c r="G627" s="8" t="s">
        <v>26</v>
      </c>
      <c r="H627" s="8" t="s">
        <v>1325</v>
      </c>
      <c r="I627" s="8" t="s">
        <v>33</v>
      </c>
      <c r="J627" s="8">
        <v>8.0</v>
      </c>
    </row>
    <row r="628" ht="15.75" customHeight="1">
      <c r="A628" s="8">
        <v>627.0</v>
      </c>
      <c r="B628" s="8" t="s">
        <v>1326</v>
      </c>
      <c r="C628" s="8" t="s">
        <v>1318</v>
      </c>
      <c r="D628" s="8" t="s">
        <v>44</v>
      </c>
      <c r="E628" s="10">
        <v>44764.0</v>
      </c>
      <c r="F628" s="8" t="s">
        <v>31</v>
      </c>
      <c r="G628" s="8" t="s">
        <v>26</v>
      </c>
      <c r="H628" s="8" t="s">
        <v>1327</v>
      </c>
      <c r="I628" s="8" t="s">
        <v>39</v>
      </c>
      <c r="J628" s="8">
        <v>9.0</v>
      </c>
    </row>
    <row r="629" ht="15.75" customHeight="1">
      <c r="A629" s="8">
        <v>628.0</v>
      </c>
      <c r="B629" s="8" t="s">
        <v>1328</v>
      </c>
      <c r="C629" s="8" t="s">
        <v>1320</v>
      </c>
      <c r="D629" s="8" t="s">
        <v>47</v>
      </c>
      <c r="E629" s="10">
        <v>44795.0</v>
      </c>
      <c r="F629" s="8" t="s">
        <v>31</v>
      </c>
      <c r="G629" s="8" t="s">
        <v>26</v>
      </c>
      <c r="H629" s="8" t="s">
        <v>1329</v>
      </c>
      <c r="I629" s="8" t="s">
        <v>28</v>
      </c>
      <c r="J629" s="8">
        <v>7.0</v>
      </c>
    </row>
    <row r="630" ht="15.75" customHeight="1">
      <c r="A630" s="8">
        <v>629.0</v>
      </c>
      <c r="B630" s="8" t="s">
        <v>1330</v>
      </c>
      <c r="C630" s="8" t="s">
        <v>1322</v>
      </c>
      <c r="D630" s="8" t="s">
        <v>50</v>
      </c>
      <c r="E630" s="10">
        <v>44799.0</v>
      </c>
      <c r="F630" s="8" t="s">
        <v>25</v>
      </c>
      <c r="G630" s="8" t="s">
        <v>26</v>
      </c>
      <c r="H630" s="8" t="s">
        <v>1331</v>
      </c>
      <c r="I630" s="8" t="s">
        <v>33</v>
      </c>
      <c r="J630" s="8">
        <v>8.0</v>
      </c>
    </row>
    <row r="631" ht="15.75" customHeight="1">
      <c r="A631" s="8">
        <v>630.0</v>
      </c>
      <c r="B631" s="8" t="s">
        <v>1332</v>
      </c>
      <c r="C631" s="8" t="s">
        <v>1324</v>
      </c>
      <c r="D631" s="8" t="s">
        <v>50</v>
      </c>
      <c r="E631" s="10">
        <v>44800.0</v>
      </c>
      <c r="F631" s="8" t="s">
        <v>31</v>
      </c>
      <c r="G631" s="8" t="s">
        <v>26</v>
      </c>
      <c r="H631" s="8" t="s">
        <v>1333</v>
      </c>
      <c r="I631" s="8" t="s">
        <v>39</v>
      </c>
      <c r="J631" s="8">
        <v>9.0</v>
      </c>
    </row>
    <row r="632" ht="15.75" customHeight="1">
      <c r="A632" s="8">
        <v>631.0</v>
      </c>
      <c r="B632" s="8" t="s">
        <v>1334</v>
      </c>
      <c r="C632" s="8" t="s">
        <v>1326</v>
      </c>
      <c r="D632" s="8" t="s">
        <v>56</v>
      </c>
      <c r="E632" s="10">
        <v>44771.0</v>
      </c>
      <c r="F632" s="8" t="s">
        <v>25</v>
      </c>
      <c r="G632" s="8" t="s">
        <v>26</v>
      </c>
      <c r="H632" s="8" t="s">
        <v>1335</v>
      </c>
      <c r="I632" s="8" t="s">
        <v>28</v>
      </c>
      <c r="J632" s="8">
        <v>8.0</v>
      </c>
    </row>
    <row r="633" ht="15.75" customHeight="1">
      <c r="A633" s="8">
        <v>632.0</v>
      </c>
      <c r="B633" s="8" t="s">
        <v>1336</v>
      </c>
      <c r="C633" s="8" t="s">
        <v>1328</v>
      </c>
      <c r="D633" s="8" t="s">
        <v>47</v>
      </c>
      <c r="E633" s="10">
        <v>44760.0</v>
      </c>
      <c r="F633" s="8" t="s">
        <v>31</v>
      </c>
      <c r="G633" s="8" t="s">
        <v>26</v>
      </c>
      <c r="H633" s="8" t="s">
        <v>1337</v>
      </c>
      <c r="I633" s="8" t="s">
        <v>33</v>
      </c>
      <c r="J633" s="8">
        <v>7.0</v>
      </c>
    </row>
    <row r="634" ht="15.75" customHeight="1">
      <c r="A634" s="8">
        <v>633.0</v>
      </c>
      <c r="B634" s="8" t="s">
        <v>1338</v>
      </c>
      <c r="C634" s="8" t="s">
        <v>1330</v>
      </c>
      <c r="D634" s="8" t="s">
        <v>61</v>
      </c>
      <c r="E634" s="10">
        <v>44778.0</v>
      </c>
      <c r="F634" s="8" t="s">
        <v>31</v>
      </c>
      <c r="G634" s="8" t="s">
        <v>26</v>
      </c>
      <c r="H634" s="8" t="s">
        <v>1339</v>
      </c>
      <c r="I634" s="8" t="s">
        <v>39</v>
      </c>
      <c r="J634" s="8">
        <v>10.0</v>
      </c>
    </row>
    <row r="635" ht="15.75" customHeight="1">
      <c r="A635" s="8">
        <v>634.0</v>
      </c>
      <c r="B635" s="8" t="s">
        <v>1340</v>
      </c>
      <c r="C635" s="8" t="s">
        <v>1332</v>
      </c>
      <c r="D635" s="8" t="s">
        <v>64</v>
      </c>
      <c r="E635" s="10">
        <v>44755.0</v>
      </c>
      <c r="F635" s="8" t="s">
        <v>25</v>
      </c>
      <c r="G635" s="8" t="s">
        <v>26</v>
      </c>
      <c r="H635" s="8" t="s">
        <v>1341</v>
      </c>
      <c r="I635" s="8" t="s">
        <v>28</v>
      </c>
      <c r="J635" s="8">
        <v>7.0</v>
      </c>
    </row>
    <row r="636" ht="15.75" customHeight="1">
      <c r="A636" s="8">
        <v>635.0</v>
      </c>
      <c r="B636" s="8" t="s">
        <v>1342</v>
      </c>
      <c r="C636" s="8" t="s">
        <v>1334</v>
      </c>
      <c r="D636" s="8" t="s">
        <v>67</v>
      </c>
      <c r="E636" s="10">
        <v>44770.0</v>
      </c>
      <c r="F636" s="8" t="s">
        <v>31</v>
      </c>
      <c r="G636" s="8" t="s">
        <v>26</v>
      </c>
      <c r="H636" s="8" t="s">
        <v>1343</v>
      </c>
      <c r="I636" s="8" t="s">
        <v>33</v>
      </c>
      <c r="J636" s="8">
        <v>8.0</v>
      </c>
    </row>
    <row r="637" ht="15.75" customHeight="1">
      <c r="A637" s="8">
        <v>636.0</v>
      </c>
      <c r="B637" s="8" t="s">
        <v>1344</v>
      </c>
      <c r="C637" s="8" t="s">
        <v>1336</v>
      </c>
      <c r="D637" s="8" t="s">
        <v>70</v>
      </c>
      <c r="E637" s="10">
        <v>44772.0</v>
      </c>
      <c r="F637" s="8" t="s">
        <v>31</v>
      </c>
      <c r="G637" s="8" t="s">
        <v>26</v>
      </c>
      <c r="H637" s="8" t="s">
        <v>1345</v>
      </c>
      <c r="I637" s="8" t="s">
        <v>39</v>
      </c>
      <c r="J637" s="8">
        <v>7.0</v>
      </c>
    </row>
    <row r="638" ht="15.75" customHeight="1">
      <c r="A638" s="8">
        <v>637.0</v>
      </c>
      <c r="B638" s="8" t="s">
        <v>1346</v>
      </c>
      <c r="C638" s="8" t="s">
        <v>1338</v>
      </c>
      <c r="D638" s="8" t="s">
        <v>47</v>
      </c>
      <c r="E638" s="10">
        <v>44799.0</v>
      </c>
      <c r="F638" s="8" t="s">
        <v>25</v>
      </c>
      <c r="G638" s="8" t="s">
        <v>26</v>
      </c>
      <c r="H638" s="8" t="s">
        <v>1347</v>
      </c>
      <c r="I638" s="8" t="s">
        <v>28</v>
      </c>
      <c r="J638" s="8">
        <v>9.0</v>
      </c>
    </row>
    <row r="639" ht="15.75" customHeight="1">
      <c r="A639" s="8">
        <v>638.0</v>
      </c>
      <c r="B639" s="8" t="s">
        <v>1348</v>
      </c>
      <c r="C639" s="8" t="s">
        <v>1340</v>
      </c>
      <c r="D639" s="8" t="s">
        <v>75</v>
      </c>
      <c r="E639" s="10">
        <v>44782.0</v>
      </c>
      <c r="F639" s="8" t="s">
        <v>31</v>
      </c>
      <c r="G639" s="8" t="s">
        <v>26</v>
      </c>
      <c r="H639" s="8" t="s">
        <v>1349</v>
      </c>
      <c r="I639" s="8" t="s">
        <v>33</v>
      </c>
      <c r="J639" s="8">
        <v>8.0</v>
      </c>
    </row>
    <row r="640" ht="15.75" customHeight="1">
      <c r="A640" s="8">
        <v>639.0</v>
      </c>
      <c r="B640" s="8" t="s">
        <v>1350</v>
      </c>
      <c r="C640" s="8" t="s">
        <v>1342</v>
      </c>
      <c r="D640" s="8" t="s">
        <v>64</v>
      </c>
      <c r="E640" s="10">
        <v>44761.0</v>
      </c>
      <c r="F640" s="8" t="s">
        <v>25</v>
      </c>
      <c r="G640" s="8" t="s">
        <v>26</v>
      </c>
      <c r="H640" s="8" t="s">
        <v>1351</v>
      </c>
      <c r="I640" s="8" t="s">
        <v>39</v>
      </c>
      <c r="J640" s="8">
        <v>9.0</v>
      </c>
    </row>
    <row r="641" ht="15.75" customHeight="1">
      <c r="A641" s="8">
        <v>640.0</v>
      </c>
      <c r="B641" s="8" t="s">
        <v>1352</v>
      </c>
      <c r="C641" s="8" t="s">
        <v>1344</v>
      </c>
      <c r="D641" s="8" t="s">
        <v>44</v>
      </c>
      <c r="E641" s="10">
        <v>44794.0</v>
      </c>
      <c r="F641" s="8" t="s">
        <v>31</v>
      </c>
      <c r="G641" s="8" t="s">
        <v>26</v>
      </c>
      <c r="H641" s="8" t="s">
        <v>1353</v>
      </c>
      <c r="I641" s="8" t="s">
        <v>28</v>
      </c>
      <c r="J641" s="8">
        <v>9.0</v>
      </c>
    </row>
    <row r="642" ht="15.75" customHeight="1">
      <c r="A642" s="8">
        <v>641.0</v>
      </c>
      <c r="B642" s="8" t="s">
        <v>1354</v>
      </c>
      <c r="C642" s="8" t="s">
        <v>1346</v>
      </c>
      <c r="D642" s="8" t="s">
        <v>82</v>
      </c>
      <c r="E642" s="10">
        <v>44762.0</v>
      </c>
      <c r="F642" s="8" t="s">
        <v>25</v>
      </c>
      <c r="G642" s="8" t="s">
        <v>26</v>
      </c>
      <c r="H642" s="8" t="s">
        <v>1355</v>
      </c>
      <c r="I642" s="8" t="s">
        <v>33</v>
      </c>
      <c r="J642" s="8">
        <v>9.0</v>
      </c>
    </row>
    <row r="643" ht="15.75" customHeight="1">
      <c r="A643" s="8">
        <v>642.0</v>
      </c>
      <c r="B643" s="8" t="s">
        <v>1356</v>
      </c>
      <c r="C643" s="8" t="s">
        <v>1348</v>
      </c>
      <c r="D643" s="8" t="s">
        <v>85</v>
      </c>
      <c r="E643" s="10">
        <v>44769.0</v>
      </c>
      <c r="F643" s="8" t="s">
        <v>31</v>
      </c>
      <c r="G643" s="8" t="s">
        <v>26</v>
      </c>
      <c r="H643" s="8" t="s">
        <v>1357</v>
      </c>
      <c r="I643" s="8" t="s">
        <v>39</v>
      </c>
      <c r="J643" s="8">
        <v>9.0</v>
      </c>
    </row>
    <row r="644" ht="15.75" customHeight="1">
      <c r="A644" s="8">
        <v>643.0</v>
      </c>
      <c r="B644" s="8" t="s">
        <v>1358</v>
      </c>
      <c r="C644" s="8" t="s">
        <v>1350</v>
      </c>
      <c r="D644" s="8" t="s">
        <v>88</v>
      </c>
      <c r="E644" s="10">
        <v>44770.0</v>
      </c>
      <c r="F644" s="8" t="s">
        <v>36</v>
      </c>
      <c r="G644" s="8" t="s">
        <v>26</v>
      </c>
      <c r="H644" s="8" t="s">
        <v>1359</v>
      </c>
      <c r="I644" s="8" t="s">
        <v>28</v>
      </c>
      <c r="J644" s="8">
        <v>9.0</v>
      </c>
    </row>
    <row r="645" ht="15.75" customHeight="1">
      <c r="A645" s="8">
        <v>644.0</v>
      </c>
      <c r="B645" s="8" t="s">
        <v>1360</v>
      </c>
      <c r="C645" s="8" t="s">
        <v>1352</v>
      </c>
      <c r="D645" s="8" t="s">
        <v>61</v>
      </c>
      <c r="E645" s="10">
        <v>44797.0</v>
      </c>
      <c r="F645" s="8" t="s">
        <v>25</v>
      </c>
      <c r="G645" s="8" t="s">
        <v>26</v>
      </c>
      <c r="H645" s="8" t="s">
        <v>1361</v>
      </c>
      <c r="I645" s="8" t="s">
        <v>33</v>
      </c>
      <c r="J645" s="8">
        <v>8.0</v>
      </c>
    </row>
    <row r="646" ht="15.75" customHeight="1">
      <c r="A646" s="8">
        <v>645.0</v>
      </c>
      <c r="B646" s="8" t="s">
        <v>1362</v>
      </c>
      <c r="C646" s="8" t="s">
        <v>1354</v>
      </c>
      <c r="D646" s="8" t="s">
        <v>94</v>
      </c>
      <c r="E646" s="10">
        <v>44783.0</v>
      </c>
      <c r="F646" s="8" t="s">
        <v>31</v>
      </c>
      <c r="G646" s="8" t="s">
        <v>37</v>
      </c>
      <c r="H646" s="8" t="s">
        <v>1363</v>
      </c>
      <c r="I646" s="8" t="s">
        <v>39</v>
      </c>
      <c r="J646" s="8">
        <v>8.0</v>
      </c>
    </row>
    <row r="647" ht="15.75" customHeight="1">
      <c r="A647" s="8">
        <v>646.0</v>
      </c>
      <c r="B647" s="8" t="s">
        <v>1364</v>
      </c>
      <c r="C647" s="8" t="s">
        <v>1356</v>
      </c>
      <c r="D647" s="8" t="s">
        <v>97</v>
      </c>
      <c r="E647" s="10">
        <v>44801.0</v>
      </c>
      <c r="F647" s="8" t="s">
        <v>31</v>
      </c>
      <c r="G647" s="8" t="s">
        <v>26</v>
      </c>
      <c r="H647" s="8" t="s">
        <v>1365</v>
      </c>
      <c r="I647" s="8" t="s">
        <v>28</v>
      </c>
      <c r="J647" s="8">
        <v>7.0</v>
      </c>
    </row>
    <row r="648" ht="15.75" customHeight="1">
      <c r="A648" s="8">
        <v>647.0</v>
      </c>
      <c r="B648" s="8" t="s">
        <v>1366</v>
      </c>
      <c r="C648" s="8" t="s">
        <v>1358</v>
      </c>
      <c r="D648" s="8" t="s">
        <v>100</v>
      </c>
      <c r="E648" s="10">
        <v>44808.0</v>
      </c>
      <c r="F648" s="8" t="s">
        <v>25</v>
      </c>
      <c r="G648" s="8" t="s">
        <v>26</v>
      </c>
      <c r="H648" s="8" t="s">
        <v>1367</v>
      </c>
      <c r="I648" s="8" t="s">
        <v>33</v>
      </c>
      <c r="J648" s="8">
        <v>7.0</v>
      </c>
    </row>
    <row r="649" ht="15.75" customHeight="1">
      <c r="A649" s="8">
        <v>648.0</v>
      </c>
      <c r="B649" s="8" t="s">
        <v>1368</v>
      </c>
      <c r="C649" s="8" t="s">
        <v>1360</v>
      </c>
      <c r="D649" s="8" t="s">
        <v>103</v>
      </c>
      <c r="E649" s="10">
        <v>44808.0</v>
      </c>
      <c r="F649" s="8" t="s">
        <v>31</v>
      </c>
      <c r="G649" s="8" t="s">
        <v>26</v>
      </c>
      <c r="H649" s="8" t="s">
        <v>1369</v>
      </c>
      <c r="I649" s="8" t="s">
        <v>39</v>
      </c>
      <c r="J649" s="8">
        <v>9.0</v>
      </c>
    </row>
    <row r="650" ht="15.75" customHeight="1">
      <c r="A650" s="8">
        <v>649.0</v>
      </c>
      <c r="B650" s="8" t="s">
        <v>1370</v>
      </c>
      <c r="C650" s="8" t="s">
        <v>1362</v>
      </c>
      <c r="D650" s="8" t="s">
        <v>106</v>
      </c>
      <c r="E650" s="10">
        <v>44781.0</v>
      </c>
      <c r="F650" s="8" t="s">
        <v>25</v>
      </c>
      <c r="G650" s="8" t="s">
        <v>26</v>
      </c>
      <c r="H650" s="8" t="s">
        <v>1371</v>
      </c>
      <c r="I650" s="8" t="s">
        <v>28</v>
      </c>
      <c r="J650" s="8">
        <v>8.0</v>
      </c>
    </row>
    <row r="651" ht="15.75" customHeight="1">
      <c r="A651" s="8">
        <v>650.0</v>
      </c>
      <c r="B651" s="8" t="s">
        <v>1372</v>
      </c>
      <c r="C651" s="8" t="s">
        <v>1364</v>
      </c>
      <c r="D651" s="8" t="s">
        <v>110</v>
      </c>
      <c r="E651" s="10">
        <v>44783.0</v>
      </c>
      <c r="F651" s="8" t="s">
        <v>31</v>
      </c>
      <c r="G651" s="8" t="s">
        <v>26</v>
      </c>
      <c r="H651" s="8" t="s">
        <v>1373</v>
      </c>
      <c r="I651" s="8" t="s">
        <v>28</v>
      </c>
      <c r="J651" s="8">
        <v>8.0</v>
      </c>
    </row>
    <row r="652" ht="15.75" customHeight="1">
      <c r="A652" s="8">
        <v>651.0</v>
      </c>
      <c r="B652" s="8" t="s">
        <v>1374</v>
      </c>
      <c r="C652" s="8" t="s">
        <v>1366</v>
      </c>
      <c r="D652" s="8" t="s">
        <v>113</v>
      </c>
      <c r="E652" s="10">
        <v>44762.0</v>
      </c>
      <c r="F652" s="8" t="s">
        <v>31</v>
      </c>
      <c r="G652" s="8" t="s">
        <v>37</v>
      </c>
      <c r="H652" s="8" t="s">
        <v>1375</v>
      </c>
      <c r="I652" s="8" t="s">
        <v>28</v>
      </c>
      <c r="J652" s="8">
        <v>10.0</v>
      </c>
    </row>
    <row r="653" ht="15.75" customHeight="1">
      <c r="A653" s="8">
        <v>652.0</v>
      </c>
      <c r="B653" s="8" t="s">
        <v>1376</v>
      </c>
      <c r="C653" s="8" t="s">
        <v>1368</v>
      </c>
      <c r="D653" s="8" t="s">
        <v>116</v>
      </c>
      <c r="E653" s="10">
        <v>44800.0</v>
      </c>
      <c r="F653" s="8" t="s">
        <v>25</v>
      </c>
      <c r="G653" s="8" t="s">
        <v>26</v>
      </c>
      <c r="H653" s="8" t="s">
        <v>1377</v>
      </c>
      <c r="I653" s="8" t="s">
        <v>33</v>
      </c>
      <c r="J653" s="8">
        <v>8.0</v>
      </c>
    </row>
    <row r="654" ht="15.75" customHeight="1">
      <c r="A654" s="8">
        <v>653.0</v>
      </c>
      <c r="B654" s="8" t="s">
        <v>1378</v>
      </c>
      <c r="C654" s="8" t="s">
        <v>1370</v>
      </c>
      <c r="D654" s="8" t="s">
        <v>119</v>
      </c>
      <c r="E654" s="10">
        <v>44799.0</v>
      </c>
      <c r="F654" s="8" t="s">
        <v>31</v>
      </c>
      <c r="G654" s="8" t="s">
        <v>26</v>
      </c>
      <c r="H654" s="8" t="s">
        <v>1379</v>
      </c>
      <c r="I654" s="8" t="s">
        <v>39</v>
      </c>
      <c r="J654" s="8">
        <v>8.0</v>
      </c>
    </row>
    <row r="655" ht="15.75" customHeight="1">
      <c r="A655" s="8">
        <v>654.0</v>
      </c>
      <c r="B655" s="8" t="s">
        <v>1380</v>
      </c>
      <c r="C655" s="8" t="s">
        <v>1372</v>
      </c>
      <c r="D655" s="8" t="s">
        <v>122</v>
      </c>
      <c r="E655" s="10">
        <v>44777.0</v>
      </c>
      <c r="F655" s="8" t="s">
        <v>31</v>
      </c>
      <c r="G655" s="8" t="s">
        <v>26</v>
      </c>
      <c r="H655" s="8" t="s">
        <v>1381</v>
      </c>
      <c r="I655" s="8" t="s">
        <v>28</v>
      </c>
      <c r="J655" s="8">
        <v>8.0</v>
      </c>
    </row>
    <row r="656" ht="15.75" customHeight="1">
      <c r="A656" s="8">
        <v>655.0</v>
      </c>
      <c r="B656" s="8" t="s">
        <v>1382</v>
      </c>
      <c r="C656" s="8" t="s">
        <v>1374</v>
      </c>
      <c r="D656" s="8" t="s">
        <v>70</v>
      </c>
      <c r="E656" s="10">
        <v>44800.0</v>
      </c>
      <c r="F656" s="8" t="s">
        <v>25</v>
      </c>
      <c r="G656" s="8" t="s">
        <v>26</v>
      </c>
      <c r="H656" s="8" t="s">
        <v>1383</v>
      </c>
      <c r="I656" s="8" t="s">
        <v>33</v>
      </c>
      <c r="J656" s="8">
        <v>8.0</v>
      </c>
    </row>
    <row r="657" ht="15.75" customHeight="1">
      <c r="A657" s="8">
        <v>656.0</v>
      </c>
      <c r="B657" s="8" t="s">
        <v>1384</v>
      </c>
      <c r="C657" s="8" t="s">
        <v>1376</v>
      </c>
      <c r="D657" s="8" t="s">
        <v>94</v>
      </c>
      <c r="E657" s="10">
        <v>44770.0</v>
      </c>
      <c r="F657" s="8" t="s">
        <v>31</v>
      </c>
      <c r="G657" s="8" t="s">
        <v>26</v>
      </c>
      <c r="H657" s="8" t="s">
        <v>1385</v>
      </c>
      <c r="I657" s="8" t="s">
        <v>39</v>
      </c>
      <c r="J657" s="8">
        <v>7.0</v>
      </c>
    </row>
    <row r="658" ht="15.75" customHeight="1">
      <c r="A658" s="8">
        <v>657.0</v>
      </c>
      <c r="B658" s="8" t="s">
        <v>1386</v>
      </c>
      <c r="C658" s="8" t="s">
        <v>1378</v>
      </c>
      <c r="D658" s="8" t="s">
        <v>110</v>
      </c>
      <c r="E658" s="10">
        <v>44774.0</v>
      </c>
      <c r="F658" s="8" t="s">
        <v>25</v>
      </c>
      <c r="G658" s="8" t="s">
        <v>26</v>
      </c>
      <c r="H658" s="8" t="s">
        <v>1387</v>
      </c>
      <c r="I658" s="8" t="s">
        <v>28</v>
      </c>
      <c r="J658" s="8">
        <v>7.0</v>
      </c>
    </row>
    <row r="659" ht="15.75" customHeight="1">
      <c r="A659" s="8">
        <v>658.0</v>
      </c>
      <c r="B659" s="8" t="s">
        <v>1388</v>
      </c>
      <c r="C659" s="8" t="s">
        <v>1380</v>
      </c>
      <c r="D659" s="8" t="s">
        <v>44</v>
      </c>
      <c r="E659" s="10">
        <v>44779.0</v>
      </c>
      <c r="F659" s="8" t="s">
        <v>31</v>
      </c>
      <c r="G659" s="8" t="s">
        <v>26</v>
      </c>
      <c r="H659" s="8" t="s">
        <v>1389</v>
      </c>
      <c r="I659" s="8" t="s">
        <v>33</v>
      </c>
      <c r="J659" s="8">
        <v>9.0</v>
      </c>
    </row>
    <row r="660" ht="15.75" customHeight="1">
      <c r="A660" s="8">
        <v>659.0</v>
      </c>
      <c r="B660" s="8" t="s">
        <v>1390</v>
      </c>
      <c r="C660" s="8" t="s">
        <v>1382</v>
      </c>
      <c r="D660" s="8" t="s">
        <v>75</v>
      </c>
      <c r="E660" s="10">
        <v>44796.0</v>
      </c>
      <c r="F660" s="8" t="s">
        <v>25</v>
      </c>
      <c r="G660" s="8" t="s">
        <v>26</v>
      </c>
      <c r="H660" s="8" t="s">
        <v>1391</v>
      </c>
      <c r="I660" s="8" t="s">
        <v>39</v>
      </c>
      <c r="J660" s="8">
        <v>7.0</v>
      </c>
    </row>
    <row r="661" ht="15.75" customHeight="1">
      <c r="A661" s="8">
        <v>660.0</v>
      </c>
      <c r="B661" s="8" t="s">
        <v>1392</v>
      </c>
      <c r="C661" s="8" t="s">
        <v>1384</v>
      </c>
      <c r="D661" s="8" t="s">
        <v>116</v>
      </c>
      <c r="E661" s="10">
        <v>44772.0</v>
      </c>
      <c r="F661" s="8" t="s">
        <v>31</v>
      </c>
      <c r="G661" s="8" t="s">
        <v>26</v>
      </c>
      <c r="H661" s="8" t="s">
        <v>1393</v>
      </c>
      <c r="I661" s="8" t="s">
        <v>28</v>
      </c>
      <c r="J661" s="8">
        <v>9.0</v>
      </c>
    </row>
    <row r="662" ht="15.75" customHeight="1">
      <c r="A662" s="8">
        <v>661.0</v>
      </c>
      <c r="B662" s="8" t="s">
        <v>1394</v>
      </c>
      <c r="C662" s="8" t="s">
        <v>1386</v>
      </c>
      <c r="D662" s="8" t="s">
        <v>119</v>
      </c>
      <c r="E662" s="10">
        <v>44809.0</v>
      </c>
      <c r="F662" s="8" t="s">
        <v>36</v>
      </c>
      <c r="G662" s="8" t="s">
        <v>26</v>
      </c>
      <c r="H662" s="8" t="s">
        <v>1395</v>
      </c>
      <c r="I662" s="8" t="s">
        <v>33</v>
      </c>
      <c r="J662" s="8">
        <v>10.0</v>
      </c>
    </row>
    <row r="663" ht="15.75" customHeight="1">
      <c r="A663" s="8">
        <v>662.0</v>
      </c>
      <c r="B663" s="8" t="s">
        <v>1396</v>
      </c>
      <c r="C663" s="8" t="s">
        <v>1388</v>
      </c>
      <c r="D663" s="8" t="s">
        <v>141</v>
      </c>
      <c r="E663" s="10">
        <v>44757.0</v>
      </c>
      <c r="F663" s="8" t="s">
        <v>25</v>
      </c>
      <c r="G663" s="8" t="s">
        <v>26</v>
      </c>
      <c r="H663" s="8" t="s">
        <v>1397</v>
      </c>
      <c r="I663" s="8" t="s">
        <v>39</v>
      </c>
      <c r="J663" s="8">
        <v>7.0</v>
      </c>
    </row>
    <row r="664" ht="15.75" customHeight="1">
      <c r="A664" s="8">
        <v>663.0</v>
      </c>
      <c r="B664" s="8" t="s">
        <v>1398</v>
      </c>
      <c r="C664" s="8" t="s">
        <v>1390</v>
      </c>
      <c r="D664" s="8" t="s">
        <v>284</v>
      </c>
      <c r="E664" s="10">
        <v>44782.0</v>
      </c>
      <c r="F664" s="8" t="s">
        <v>31</v>
      </c>
      <c r="G664" s="8" t="s">
        <v>26</v>
      </c>
      <c r="H664" s="8" t="s">
        <v>1399</v>
      </c>
      <c r="I664" s="8" t="s">
        <v>28</v>
      </c>
      <c r="J664" s="8">
        <v>10.0</v>
      </c>
    </row>
    <row r="665" ht="15.75" customHeight="1">
      <c r="A665" s="8">
        <v>664.0</v>
      </c>
      <c r="B665" s="8" t="s">
        <v>1400</v>
      </c>
      <c r="C665" s="8" t="s">
        <v>1392</v>
      </c>
      <c r="D665" s="8" t="s">
        <v>146</v>
      </c>
      <c r="E665" s="10">
        <v>44809.0</v>
      </c>
      <c r="F665" s="8" t="s">
        <v>31</v>
      </c>
      <c r="G665" s="8" t="s">
        <v>26</v>
      </c>
      <c r="H665" s="8" t="s">
        <v>1401</v>
      </c>
      <c r="I665" s="8" t="s">
        <v>33</v>
      </c>
      <c r="J665" s="8">
        <v>9.0</v>
      </c>
    </row>
    <row r="666" ht="15.75" customHeight="1">
      <c r="A666" s="8">
        <v>665.0</v>
      </c>
      <c r="B666" s="8" t="s">
        <v>1402</v>
      </c>
      <c r="C666" s="8" t="s">
        <v>1394</v>
      </c>
      <c r="D666" s="8" t="s">
        <v>149</v>
      </c>
      <c r="E666" s="10">
        <v>44795.0</v>
      </c>
      <c r="F666" s="8" t="s">
        <v>25</v>
      </c>
      <c r="G666" s="8" t="s">
        <v>26</v>
      </c>
      <c r="H666" s="8" t="s">
        <v>1403</v>
      </c>
      <c r="I666" s="8" t="s">
        <v>39</v>
      </c>
      <c r="J666" s="8">
        <v>8.0</v>
      </c>
    </row>
    <row r="667" ht="15.75" customHeight="1">
      <c r="A667" s="8">
        <v>666.0</v>
      </c>
      <c r="B667" s="8" t="s">
        <v>1404</v>
      </c>
      <c r="C667" s="8" t="s">
        <v>1396</v>
      </c>
      <c r="D667" s="8" t="s">
        <v>152</v>
      </c>
      <c r="E667" s="10">
        <v>44801.0</v>
      </c>
      <c r="F667" s="8" t="s">
        <v>31</v>
      </c>
      <c r="G667" s="8" t="s">
        <v>26</v>
      </c>
      <c r="H667" s="8" t="s">
        <v>1405</v>
      </c>
      <c r="I667" s="8" t="s">
        <v>28</v>
      </c>
      <c r="J667" s="8">
        <v>7.0</v>
      </c>
    </row>
    <row r="668" ht="15.75" customHeight="1">
      <c r="A668" s="8">
        <v>667.0</v>
      </c>
      <c r="B668" s="8" t="s">
        <v>1406</v>
      </c>
      <c r="C668" s="8" t="s">
        <v>1398</v>
      </c>
      <c r="D668" s="8" t="s">
        <v>61</v>
      </c>
      <c r="E668" s="10">
        <v>44770.0</v>
      </c>
      <c r="F668" s="8" t="s">
        <v>25</v>
      </c>
      <c r="G668" s="8" t="s">
        <v>26</v>
      </c>
      <c r="H668" s="8" t="s">
        <v>1407</v>
      </c>
      <c r="I668" s="8" t="s">
        <v>33</v>
      </c>
      <c r="J668" s="8">
        <v>7.0</v>
      </c>
    </row>
    <row r="669" ht="15.75" customHeight="1">
      <c r="A669" s="8">
        <v>668.0</v>
      </c>
      <c r="B669" s="8" t="s">
        <v>1408</v>
      </c>
      <c r="C669" s="8" t="s">
        <v>1400</v>
      </c>
      <c r="D669" s="8" t="s">
        <v>158</v>
      </c>
      <c r="E669" s="10">
        <v>44764.0</v>
      </c>
      <c r="F669" s="8" t="s">
        <v>31</v>
      </c>
      <c r="G669" s="8" t="s">
        <v>26</v>
      </c>
      <c r="H669" s="8" t="s">
        <v>1409</v>
      </c>
      <c r="I669" s="8" t="s">
        <v>39</v>
      </c>
      <c r="J669" s="8">
        <v>7.0</v>
      </c>
    </row>
    <row r="670" ht="15.75" customHeight="1">
      <c r="A670" s="8">
        <v>669.0</v>
      </c>
      <c r="B670" s="8" t="s">
        <v>1410</v>
      </c>
      <c r="C670" s="8" t="s">
        <v>1402</v>
      </c>
      <c r="D670" s="8" t="s">
        <v>161</v>
      </c>
      <c r="E670" s="10">
        <v>44776.0</v>
      </c>
      <c r="F670" s="8" t="s">
        <v>31</v>
      </c>
      <c r="G670" s="8" t="s">
        <v>26</v>
      </c>
      <c r="H670" s="8" t="s">
        <v>1411</v>
      </c>
      <c r="I670" s="8" t="s">
        <v>28</v>
      </c>
      <c r="J670" s="8">
        <v>10.0</v>
      </c>
    </row>
    <row r="671" ht="15.75" customHeight="1">
      <c r="A671" s="8">
        <v>670.0</v>
      </c>
      <c r="B671" s="8" t="s">
        <v>1412</v>
      </c>
      <c r="C671" s="8" t="s">
        <v>1404</v>
      </c>
      <c r="D671" s="8" t="s">
        <v>164</v>
      </c>
      <c r="E671" s="10">
        <v>44771.0</v>
      </c>
      <c r="F671" s="8" t="s">
        <v>25</v>
      </c>
      <c r="G671" s="8" t="s">
        <v>26</v>
      </c>
      <c r="H671" s="8" t="s">
        <v>1413</v>
      </c>
      <c r="I671" s="8" t="s">
        <v>33</v>
      </c>
      <c r="J671" s="8">
        <v>7.0</v>
      </c>
    </row>
    <row r="672" ht="15.75" customHeight="1">
      <c r="A672" s="8">
        <v>671.0</v>
      </c>
      <c r="B672" s="8" t="s">
        <v>1414</v>
      </c>
      <c r="C672" s="8" t="s">
        <v>1406</v>
      </c>
      <c r="D672" s="8" t="s">
        <v>167</v>
      </c>
      <c r="E672" s="10">
        <v>44794.0</v>
      </c>
      <c r="F672" s="8" t="s">
        <v>31</v>
      </c>
      <c r="G672" s="8" t="s">
        <v>26</v>
      </c>
      <c r="H672" s="8" t="s">
        <v>1415</v>
      </c>
      <c r="I672" s="8" t="s">
        <v>39</v>
      </c>
      <c r="J672" s="8">
        <v>10.0</v>
      </c>
    </row>
    <row r="673" ht="15.75" customHeight="1">
      <c r="A673" s="8">
        <v>672.0</v>
      </c>
      <c r="B673" s="8" t="s">
        <v>1416</v>
      </c>
      <c r="C673" s="8" t="s">
        <v>1408</v>
      </c>
      <c r="D673" s="8" t="s">
        <v>170</v>
      </c>
      <c r="E673" s="10">
        <v>44792.0</v>
      </c>
      <c r="F673" s="8" t="s">
        <v>31</v>
      </c>
      <c r="G673" s="8" t="s">
        <v>26</v>
      </c>
      <c r="H673" s="8" t="s">
        <v>1417</v>
      </c>
      <c r="I673" s="8" t="s">
        <v>28</v>
      </c>
      <c r="J673" s="8">
        <v>9.0</v>
      </c>
    </row>
    <row r="674" ht="15.75" customHeight="1">
      <c r="A674" s="8">
        <v>673.0</v>
      </c>
      <c r="B674" s="8" t="s">
        <v>1418</v>
      </c>
      <c r="C674" s="8" t="s">
        <v>1410</v>
      </c>
      <c r="D674" s="8" t="s">
        <v>24</v>
      </c>
      <c r="E674" s="10">
        <v>44792.0</v>
      </c>
      <c r="F674" s="8" t="s">
        <v>25</v>
      </c>
      <c r="G674" s="8" t="s">
        <v>37</v>
      </c>
      <c r="H674" s="8" t="s">
        <v>1419</v>
      </c>
      <c r="I674" s="8" t="s">
        <v>33</v>
      </c>
      <c r="J674" s="8">
        <v>10.0</v>
      </c>
    </row>
    <row r="675" ht="15.75" customHeight="1">
      <c r="A675" s="8">
        <v>674.0</v>
      </c>
      <c r="B675" s="8" t="s">
        <v>1420</v>
      </c>
      <c r="C675" s="8" t="s">
        <v>1412</v>
      </c>
      <c r="D675" s="8" t="s">
        <v>30</v>
      </c>
      <c r="E675" s="10">
        <v>44790.0</v>
      </c>
      <c r="F675" s="8" t="s">
        <v>31</v>
      </c>
      <c r="G675" s="8" t="s">
        <v>26</v>
      </c>
      <c r="H675" s="8" t="s">
        <v>1421</v>
      </c>
      <c r="I675" s="8" t="s">
        <v>39</v>
      </c>
      <c r="J675" s="8">
        <v>8.0</v>
      </c>
    </row>
    <row r="676" ht="15.75" customHeight="1">
      <c r="A676" s="8">
        <v>675.0</v>
      </c>
      <c r="B676" s="8" t="s">
        <v>1422</v>
      </c>
      <c r="C676" s="8" t="s">
        <v>1414</v>
      </c>
      <c r="D676" s="8" t="s">
        <v>35</v>
      </c>
      <c r="E676" s="10">
        <v>44809.0</v>
      </c>
      <c r="F676" s="8" t="s">
        <v>25</v>
      </c>
      <c r="G676" s="8" t="s">
        <v>26</v>
      </c>
      <c r="H676" s="8" t="s">
        <v>1423</v>
      </c>
      <c r="I676" s="8" t="s">
        <v>28</v>
      </c>
      <c r="J676" s="8">
        <v>9.0</v>
      </c>
    </row>
    <row r="677" ht="15.75" customHeight="1">
      <c r="A677" s="8">
        <v>676.0</v>
      </c>
      <c r="B677" s="8" t="s">
        <v>1424</v>
      </c>
      <c r="C677" s="8" t="s">
        <v>1416</v>
      </c>
      <c r="D677" s="8" t="s">
        <v>41</v>
      </c>
      <c r="E677" s="10">
        <v>44772.0</v>
      </c>
      <c r="F677" s="8" t="s">
        <v>31</v>
      </c>
      <c r="G677" s="8" t="s">
        <v>26</v>
      </c>
      <c r="H677" s="8" t="s">
        <v>1425</v>
      </c>
      <c r="I677" s="8" t="s">
        <v>33</v>
      </c>
      <c r="J677" s="8">
        <v>9.0</v>
      </c>
    </row>
    <row r="678" ht="15.75" customHeight="1">
      <c r="A678" s="8">
        <v>677.0</v>
      </c>
      <c r="B678" s="8" t="s">
        <v>1426</v>
      </c>
      <c r="C678" s="8" t="s">
        <v>1418</v>
      </c>
      <c r="D678" s="8" t="s">
        <v>44</v>
      </c>
      <c r="E678" s="10">
        <v>44802.0</v>
      </c>
      <c r="F678" s="8" t="s">
        <v>25</v>
      </c>
      <c r="G678" s="8" t="s">
        <v>26</v>
      </c>
      <c r="H678" s="8" t="s">
        <v>1427</v>
      </c>
      <c r="I678" s="8" t="s">
        <v>39</v>
      </c>
      <c r="J678" s="8">
        <v>8.0</v>
      </c>
    </row>
    <row r="679" ht="15.75" customHeight="1">
      <c r="A679" s="8">
        <v>678.0</v>
      </c>
      <c r="B679" s="8" t="s">
        <v>1428</v>
      </c>
      <c r="C679" s="8" t="s">
        <v>1420</v>
      </c>
      <c r="D679" s="8" t="s">
        <v>47</v>
      </c>
      <c r="E679" s="10">
        <v>44809.0</v>
      </c>
      <c r="F679" s="8" t="s">
        <v>31</v>
      </c>
      <c r="G679" s="8" t="s">
        <v>26</v>
      </c>
      <c r="H679" s="8" t="s">
        <v>1429</v>
      </c>
      <c r="I679" s="8" t="s">
        <v>28</v>
      </c>
      <c r="J679" s="8">
        <v>7.0</v>
      </c>
    </row>
    <row r="680" ht="15.75" customHeight="1">
      <c r="A680" s="8">
        <v>679.0</v>
      </c>
      <c r="B680" s="8" t="s">
        <v>1430</v>
      </c>
      <c r="C680" s="8" t="s">
        <v>1422</v>
      </c>
      <c r="D680" s="8" t="s">
        <v>50</v>
      </c>
      <c r="E680" s="10">
        <v>44793.0</v>
      </c>
      <c r="F680" s="8" t="s">
        <v>36</v>
      </c>
      <c r="G680" s="8" t="s">
        <v>37</v>
      </c>
      <c r="H680" s="8" t="s">
        <v>1431</v>
      </c>
      <c r="I680" s="8" t="s">
        <v>33</v>
      </c>
      <c r="J680" s="8">
        <v>10.0</v>
      </c>
    </row>
    <row r="681" ht="15.75" customHeight="1">
      <c r="A681" s="8">
        <v>680.0</v>
      </c>
      <c r="B681" s="8" t="s">
        <v>1432</v>
      </c>
      <c r="C681" s="8" t="s">
        <v>1424</v>
      </c>
      <c r="D681" s="8" t="s">
        <v>50</v>
      </c>
      <c r="E681" s="10">
        <v>44802.0</v>
      </c>
      <c r="F681" s="8" t="s">
        <v>25</v>
      </c>
      <c r="G681" s="8" t="s">
        <v>26</v>
      </c>
      <c r="H681" s="8" t="s">
        <v>1433</v>
      </c>
      <c r="I681" s="8" t="s">
        <v>39</v>
      </c>
      <c r="J681" s="8">
        <v>8.0</v>
      </c>
    </row>
    <row r="682" ht="15.75" customHeight="1">
      <c r="A682" s="8">
        <v>681.0</v>
      </c>
      <c r="B682" s="8" t="s">
        <v>1434</v>
      </c>
      <c r="C682" s="8" t="s">
        <v>1426</v>
      </c>
      <c r="D682" s="8" t="s">
        <v>56</v>
      </c>
      <c r="E682" s="10">
        <v>44766.0</v>
      </c>
      <c r="F682" s="8" t="s">
        <v>31</v>
      </c>
      <c r="G682" s="8" t="s">
        <v>26</v>
      </c>
      <c r="H682" s="8" t="s">
        <v>1435</v>
      </c>
      <c r="I682" s="8" t="s">
        <v>28</v>
      </c>
      <c r="J682" s="8">
        <v>10.0</v>
      </c>
    </row>
    <row r="683" ht="15.75" customHeight="1">
      <c r="A683" s="8">
        <v>682.0</v>
      </c>
      <c r="B683" s="8" t="s">
        <v>1436</v>
      </c>
      <c r="C683" s="8" t="s">
        <v>1428</v>
      </c>
      <c r="D683" s="8" t="s">
        <v>191</v>
      </c>
      <c r="E683" s="10">
        <v>44807.0</v>
      </c>
      <c r="F683" s="8" t="s">
        <v>31</v>
      </c>
      <c r="G683" s="8" t="s">
        <v>26</v>
      </c>
      <c r="H683" s="8" t="s">
        <v>1437</v>
      </c>
      <c r="I683" s="8" t="s">
        <v>33</v>
      </c>
      <c r="J683" s="8">
        <v>7.0</v>
      </c>
    </row>
    <row r="684" ht="15.75" customHeight="1">
      <c r="A684" s="8">
        <v>683.0</v>
      </c>
      <c r="B684" s="8" t="s">
        <v>1438</v>
      </c>
      <c r="C684" s="8" t="s">
        <v>1430</v>
      </c>
      <c r="D684" s="8" t="s">
        <v>61</v>
      </c>
      <c r="E684" s="10">
        <v>44784.0</v>
      </c>
      <c r="F684" s="8" t="s">
        <v>25</v>
      </c>
      <c r="G684" s="8" t="s">
        <v>26</v>
      </c>
      <c r="H684" s="8" t="s">
        <v>1439</v>
      </c>
      <c r="I684" s="8" t="s">
        <v>39</v>
      </c>
      <c r="J684" s="8">
        <v>7.0</v>
      </c>
    </row>
    <row r="685" ht="15.75" customHeight="1">
      <c r="A685" s="8">
        <v>684.0</v>
      </c>
      <c r="B685" s="8" t="s">
        <v>1440</v>
      </c>
      <c r="C685" s="8" t="s">
        <v>1432</v>
      </c>
      <c r="D685" s="8" t="s">
        <v>64</v>
      </c>
      <c r="E685" s="10">
        <v>44763.0</v>
      </c>
      <c r="F685" s="8" t="s">
        <v>31</v>
      </c>
      <c r="G685" s="8" t="s">
        <v>26</v>
      </c>
      <c r="H685" s="8" t="s">
        <v>1441</v>
      </c>
      <c r="I685" s="8" t="s">
        <v>28</v>
      </c>
      <c r="J685" s="8">
        <v>10.0</v>
      </c>
    </row>
    <row r="686" ht="15.75" customHeight="1">
      <c r="A686" s="8">
        <v>685.0</v>
      </c>
      <c r="B686" s="8" t="s">
        <v>1442</v>
      </c>
      <c r="C686" s="8" t="s">
        <v>1434</v>
      </c>
      <c r="D686" s="8" t="s">
        <v>67</v>
      </c>
      <c r="E686" s="10">
        <v>44799.0</v>
      </c>
      <c r="F686" s="8" t="s">
        <v>25</v>
      </c>
      <c r="G686" s="8" t="s">
        <v>26</v>
      </c>
      <c r="H686" s="8" t="s">
        <v>1443</v>
      </c>
      <c r="I686" s="8" t="s">
        <v>33</v>
      </c>
      <c r="J686" s="8">
        <v>9.0</v>
      </c>
    </row>
    <row r="687" ht="15.75" customHeight="1">
      <c r="A687" s="8">
        <v>686.0</v>
      </c>
      <c r="B687" s="8" t="s">
        <v>1444</v>
      </c>
      <c r="C687" s="8" t="s">
        <v>1436</v>
      </c>
      <c r="D687" s="8" t="s">
        <v>70</v>
      </c>
      <c r="E687" s="10">
        <v>44808.0</v>
      </c>
      <c r="F687" s="8" t="s">
        <v>31</v>
      </c>
      <c r="G687" s="8" t="s">
        <v>26</v>
      </c>
      <c r="H687" s="8" t="s">
        <v>1445</v>
      </c>
      <c r="I687" s="8" t="s">
        <v>39</v>
      </c>
      <c r="J687" s="8">
        <v>9.0</v>
      </c>
    </row>
    <row r="688" ht="15.75" customHeight="1">
      <c r="A688" s="8">
        <v>687.0</v>
      </c>
      <c r="B688" s="8" t="s">
        <v>1446</v>
      </c>
      <c r="C688" s="8" t="s">
        <v>1438</v>
      </c>
      <c r="D688" s="8" t="s">
        <v>170</v>
      </c>
      <c r="E688" s="10">
        <v>44786.0</v>
      </c>
      <c r="F688" s="8" t="s">
        <v>31</v>
      </c>
      <c r="G688" s="8" t="s">
        <v>26</v>
      </c>
      <c r="H688" s="8" t="s">
        <v>1447</v>
      </c>
      <c r="I688" s="8" t="s">
        <v>28</v>
      </c>
      <c r="J688" s="8">
        <v>7.0</v>
      </c>
    </row>
    <row r="689" ht="15.75" customHeight="1">
      <c r="A689" s="8">
        <v>688.0</v>
      </c>
      <c r="B689" s="8" t="s">
        <v>1448</v>
      </c>
      <c r="C689" s="8" t="s">
        <v>1440</v>
      </c>
      <c r="D689" s="8" t="s">
        <v>24</v>
      </c>
      <c r="E689" s="10">
        <v>44770.0</v>
      </c>
      <c r="F689" s="8" t="s">
        <v>25</v>
      </c>
      <c r="G689" s="8" t="s">
        <v>26</v>
      </c>
      <c r="H689" s="8" t="s">
        <v>1449</v>
      </c>
      <c r="I689" s="8" t="s">
        <v>33</v>
      </c>
      <c r="J689" s="8">
        <v>10.0</v>
      </c>
    </row>
    <row r="690" ht="15.75" customHeight="1">
      <c r="A690" s="8">
        <v>689.0</v>
      </c>
      <c r="B690" s="8" t="s">
        <v>1450</v>
      </c>
      <c r="C690" s="8" t="s">
        <v>1442</v>
      </c>
      <c r="D690" s="8" t="s">
        <v>30</v>
      </c>
      <c r="E690" s="10">
        <v>44777.0</v>
      </c>
      <c r="F690" s="8" t="s">
        <v>31</v>
      </c>
      <c r="G690" s="8" t="s">
        <v>26</v>
      </c>
      <c r="H690" s="8" t="s">
        <v>1451</v>
      </c>
      <c r="I690" s="8" t="s">
        <v>39</v>
      </c>
      <c r="J690" s="8">
        <v>7.0</v>
      </c>
    </row>
    <row r="691" ht="15.75" customHeight="1">
      <c r="A691" s="8">
        <v>690.0</v>
      </c>
      <c r="B691" s="8" t="s">
        <v>1452</v>
      </c>
      <c r="C691" s="8" t="s">
        <v>1444</v>
      </c>
      <c r="D691" s="8" t="s">
        <v>35</v>
      </c>
      <c r="E691" s="10">
        <v>44780.0</v>
      </c>
      <c r="F691" s="8" t="s">
        <v>31</v>
      </c>
      <c r="G691" s="8" t="s">
        <v>26</v>
      </c>
      <c r="H691" s="8" t="s">
        <v>1453</v>
      </c>
      <c r="I691" s="8" t="s">
        <v>28</v>
      </c>
      <c r="J691" s="8">
        <v>7.0</v>
      </c>
    </row>
    <row r="692" ht="15.75" customHeight="1">
      <c r="A692" s="8">
        <v>691.0</v>
      </c>
      <c r="B692" s="8" t="s">
        <v>1454</v>
      </c>
      <c r="C692" s="8" t="s">
        <v>1446</v>
      </c>
      <c r="D692" s="8" t="s">
        <v>41</v>
      </c>
      <c r="E692" s="10">
        <v>44778.0</v>
      </c>
      <c r="F692" s="8" t="s">
        <v>25</v>
      </c>
      <c r="G692" s="8" t="s">
        <v>26</v>
      </c>
      <c r="H692" s="8" t="s">
        <v>1455</v>
      </c>
      <c r="I692" s="8" t="s">
        <v>33</v>
      </c>
      <c r="J692" s="8">
        <v>8.0</v>
      </c>
    </row>
    <row r="693" ht="15.75" customHeight="1">
      <c r="A693" s="8">
        <v>692.0</v>
      </c>
      <c r="B693" s="8" t="s">
        <v>1456</v>
      </c>
      <c r="C693" s="8" t="s">
        <v>1448</v>
      </c>
      <c r="D693" s="8" t="s">
        <v>44</v>
      </c>
      <c r="E693" s="10">
        <v>44774.0</v>
      </c>
      <c r="F693" s="8" t="s">
        <v>31</v>
      </c>
      <c r="G693" s="8" t="s">
        <v>26</v>
      </c>
      <c r="H693" s="8" t="s">
        <v>1457</v>
      </c>
      <c r="I693" s="8" t="s">
        <v>39</v>
      </c>
      <c r="J693" s="8">
        <v>7.0</v>
      </c>
    </row>
    <row r="694" ht="15.75" customHeight="1">
      <c r="A694" s="8">
        <v>693.0</v>
      </c>
      <c r="B694" s="8" t="s">
        <v>1458</v>
      </c>
      <c r="C694" s="8" t="s">
        <v>1450</v>
      </c>
      <c r="D694" s="8" t="s">
        <v>47</v>
      </c>
      <c r="E694" s="10">
        <v>44760.0</v>
      </c>
      <c r="F694" s="8" t="s">
        <v>25</v>
      </c>
      <c r="G694" s="8" t="s">
        <v>26</v>
      </c>
      <c r="H694" s="8" t="s">
        <v>1459</v>
      </c>
      <c r="I694" s="8" t="s">
        <v>28</v>
      </c>
      <c r="J694" s="8">
        <v>10.0</v>
      </c>
    </row>
    <row r="695" ht="15.75" customHeight="1">
      <c r="A695" s="8">
        <v>694.0</v>
      </c>
      <c r="B695" s="8" t="s">
        <v>1460</v>
      </c>
      <c r="C695" s="8" t="s">
        <v>1452</v>
      </c>
      <c r="D695" s="8" t="s">
        <v>50</v>
      </c>
      <c r="E695" s="10">
        <v>44756.0</v>
      </c>
      <c r="F695" s="8" t="s">
        <v>31</v>
      </c>
      <c r="G695" s="8" t="s">
        <v>26</v>
      </c>
      <c r="H695" s="8" t="s">
        <v>1461</v>
      </c>
      <c r="I695" s="8" t="s">
        <v>33</v>
      </c>
      <c r="J695" s="8">
        <v>7.0</v>
      </c>
    </row>
    <row r="696" ht="15.75" customHeight="1">
      <c r="A696" s="8">
        <v>695.0</v>
      </c>
      <c r="B696" s="8" t="s">
        <v>1462</v>
      </c>
      <c r="C696" s="8" t="s">
        <v>1454</v>
      </c>
      <c r="D696" s="8" t="s">
        <v>50</v>
      </c>
      <c r="E696" s="10">
        <v>44755.0</v>
      </c>
      <c r="F696" s="8" t="s">
        <v>25</v>
      </c>
      <c r="G696" s="8" t="s">
        <v>26</v>
      </c>
      <c r="H696" s="8" t="s">
        <v>1463</v>
      </c>
      <c r="I696" s="8" t="s">
        <v>39</v>
      </c>
      <c r="J696" s="8">
        <v>10.0</v>
      </c>
    </row>
    <row r="697" ht="15.75" customHeight="1">
      <c r="A697" s="8">
        <v>696.0</v>
      </c>
      <c r="B697" s="8" t="s">
        <v>1464</v>
      </c>
      <c r="C697" s="8" t="s">
        <v>1456</v>
      </c>
      <c r="D697" s="8" t="s">
        <v>56</v>
      </c>
      <c r="E697" s="10">
        <v>44770.0</v>
      </c>
      <c r="F697" s="8" t="s">
        <v>31</v>
      </c>
      <c r="G697" s="8" t="s">
        <v>26</v>
      </c>
      <c r="H697" s="8" t="s">
        <v>1465</v>
      </c>
      <c r="I697" s="8" t="s">
        <v>28</v>
      </c>
      <c r="J697" s="8">
        <v>7.0</v>
      </c>
    </row>
    <row r="698" ht="15.75" customHeight="1">
      <c r="A698" s="8">
        <v>697.0</v>
      </c>
      <c r="B698" s="8" t="s">
        <v>1466</v>
      </c>
      <c r="C698" s="8" t="s">
        <v>1458</v>
      </c>
      <c r="D698" s="8" t="s">
        <v>47</v>
      </c>
      <c r="E698" s="10">
        <v>44755.0</v>
      </c>
      <c r="F698" s="8" t="s">
        <v>36</v>
      </c>
      <c r="G698" s="8" t="s">
        <v>26</v>
      </c>
      <c r="H698" s="8" t="s">
        <v>1467</v>
      </c>
      <c r="I698" s="8" t="s">
        <v>33</v>
      </c>
      <c r="J698" s="8">
        <v>9.0</v>
      </c>
    </row>
    <row r="699" ht="15.75" customHeight="1">
      <c r="A699" s="8">
        <v>698.0</v>
      </c>
      <c r="B699" s="8" t="s">
        <v>1468</v>
      </c>
      <c r="C699" s="8" t="s">
        <v>1460</v>
      </c>
      <c r="D699" s="8" t="s">
        <v>61</v>
      </c>
      <c r="E699" s="10">
        <v>44775.0</v>
      </c>
      <c r="F699" s="8" t="s">
        <v>25</v>
      </c>
      <c r="G699" s="8" t="s">
        <v>26</v>
      </c>
      <c r="H699" s="8" t="s">
        <v>1469</v>
      </c>
      <c r="I699" s="8" t="s">
        <v>39</v>
      </c>
      <c r="J699" s="8">
        <v>7.0</v>
      </c>
    </row>
    <row r="700" ht="15.75" customHeight="1">
      <c r="A700" s="8">
        <v>699.0</v>
      </c>
      <c r="B700" s="8" t="s">
        <v>1470</v>
      </c>
      <c r="C700" s="8" t="s">
        <v>1462</v>
      </c>
      <c r="D700" s="8" t="s">
        <v>64</v>
      </c>
      <c r="E700" s="10">
        <v>44797.0</v>
      </c>
      <c r="F700" s="8" t="s">
        <v>31</v>
      </c>
      <c r="G700" s="8" t="s">
        <v>26</v>
      </c>
      <c r="H700" s="8" t="s">
        <v>1471</v>
      </c>
      <c r="I700" s="8" t="s">
        <v>28</v>
      </c>
      <c r="J700" s="8">
        <v>8.0</v>
      </c>
    </row>
    <row r="701" ht="15.75" customHeight="1">
      <c r="A701" s="8">
        <v>700.0</v>
      </c>
      <c r="B701" s="8" t="s">
        <v>1472</v>
      </c>
      <c r="C701" s="8" t="s">
        <v>1464</v>
      </c>
      <c r="D701" s="8" t="s">
        <v>67</v>
      </c>
      <c r="E701" s="10">
        <v>44802.0</v>
      </c>
      <c r="F701" s="8" t="s">
        <v>31</v>
      </c>
      <c r="G701" s="8" t="s">
        <v>26</v>
      </c>
      <c r="H701" s="8" t="s">
        <v>1473</v>
      </c>
      <c r="I701" s="8" t="s">
        <v>28</v>
      </c>
      <c r="J701" s="8">
        <v>10.0</v>
      </c>
    </row>
    <row r="702" ht="15.75" customHeight="1">
      <c r="A702" s="8">
        <v>701.0</v>
      </c>
      <c r="B702" s="8" t="s">
        <v>1474</v>
      </c>
      <c r="C702" s="8" t="s">
        <v>1466</v>
      </c>
      <c r="D702" s="8" t="s">
        <v>70</v>
      </c>
      <c r="E702" s="10">
        <v>44764.0</v>
      </c>
      <c r="F702" s="8" t="s">
        <v>25</v>
      </c>
      <c r="G702" s="8" t="s">
        <v>37</v>
      </c>
      <c r="H702" s="8" t="s">
        <v>1475</v>
      </c>
      <c r="I702" s="8" t="s">
        <v>28</v>
      </c>
      <c r="J702" s="8">
        <v>9.0</v>
      </c>
    </row>
    <row r="703" ht="15.75" customHeight="1">
      <c r="A703" s="8">
        <v>702.0</v>
      </c>
      <c r="B703" s="8" t="s">
        <v>1476</v>
      </c>
      <c r="C703" s="8" t="s">
        <v>1468</v>
      </c>
      <c r="D703" s="8" t="s">
        <v>47</v>
      </c>
      <c r="E703" s="10">
        <v>44780.0</v>
      </c>
      <c r="F703" s="8" t="s">
        <v>31</v>
      </c>
      <c r="G703" s="8" t="s">
        <v>26</v>
      </c>
      <c r="H703" s="8" t="s">
        <v>1477</v>
      </c>
      <c r="I703" s="8" t="s">
        <v>33</v>
      </c>
      <c r="J703" s="8">
        <v>7.0</v>
      </c>
    </row>
    <row r="704" ht="15.75" customHeight="1">
      <c r="A704" s="8">
        <v>703.0</v>
      </c>
      <c r="B704" s="8" t="s">
        <v>1478</v>
      </c>
      <c r="C704" s="8" t="s">
        <v>1470</v>
      </c>
      <c r="D704" s="8" t="s">
        <v>75</v>
      </c>
      <c r="E704" s="10">
        <v>44799.0</v>
      </c>
      <c r="F704" s="8" t="s">
        <v>25</v>
      </c>
      <c r="G704" s="8" t="s">
        <v>26</v>
      </c>
      <c r="H704" s="8" t="s">
        <v>1479</v>
      </c>
      <c r="I704" s="8" t="s">
        <v>39</v>
      </c>
      <c r="J704" s="8">
        <v>8.0</v>
      </c>
    </row>
    <row r="705" ht="15.75" customHeight="1">
      <c r="A705" s="8">
        <v>704.0</v>
      </c>
      <c r="B705" s="8" t="s">
        <v>1480</v>
      </c>
      <c r="C705" s="8" t="s">
        <v>1472</v>
      </c>
      <c r="D705" s="8" t="s">
        <v>64</v>
      </c>
      <c r="E705" s="10">
        <v>44761.0</v>
      </c>
      <c r="F705" s="8" t="s">
        <v>31</v>
      </c>
      <c r="G705" s="8" t="s">
        <v>26</v>
      </c>
      <c r="H705" s="8" t="s">
        <v>1481</v>
      </c>
      <c r="I705" s="8" t="s">
        <v>28</v>
      </c>
      <c r="J705" s="8">
        <v>7.0</v>
      </c>
    </row>
    <row r="706" ht="15.75" customHeight="1">
      <c r="A706" s="8">
        <v>705.0</v>
      </c>
      <c r="B706" s="8" t="s">
        <v>1482</v>
      </c>
      <c r="C706" s="8" t="s">
        <v>1474</v>
      </c>
      <c r="D706" s="8" t="s">
        <v>44</v>
      </c>
      <c r="E706" s="10">
        <v>44782.0</v>
      </c>
      <c r="F706" s="8" t="s">
        <v>31</v>
      </c>
      <c r="G706" s="8" t="s">
        <v>26</v>
      </c>
      <c r="H706" s="8" t="s">
        <v>1483</v>
      </c>
      <c r="I706" s="8" t="s">
        <v>33</v>
      </c>
      <c r="J706" s="8">
        <v>9.0</v>
      </c>
    </row>
    <row r="707" ht="15.75" customHeight="1">
      <c r="A707" s="8">
        <v>706.0</v>
      </c>
      <c r="B707" s="8" t="s">
        <v>1484</v>
      </c>
      <c r="C707" s="8" t="s">
        <v>1476</v>
      </c>
      <c r="D707" s="8" t="s">
        <v>82</v>
      </c>
      <c r="E707" s="10">
        <v>44806.0</v>
      </c>
      <c r="F707" s="8" t="s">
        <v>25</v>
      </c>
      <c r="G707" s="8" t="s">
        <v>26</v>
      </c>
      <c r="H707" s="8" t="s">
        <v>1485</v>
      </c>
      <c r="I707" s="8" t="s">
        <v>39</v>
      </c>
      <c r="J707" s="8">
        <v>10.0</v>
      </c>
    </row>
    <row r="708" ht="15.75" customHeight="1">
      <c r="A708" s="8">
        <v>707.0</v>
      </c>
      <c r="B708" s="8" t="s">
        <v>1486</v>
      </c>
      <c r="C708" s="8" t="s">
        <v>1478</v>
      </c>
      <c r="D708" s="8" t="s">
        <v>85</v>
      </c>
      <c r="E708" s="10">
        <v>44798.0</v>
      </c>
      <c r="F708" s="8" t="s">
        <v>31</v>
      </c>
      <c r="G708" s="8" t="s">
        <v>37</v>
      </c>
      <c r="H708" s="8" t="s">
        <v>1487</v>
      </c>
      <c r="I708" s="8" t="s">
        <v>28</v>
      </c>
      <c r="J708" s="8">
        <v>7.0</v>
      </c>
    </row>
    <row r="709" ht="15.75" customHeight="1">
      <c r="A709" s="8">
        <v>708.0</v>
      </c>
      <c r="B709" s="8" t="s">
        <v>1488</v>
      </c>
      <c r="C709" s="8" t="s">
        <v>1480</v>
      </c>
      <c r="D709" s="8" t="s">
        <v>88</v>
      </c>
      <c r="E709" s="10">
        <v>44758.0</v>
      </c>
      <c r="F709" s="8" t="s">
        <v>31</v>
      </c>
      <c r="G709" s="8" t="s">
        <v>26</v>
      </c>
      <c r="H709" s="8" t="s">
        <v>1489</v>
      </c>
      <c r="I709" s="8" t="s">
        <v>33</v>
      </c>
      <c r="J709" s="8">
        <v>7.0</v>
      </c>
    </row>
    <row r="710" ht="15.75" customHeight="1">
      <c r="A710" s="8">
        <v>709.0</v>
      </c>
      <c r="B710" s="8" t="s">
        <v>1490</v>
      </c>
      <c r="C710" s="8" t="s">
        <v>1482</v>
      </c>
      <c r="D710" s="8" t="s">
        <v>91</v>
      </c>
      <c r="E710" s="10">
        <v>44785.0</v>
      </c>
      <c r="F710" s="8" t="s">
        <v>25</v>
      </c>
      <c r="G710" s="8" t="s">
        <v>26</v>
      </c>
      <c r="H710" s="8" t="s">
        <v>1491</v>
      </c>
      <c r="I710" s="8" t="s">
        <v>39</v>
      </c>
      <c r="J710" s="8">
        <v>7.0</v>
      </c>
    </row>
    <row r="711" ht="15.75" customHeight="1">
      <c r="A711" s="8">
        <v>710.0</v>
      </c>
      <c r="B711" s="8" t="s">
        <v>1492</v>
      </c>
      <c r="C711" s="8" t="s">
        <v>1484</v>
      </c>
      <c r="D711" s="8" t="s">
        <v>94</v>
      </c>
      <c r="E711" s="10">
        <v>44761.0</v>
      </c>
      <c r="F711" s="8" t="s">
        <v>31</v>
      </c>
      <c r="G711" s="8" t="s">
        <v>26</v>
      </c>
      <c r="H711" s="8" t="s">
        <v>1493</v>
      </c>
      <c r="I711" s="8" t="s">
        <v>28</v>
      </c>
      <c r="J711" s="8">
        <v>9.0</v>
      </c>
    </row>
    <row r="712" ht="15.75" customHeight="1">
      <c r="A712" s="8">
        <v>711.0</v>
      </c>
      <c r="B712" s="8" t="s">
        <v>1494</v>
      </c>
      <c r="C712" s="8" t="s">
        <v>1486</v>
      </c>
      <c r="D712" s="8" t="s">
        <v>97</v>
      </c>
      <c r="E712" s="10">
        <v>44800.0</v>
      </c>
      <c r="F712" s="8" t="s">
        <v>25</v>
      </c>
      <c r="G712" s="8" t="s">
        <v>26</v>
      </c>
      <c r="H712" s="8" t="s">
        <v>1495</v>
      </c>
      <c r="I712" s="8" t="s">
        <v>33</v>
      </c>
      <c r="J712" s="8">
        <v>10.0</v>
      </c>
    </row>
    <row r="713" ht="15.75" customHeight="1">
      <c r="A713" s="8">
        <v>712.0</v>
      </c>
      <c r="B713" s="8" t="s">
        <v>1496</v>
      </c>
      <c r="C713" s="8" t="s">
        <v>1488</v>
      </c>
      <c r="D713" s="8" t="s">
        <v>100</v>
      </c>
      <c r="E713" s="10">
        <v>44807.0</v>
      </c>
      <c r="F713" s="8" t="s">
        <v>31</v>
      </c>
      <c r="G713" s="8" t="s">
        <v>26</v>
      </c>
      <c r="H713" s="8" t="s">
        <v>1497</v>
      </c>
      <c r="I713" s="8" t="s">
        <v>39</v>
      </c>
      <c r="J713" s="8">
        <v>7.0</v>
      </c>
    </row>
    <row r="714" ht="15.75" customHeight="1">
      <c r="A714" s="8">
        <v>713.0</v>
      </c>
      <c r="B714" s="8" t="s">
        <v>1498</v>
      </c>
      <c r="C714" s="8" t="s">
        <v>1490</v>
      </c>
      <c r="D714" s="8" t="s">
        <v>103</v>
      </c>
      <c r="E714" s="10">
        <v>44799.0</v>
      </c>
      <c r="F714" s="8" t="s">
        <v>25</v>
      </c>
      <c r="G714" s="8" t="s">
        <v>26</v>
      </c>
      <c r="H714" s="8" t="s">
        <v>1499</v>
      </c>
      <c r="I714" s="8" t="s">
        <v>28</v>
      </c>
      <c r="J714" s="8">
        <v>7.0</v>
      </c>
    </row>
    <row r="715" ht="15.75" customHeight="1">
      <c r="A715" s="8">
        <v>714.0</v>
      </c>
      <c r="B715" s="8" t="s">
        <v>1500</v>
      </c>
      <c r="C715" s="8" t="s">
        <v>1492</v>
      </c>
      <c r="D715" s="8" t="s">
        <v>106</v>
      </c>
      <c r="E715" s="10">
        <v>44759.0</v>
      </c>
      <c r="F715" s="8" t="s">
        <v>31</v>
      </c>
      <c r="G715" s="8" t="s">
        <v>26</v>
      </c>
      <c r="H715" s="8" t="s">
        <v>1501</v>
      </c>
      <c r="I715" s="8" t="s">
        <v>33</v>
      </c>
      <c r="J715" s="8">
        <v>8.0</v>
      </c>
    </row>
    <row r="716" ht="15.75" customHeight="1">
      <c r="A716" s="8">
        <v>715.0</v>
      </c>
      <c r="B716" s="8" t="s">
        <v>1502</v>
      </c>
      <c r="C716" s="8" t="s">
        <v>1494</v>
      </c>
      <c r="D716" s="8" t="s">
        <v>110</v>
      </c>
      <c r="E716" s="10">
        <v>44763.0</v>
      </c>
      <c r="F716" s="8" t="s">
        <v>36</v>
      </c>
      <c r="G716" s="8" t="s">
        <v>26</v>
      </c>
      <c r="H716" s="8" t="s">
        <v>1503</v>
      </c>
      <c r="I716" s="8" t="s">
        <v>39</v>
      </c>
      <c r="J716" s="8">
        <v>8.0</v>
      </c>
    </row>
    <row r="717" ht="15.75" customHeight="1">
      <c r="A717" s="8">
        <v>716.0</v>
      </c>
      <c r="B717" s="8" t="s">
        <v>1504</v>
      </c>
      <c r="C717" s="8" t="s">
        <v>1496</v>
      </c>
      <c r="D717" s="8" t="s">
        <v>113</v>
      </c>
      <c r="E717" s="10">
        <v>44776.0</v>
      </c>
      <c r="F717" s="8" t="s">
        <v>25</v>
      </c>
      <c r="G717" s="8" t="s">
        <v>26</v>
      </c>
      <c r="H717" s="8" t="s">
        <v>1505</v>
      </c>
      <c r="I717" s="8" t="s">
        <v>28</v>
      </c>
      <c r="J717" s="8">
        <v>10.0</v>
      </c>
    </row>
    <row r="718" ht="15.75" customHeight="1">
      <c r="A718" s="8">
        <v>717.0</v>
      </c>
      <c r="B718" s="8" t="s">
        <v>1506</v>
      </c>
      <c r="C718" s="8" t="s">
        <v>1498</v>
      </c>
      <c r="D718" s="8" t="s">
        <v>116</v>
      </c>
      <c r="E718" s="10">
        <v>44763.0</v>
      </c>
      <c r="F718" s="8" t="s">
        <v>31</v>
      </c>
      <c r="G718" s="8" t="s">
        <v>26</v>
      </c>
      <c r="H718" s="8" t="s">
        <v>1507</v>
      </c>
      <c r="I718" s="8" t="s">
        <v>33</v>
      </c>
      <c r="J718" s="8">
        <v>9.0</v>
      </c>
    </row>
    <row r="719" ht="15.75" customHeight="1">
      <c r="A719" s="8">
        <v>718.0</v>
      </c>
      <c r="B719" s="8" t="s">
        <v>1508</v>
      </c>
      <c r="C719" s="8" t="s">
        <v>1500</v>
      </c>
      <c r="D719" s="8" t="s">
        <v>119</v>
      </c>
      <c r="E719" s="10">
        <v>44803.0</v>
      </c>
      <c r="F719" s="8" t="s">
        <v>31</v>
      </c>
      <c r="G719" s="8" t="s">
        <v>26</v>
      </c>
      <c r="H719" s="8" t="s">
        <v>1509</v>
      </c>
      <c r="I719" s="8" t="s">
        <v>39</v>
      </c>
      <c r="J719" s="8">
        <v>9.0</v>
      </c>
    </row>
    <row r="720" ht="15.75" customHeight="1">
      <c r="A720" s="8">
        <v>719.0</v>
      </c>
      <c r="B720" s="8" t="s">
        <v>1510</v>
      </c>
      <c r="C720" s="8" t="s">
        <v>1502</v>
      </c>
      <c r="D720" s="8" t="s">
        <v>122</v>
      </c>
      <c r="E720" s="10">
        <v>44806.0</v>
      </c>
      <c r="F720" s="8" t="s">
        <v>25</v>
      </c>
      <c r="G720" s="8" t="s">
        <v>26</v>
      </c>
      <c r="H720" s="8" t="s">
        <v>1511</v>
      </c>
      <c r="I720" s="8" t="s">
        <v>28</v>
      </c>
      <c r="J720" s="8">
        <v>7.0</v>
      </c>
    </row>
    <row r="721" ht="15.75" customHeight="1">
      <c r="A721" s="8">
        <v>720.0</v>
      </c>
      <c r="B721" s="8" t="s">
        <v>1512</v>
      </c>
      <c r="C721" s="8" t="s">
        <v>1504</v>
      </c>
      <c r="D721" s="8" t="s">
        <v>70</v>
      </c>
      <c r="E721" s="10">
        <v>44774.0</v>
      </c>
      <c r="F721" s="8" t="s">
        <v>31</v>
      </c>
      <c r="G721" s="8" t="s">
        <v>26</v>
      </c>
      <c r="H721" s="8" t="s">
        <v>1513</v>
      </c>
      <c r="I721" s="8" t="s">
        <v>33</v>
      </c>
      <c r="J721" s="8">
        <v>10.0</v>
      </c>
    </row>
    <row r="722" ht="15.75" customHeight="1">
      <c r="A722" s="8">
        <v>721.0</v>
      </c>
      <c r="B722" s="8" t="s">
        <v>1514</v>
      </c>
      <c r="C722" s="8" t="s">
        <v>1506</v>
      </c>
      <c r="D722" s="8" t="s">
        <v>94</v>
      </c>
      <c r="E722" s="10">
        <v>44769.0</v>
      </c>
      <c r="F722" s="8" t="s">
        <v>25</v>
      </c>
      <c r="G722" s="8" t="s">
        <v>26</v>
      </c>
      <c r="H722" s="8" t="s">
        <v>1515</v>
      </c>
      <c r="I722" s="8" t="s">
        <v>39</v>
      </c>
      <c r="J722" s="8">
        <v>7.0</v>
      </c>
    </row>
    <row r="723" ht="15.75" customHeight="1">
      <c r="A723" s="8">
        <v>722.0</v>
      </c>
      <c r="B723" s="8" t="s">
        <v>1516</v>
      </c>
      <c r="C723" s="8" t="s">
        <v>1508</v>
      </c>
      <c r="D723" s="8" t="s">
        <v>110</v>
      </c>
      <c r="E723" s="10">
        <v>44793.0</v>
      </c>
      <c r="F723" s="8" t="s">
        <v>31</v>
      </c>
      <c r="G723" s="8" t="s">
        <v>26</v>
      </c>
      <c r="H723" s="8" t="s">
        <v>1517</v>
      </c>
      <c r="I723" s="8" t="s">
        <v>28</v>
      </c>
      <c r="J723" s="8">
        <v>7.0</v>
      </c>
    </row>
    <row r="724" ht="15.75" customHeight="1">
      <c r="A724" s="8">
        <v>723.0</v>
      </c>
      <c r="B724" s="8" t="s">
        <v>1518</v>
      </c>
      <c r="C724" s="8" t="s">
        <v>1510</v>
      </c>
      <c r="D724" s="8" t="s">
        <v>44</v>
      </c>
      <c r="E724" s="10">
        <v>44768.0</v>
      </c>
      <c r="F724" s="8" t="s">
        <v>31</v>
      </c>
      <c r="G724" s="8" t="s">
        <v>26</v>
      </c>
      <c r="H724" s="8" t="s">
        <v>1519</v>
      </c>
      <c r="I724" s="8" t="s">
        <v>33</v>
      </c>
      <c r="J724" s="8">
        <v>10.0</v>
      </c>
    </row>
    <row r="725" ht="15.75" customHeight="1">
      <c r="A725" s="8">
        <v>724.0</v>
      </c>
      <c r="B725" s="8" t="s">
        <v>1520</v>
      </c>
      <c r="C725" s="8" t="s">
        <v>1512</v>
      </c>
      <c r="D725" s="8" t="s">
        <v>75</v>
      </c>
      <c r="E725" s="10">
        <v>44803.0</v>
      </c>
      <c r="F725" s="8" t="s">
        <v>25</v>
      </c>
      <c r="G725" s="8" t="s">
        <v>26</v>
      </c>
      <c r="H725" s="8" t="s">
        <v>1521</v>
      </c>
      <c r="I725" s="8" t="s">
        <v>39</v>
      </c>
      <c r="J725" s="8">
        <v>7.0</v>
      </c>
    </row>
    <row r="726" ht="15.75" customHeight="1">
      <c r="A726" s="8">
        <v>725.0</v>
      </c>
      <c r="B726" s="8" t="s">
        <v>1522</v>
      </c>
      <c r="C726" s="8" t="s">
        <v>1514</v>
      </c>
      <c r="D726" s="8" t="s">
        <v>116</v>
      </c>
      <c r="E726" s="10">
        <v>44755.0</v>
      </c>
      <c r="F726" s="8" t="s">
        <v>31</v>
      </c>
      <c r="G726" s="8" t="s">
        <v>26</v>
      </c>
      <c r="H726" s="8" t="s">
        <v>1523</v>
      </c>
      <c r="I726" s="8" t="s">
        <v>28</v>
      </c>
      <c r="J726" s="8">
        <v>10.0</v>
      </c>
    </row>
    <row r="727" ht="15.75" customHeight="1">
      <c r="A727" s="8">
        <v>726.0</v>
      </c>
      <c r="B727" s="8" t="s">
        <v>1524</v>
      </c>
      <c r="C727" s="8" t="s">
        <v>1516</v>
      </c>
      <c r="D727" s="8" t="s">
        <v>119</v>
      </c>
      <c r="E727" s="10">
        <v>44789.0</v>
      </c>
      <c r="F727" s="8" t="s">
        <v>31</v>
      </c>
      <c r="G727" s="8" t="s">
        <v>26</v>
      </c>
      <c r="H727" s="8" t="s">
        <v>1525</v>
      </c>
      <c r="I727" s="8" t="s">
        <v>33</v>
      </c>
      <c r="J727" s="8">
        <v>9.0</v>
      </c>
    </row>
    <row r="728" ht="15.75" customHeight="1">
      <c r="A728" s="8">
        <v>727.0</v>
      </c>
      <c r="B728" s="8" t="s">
        <v>1526</v>
      </c>
      <c r="C728" s="8" t="s">
        <v>1518</v>
      </c>
      <c r="D728" s="8" t="s">
        <v>141</v>
      </c>
      <c r="E728" s="10">
        <v>44785.0</v>
      </c>
      <c r="F728" s="8" t="s">
        <v>25</v>
      </c>
      <c r="G728" s="8" t="s">
        <v>26</v>
      </c>
      <c r="H728" s="8" t="s">
        <v>1527</v>
      </c>
      <c r="I728" s="8" t="s">
        <v>39</v>
      </c>
      <c r="J728" s="8">
        <v>10.0</v>
      </c>
    </row>
    <row r="729" ht="15.75" customHeight="1">
      <c r="A729" s="8">
        <v>728.0</v>
      </c>
      <c r="B729" s="8" t="s">
        <v>1528</v>
      </c>
      <c r="C729" s="8" t="s">
        <v>1520</v>
      </c>
      <c r="D729" s="8" t="s">
        <v>284</v>
      </c>
      <c r="E729" s="10">
        <v>44775.0</v>
      </c>
      <c r="F729" s="8" t="s">
        <v>31</v>
      </c>
      <c r="G729" s="8" t="s">
        <v>26</v>
      </c>
      <c r="H729" s="8" t="s">
        <v>1529</v>
      </c>
      <c r="I729" s="8" t="s">
        <v>28</v>
      </c>
      <c r="J729" s="8">
        <v>7.0</v>
      </c>
    </row>
    <row r="730" ht="15.75" customHeight="1">
      <c r="A730" s="8">
        <v>729.0</v>
      </c>
      <c r="B730" s="8" t="s">
        <v>1530</v>
      </c>
      <c r="C730" s="8" t="s">
        <v>1522</v>
      </c>
      <c r="D730" s="8" t="s">
        <v>146</v>
      </c>
      <c r="E730" s="10">
        <v>44807.0</v>
      </c>
      <c r="F730" s="8" t="s">
        <v>25</v>
      </c>
      <c r="G730" s="8" t="s">
        <v>37</v>
      </c>
      <c r="H730" s="8" t="s">
        <v>1531</v>
      </c>
      <c r="I730" s="8" t="s">
        <v>33</v>
      </c>
      <c r="J730" s="8">
        <v>10.0</v>
      </c>
    </row>
    <row r="731" ht="15.75" customHeight="1">
      <c r="A731" s="8">
        <v>730.0</v>
      </c>
      <c r="B731" s="8" t="s">
        <v>1532</v>
      </c>
      <c r="C731" s="8" t="s">
        <v>1524</v>
      </c>
      <c r="D731" s="8" t="s">
        <v>149</v>
      </c>
      <c r="E731" s="10">
        <v>44765.0</v>
      </c>
      <c r="F731" s="8" t="s">
        <v>31</v>
      </c>
      <c r="G731" s="8" t="s">
        <v>26</v>
      </c>
      <c r="H731" s="8" t="s">
        <v>1533</v>
      </c>
      <c r="I731" s="8" t="s">
        <v>39</v>
      </c>
      <c r="J731" s="8">
        <v>10.0</v>
      </c>
    </row>
    <row r="732" ht="15.75" customHeight="1">
      <c r="A732" s="8">
        <v>731.0</v>
      </c>
      <c r="B732" s="8" t="s">
        <v>1534</v>
      </c>
      <c r="C732" s="8" t="s">
        <v>1526</v>
      </c>
      <c r="D732" s="8" t="s">
        <v>152</v>
      </c>
      <c r="E732" s="10">
        <v>44791.0</v>
      </c>
      <c r="F732" s="8" t="s">
        <v>25</v>
      </c>
      <c r="G732" s="8" t="s">
        <v>26</v>
      </c>
      <c r="H732" s="8" t="s">
        <v>1535</v>
      </c>
      <c r="I732" s="8" t="s">
        <v>28</v>
      </c>
      <c r="J732" s="8">
        <v>8.0</v>
      </c>
    </row>
    <row r="733" ht="15.75" customHeight="1">
      <c r="A733" s="8">
        <v>732.0</v>
      </c>
      <c r="B733" s="8" t="s">
        <v>1536</v>
      </c>
      <c r="C733" s="8" t="s">
        <v>1528</v>
      </c>
      <c r="D733" s="8" t="s">
        <v>155</v>
      </c>
      <c r="E733" s="10">
        <v>44777.0</v>
      </c>
      <c r="F733" s="8" t="s">
        <v>31</v>
      </c>
      <c r="G733" s="8" t="s">
        <v>26</v>
      </c>
      <c r="H733" s="8" t="s">
        <v>1537</v>
      </c>
      <c r="I733" s="8" t="s">
        <v>33</v>
      </c>
      <c r="J733" s="8">
        <v>10.0</v>
      </c>
    </row>
    <row r="734" ht="15.75" customHeight="1">
      <c r="A734" s="8">
        <v>733.0</v>
      </c>
      <c r="B734" s="8" t="s">
        <v>1538</v>
      </c>
      <c r="C734" s="8" t="s">
        <v>1530</v>
      </c>
      <c r="D734" s="8" t="s">
        <v>158</v>
      </c>
      <c r="E734" s="10">
        <v>44806.0</v>
      </c>
      <c r="F734" s="8" t="s">
        <v>31</v>
      </c>
      <c r="G734" s="8" t="s">
        <v>26</v>
      </c>
      <c r="H734" s="8" t="s">
        <v>1539</v>
      </c>
      <c r="I734" s="8" t="s">
        <v>39</v>
      </c>
      <c r="J734" s="8">
        <v>9.0</v>
      </c>
    </row>
    <row r="735" ht="15.75" customHeight="1">
      <c r="A735" s="8">
        <v>734.0</v>
      </c>
      <c r="B735" s="8" t="s">
        <v>1540</v>
      </c>
      <c r="C735" s="8" t="s">
        <v>1532</v>
      </c>
      <c r="D735" s="8" t="s">
        <v>161</v>
      </c>
      <c r="E735" s="10">
        <v>44796.0</v>
      </c>
      <c r="F735" s="8" t="s">
        <v>25</v>
      </c>
      <c r="G735" s="8" t="s">
        <v>26</v>
      </c>
      <c r="H735" s="8" t="s">
        <v>1541</v>
      </c>
      <c r="I735" s="8" t="s">
        <v>28</v>
      </c>
      <c r="J735" s="8">
        <v>9.0</v>
      </c>
    </row>
    <row r="736" ht="15.75" customHeight="1">
      <c r="A736" s="8">
        <v>735.0</v>
      </c>
      <c r="B736" s="8" t="s">
        <v>1542</v>
      </c>
      <c r="C736" s="8" t="s">
        <v>1534</v>
      </c>
      <c r="D736" s="8" t="s">
        <v>91</v>
      </c>
      <c r="E736" s="10">
        <v>44760.0</v>
      </c>
      <c r="F736" s="8" t="s">
        <v>31</v>
      </c>
      <c r="G736" s="8" t="s">
        <v>37</v>
      </c>
      <c r="H736" s="8" t="s">
        <v>1543</v>
      </c>
      <c r="I736" s="8" t="s">
        <v>33</v>
      </c>
      <c r="J736" s="8">
        <v>9.0</v>
      </c>
    </row>
    <row r="737" ht="15.75" customHeight="1">
      <c r="A737" s="8">
        <v>736.0</v>
      </c>
      <c r="B737" s="8" t="s">
        <v>1544</v>
      </c>
      <c r="C737" s="8" t="s">
        <v>1536</v>
      </c>
      <c r="D737" s="8" t="s">
        <v>94</v>
      </c>
      <c r="E737" s="10">
        <v>44759.0</v>
      </c>
      <c r="F737" s="8" t="s">
        <v>25</v>
      </c>
      <c r="G737" s="8" t="s">
        <v>26</v>
      </c>
      <c r="H737" s="8" t="s">
        <v>1545</v>
      </c>
      <c r="I737" s="8" t="s">
        <v>39</v>
      </c>
      <c r="J737" s="8">
        <v>10.0</v>
      </c>
    </row>
    <row r="738" ht="15.75" customHeight="1">
      <c r="A738" s="8">
        <v>737.0</v>
      </c>
      <c r="B738" s="8" t="s">
        <v>1546</v>
      </c>
      <c r="C738" s="8" t="s">
        <v>1538</v>
      </c>
      <c r="D738" s="8" t="s">
        <v>97</v>
      </c>
      <c r="E738" s="10">
        <v>44795.0</v>
      </c>
      <c r="F738" s="8" t="s">
        <v>31</v>
      </c>
      <c r="G738" s="8" t="s">
        <v>26</v>
      </c>
      <c r="H738" s="8" t="s">
        <v>1547</v>
      </c>
      <c r="I738" s="8" t="s">
        <v>28</v>
      </c>
      <c r="J738" s="8">
        <v>9.0</v>
      </c>
    </row>
    <row r="739" ht="15.75" customHeight="1">
      <c r="A739" s="8">
        <v>738.0</v>
      </c>
      <c r="B739" s="8" t="s">
        <v>1548</v>
      </c>
      <c r="C739" s="8" t="s">
        <v>1540</v>
      </c>
      <c r="D739" s="8" t="s">
        <v>100</v>
      </c>
      <c r="E739" s="10">
        <v>44808.0</v>
      </c>
      <c r="F739" s="8" t="s">
        <v>25</v>
      </c>
      <c r="G739" s="8" t="s">
        <v>26</v>
      </c>
      <c r="H739" s="8" t="s">
        <v>1549</v>
      </c>
      <c r="I739" s="8" t="s">
        <v>33</v>
      </c>
      <c r="J739" s="8">
        <v>10.0</v>
      </c>
    </row>
    <row r="740" ht="15.75" customHeight="1">
      <c r="A740" s="8">
        <v>739.0</v>
      </c>
      <c r="B740" s="8" t="s">
        <v>1550</v>
      </c>
      <c r="C740" s="8" t="s">
        <v>1542</v>
      </c>
      <c r="D740" s="8" t="s">
        <v>103</v>
      </c>
      <c r="E740" s="10">
        <v>44756.0</v>
      </c>
      <c r="F740" s="8" t="s">
        <v>31</v>
      </c>
      <c r="G740" s="8" t="s">
        <v>26</v>
      </c>
      <c r="H740" s="8" t="s">
        <v>1551</v>
      </c>
      <c r="I740" s="8" t="s">
        <v>39</v>
      </c>
      <c r="J740" s="8">
        <v>9.0</v>
      </c>
    </row>
    <row r="741" ht="15.75" customHeight="1">
      <c r="A741" s="8">
        <v>740.0</v>
      </c>
      <c r="B741" s="8" t="s">
        <v>1552</v>
      </c>
      <c r="C741" s="8" t="s">
        <v>1544</v>
      </c>
      <c r="D741" s="8" t="s">
        <v>106</v>
      </c>
      <c r="E741" s="10">
        <v>44801.0</v>
      </c>
      <c r="F741" s="8" t="s">
        <v>36</v>
      </c>
      <c r="G741" s="8" t="s">
        <v>26</v>
      </c>
      <c r="H741" s="8" t="s">
        <v>1553</v>
      </c>
      <c r="I741" s="8" t="s">
        <v>28</v>
      </c>
      <c r="J741" s="8">
        <v>8.0</v>
      </c>
    </row>
    <row r="742" ht="15.75" customHeight="1">
      <c r="A742" s="8">
        <v>741.0</v>
      </c>
      <c r="B742" s="8" t="s">
        <v>1554</v>
      </c>
      <c r="C742" s="8" t="s">
        <v>1546</v>
      </c>
      <c r="D742" s="8" t="s">
        <v>110</v>
      </c>
      <c r="E742" s="10">
        <v>44806.0</v>
      </c>
      <c r="F742" s="8" t="s">
        <v>25</v>
      </c>
      <c r="G742" s="8" t="s">
        <v>26</v>
      </c>
      <c r="H742" s="8" t="s">
        <v>1555</v>
      </c>
      <c r="I742" s="8" t="s">
        <v>33</v>
      </c>
      <c r="J742" s="8">
        <v>7.0</v>
      </c>
    </row>
    <row r="743" ht="15.75" customHeight="1">
      <c r="A743" s="8">
        <v>742.0</v>
      </c>
      <c r="B743" s="8" t="s">
        <v>1556</v>
      </c>
      <c r="C743" s="8" t="s">
        <v>1548</v>
      </c>
      <c r="D743" s="8" t="s">
        <v>113</v>
      </c>
      <c r="E743" s="10">
        <v>44794.0</v>
      </c>
      <c r="F743" s="8" t="s">
        <v>31</v>
      </c>
      <c r="G743" s="8" t="s">
        <v>26</v>
      </c>
      <c r="H743" s="8" t="s">
        <v>1557</v>
      </c>
      <c r="I743" s="8" t="s">
        <v>39</v>
      </c>
      <c r="J743" s="8">
        <v>10.0</v>
      </c>
    </row>
    <row r="744" ht="15.75" customHeight="1">
      <c r="A744" s="8">
        <v>743.0</v>
      </c>
      <c r="B744" s="8" t="s">
        <v>1558</v>
      </c>
      <c r="C744" s="8" t="s">
        <v>1550</v>
      </c>
      <c r="D744" s="8" t="s">
        <v>116</v>
      </c>
      <c r="E744" s="10">
        <v>44800.0</v>
      </c>
      <c r="F744" s="8" t="s">
        <v>31</v>
      </c>
      <c r="G744" s="8" t="s">
        <v>26</v>
      </c>
      <c r="H744" s="8" t="s">
        <v>1559</v>
      </c>
      <c r="I744" s="8" t="s">
        <v>28</v>
      </c>
      <c r="J744" s="8">
        <v>7.0</v>
      </c>
    </row>
    <row r="745" ht="15.75" customHeight="1">
      <c r="A745" s="8">
        <v>744.0</v>
      </c>
      <c r="B745" s="8" t="s">
        <v>1560</v>
      </c>
      <c r="C745" s="8" t="s">
        <v>1552</v>
      </c>
      <c r="D745" s="8" t="s">
        <v>119</v>
      </c>
      <c r="E745" s="10">
        <v>44789.0</v>
      </c>
      <c r="F745" s="8" t="s">
        <v>25</v>
      </c>
      <c r="G745" s="8" t="s">
        <v>26</v>
      </c>
      <c r="H745" s="8" t="s">
        <v>1561</v>
      </c>
      <c r="I745" s="8" t="s">
        <v>33</v>
      </c>
      <c r="J745" s="8">
        <v>8.0</v>
      </c>
    </row>
    <row r="746" ht="15.75" customHeight="1">
      <c r="A746" s="8">
        <v>745.0</v>
      </c>
      <c r="B746" s="8" t="s">
        <v>1562</v>
      </c>
      <c r="C746" s="8" t="s">
        <v>1554</v>
      </c>
      <c r="D746" s="8" t="s">
        <v>24</v>
      </c>
      <c r="E746" s="10">
        <v>44802.0</v>
      </c>
      <c r="F746" s="8" t="s">
        <v>31</v>
      </c>
      <c r="G746" s="8" t="s">
        <v>26</v>
      </c>
      <c r="H746" s="8" t="s">
        <v>1563</v>
      </c>
      <c r="I746" s="8" t="s">
        <v>39</v>
      </c>
      <c r="J746" s="8">
        <v>9.0</v>
      </c>
    </row>
    <row r="747" ht="15.75" customHeight="1">
      <c r="A747" s="8">
        <v>746.0</v>
      </c>
      <c r="B747" s="8" t="s">
        <v>1564</v>
      </c>
      <c r="C747" s="8" t="s">
        <v>1556</v>
      </c>
      <c r="D747" s="8" t="s">
        <v>30</v>
      </c>
      <c r="E747" s="10">
        <v>44793.0</v>
      </c>
      <c r="F747" s="8" t="s">
        <v>25</v>
      </c>
      <c r="G747" s="8" t="s">
        <v>26</v>
      </c>
      <c r="H747" s="8" t="s">
        <v>1565</v>
      </c>
      <c r="I747" s="8" t="s">
        <v>28</v>
      </c>
      <c r="J747" s="8">
        <v>9.0</v>
      </c>
    </row>
    <row r="748" ht="15.75" customHeight="1">
      <c r="A748" s="8">
        <v>747.0</v>
      </c>
      <c r="B748" s="8" t="s">
        <v>1566</v>
      </c>
      <c r="C748" s="8" t="s">
        <v>1558</v>
      </c>
      <c r="D748" s="8" t="s">
        <v>35</v>
      </c>
      <c r="E748" s="10">
        <v>44793.0</v>
      </c>
      <c r="F748" s="8" t="s">
        <v>31</v>
      </c>
      <c r="G748" s="8" t="s">
        <v>26</v>
      </c>
      <c r="H748" s="8" t="s">
        <v>1567</v>
      </c>
      <c r="I748" s="8" t="s">
        <v>33</v>
      </c>
      <c r="J748" s="8">
        <v>9.0</v>
      </c>
    </row>
    <row r="749" ht="15.75" customHeight="1">
      <c r="A749" s="8">
        <v>748.0</v>
      </c>
      <c r="B749" s="8" t="s">
        <v>1568</v>
      </c>
      <c r="C749" s="8" t="s">
        <v>1560</v>
      </c>
      <c r="D749" s="8" t="s">
        <v>41</v>
      </c>
      <c r="E749" s="10">
        <v>44785.0</v>
      </c>
      <c r="F749" s="8" t="s">
        <v>31</v>
      </c>
      <c r="G749" s="8" t="s">
        <v>26</v>
      </c>
      <c r="H749" s="8" t="s">
        <v>1569</v>
      </c>
      <c r="I749" s="8" t="s">
        <v>39</v>
      </c>
      <c r="J749" s="8">
        <v>9.0</v>
      </c>
    </row>
    <row r="750" ht="15.75" customHeight="1">
      <c r="A750" s="8">
        <v>749.0</v>
      </c>
      <c r="B750" s="8" t="s">
        <v>1570</v>
      </c>
      <c r="C750" s="8" t="s">
        <v>1562</v>
      </c>
      <c r="D750" s="8" t="s">
        <v>44</v>
      </c>
      <c r="E750" s="10">
        <v>44778.0</v>
      </c>
      <c r="F750" s="8" t="s">
        <v>25</v>
      </c>
      <c r="G750" s="8" t="s">
        <v>26</v>
      </c>
      <c r="H750" s="8" t="s">
        <v>1571</v>
      </c>
      <c r="I750" s="8" t="s">
        <v>28</v>
      </c>
      <c r="J750" s="8">
        <v>9.0</v>
      </c>
    </row>
    <row r="751" ht="15.75" customHeight="1">
      <c r="A751" s="8">
        <v>750.0</v>
      </c>
      <c r="B751" s="8" t="s">
        <v>1572</v>
      </c>
      <c r="C751" s="8" t="s">
        <v>1564</v>
      </c>
      <c r="D751" s="8" t="s">
        <v>47</v>
      </c>
      <c r="E751" s="10">
        <v>44764.0</v>
      </c>
      <c r="F751" s="8" t="s">
        <v>31</v>
      </c>
      <c r="G751" s="8" t="s">
        <v>26</v>
      </c>
      <c r="H751" s="8" t="s">
        <v>1573</v>
      </c>
      <c r="I751" s="8" t="s">
        <v>28</v>
      </c>
      <c r="J751" s="8">
        <v>7.0</v>
      </c>
    </row>
    <row r="752" ht="15.75" customHeight="1">
      <c r="A752" s="8">
        <v>751.0</v>
      </c>
      <c r="B752" s="8" t="s">
        <v>1574</v>
      </c>
      <c r="C752" s="8" t="s">
        <v>1566</v>
      </c>
      <c r="D752" s="8" t="s">
        <v>24</v>
      </c>
      <c r="E752" s="10">
        <v>44769.0</v>
      </c>
      <c r="F752" s="8" t="s">
        <v>25</v>
      </c>
      <c r="G752" s="8" t="s">
        <v>26</v>
      </c>
      <c r="H752" s="8" t="s">
        <v>1575</v>
      </c>
      <c r="I752" s="8" t="s">
        <v>28</v>
      </c>
      <c r="J752" s="8">
        <v>9.0</v>
      </c>
    </row>
    <row r="753" ht="15.75" customHeight="1">
      <c r="A753" s="8">
        <v>752.0</v>
      </c>
      <c r="B753" s="8" t="s">
        <v>1576</v>
      </c>
      <c r="C753" s="8" t="s">
        <v>1568</v>
      </c>
      <c r="D753" s="8" t="s">
        <v>30</v>
      </c>
      <c r="E753" s="10">
        <v>44794.0</v>
      </c>
      <c r="F753" s="8" t="s">
        <v>31</v>
      </c>
      <c r="G753" s="8" t="s">
        <v>26</v>
      </c>
      <c r="H753" s="8" t="s">
        <v>1577</v>
      </c>
      <c r="I753" s="8" t="s">
        <v>33</v>
      </c>
      <c r="J753" s="8">
        <v>7.0</v>
      </c>
    </row>
    <row r="754" ht="15.75" customHeight="1">
      <c r="A754" s="8">
        <v>753.0</v>
      </c>
      <c r="B754" s="8" t="s">
        <v>1578</v>
      </c>
      <c r="C754" s="8" t="s">
        <v>1570</v>
      </c>
      <c r="D754" s="8" t="s">
        <v>35</v>
      </c>
      <c r="E754" s="10">
        <v>44766.0</v>
      </c>
      <c r="F754" s="8" t="s">
        <v>36</v>
      </c>
      <c r="G754" s="8" t="s">
        <v>37</v>
      </c>
      <c r="H754" s="8" t="s">
        <v>1579</v>
      </c>
      <c r="I754" s="8" t="s">
        <v>39</v>
      </c>
      <c r="J754" s="8">
        <v>8.0</v>
      </c>
    </row>
    <row r="755" ht="15.75" customHeight="1">
      <c r="A755" s="8">
        <v>754.0</v>
      </c>
      <c r="B755" s="8" t="s">
        <v>1580</v>
      </c>
      <c r="C755" s="8" t="s">
        <v>1572</v>
      </c>
      <c r="D755" s="8" t="s">
        <v>41</v>
      </c>
      <c r="E755" s="10">
        <v>44772.0</v>
      </c>
      <c r="F755" s="8" t="s">
        <v>25</v>
      </c>
      <c r="G755" s="8" t="s">
        <v>26</v>
      </c>
      <c r="H755" s="8" t="s">
        <v>1581</v>
      </c>
      <c r="I755" s="8" t="s">
        <v>28</v>
      </c>
      <c r="J755" s="8">
        <v>6.0</v>
      </c>
    </row>
    <row r="756" ht="15.75" customHeight="1">
      <c r="A756" s="8">
        <v>755.0</v>
      </c>
      <c r="B756" s="8" t="s">
        <v>1582</v>
      </c>
      <c r="C756" s="8" t="s">
        <v>1574</v>
      </c>
      <c r="D756" s="8" t="s">
        <v>44</v>
      </c>
      <c r="E756" s="10">
        <v>44787.0</v>
      </c>
      <c r="F756" s="8" t="s">
        <v>31</v>
      </c>
      <c r="G756" s="8" t="s">
        <v>26</v>
      </c>
      <c r="H756" s="8" t="s">
        <v>1583</v>
      </c>
      <c r="I756" s="8" t="s">
        <v>33</v>
      </c>
      <c r="J756" s="8">
        <v>2.0</v>
      </c>
    </row>
    <row r="757" ht="15.75" customHeight="1">
      <c r="A757" s="8">
        <v>756.0</v>
      </c>
      <c r="B757" s="8" t="s">
        <v>1584</v>
      </c>
      <c r="C757" s="8" t="s">
        <v>1576</v>
      </c>
      <c r="D757" s="8" t="s">
        <v>47</v>
      </c>
      <c r="E757" s="10">
        <v>44755.0</v>
      </c>
      <c r="F757" s="8" t="s">
        <v>31</v>
      </c>
      <c r="G757" s="8" t="s">
        <v>26</v>
      </c>
      <c r="H757" s="8" t="s">
        <v>1585</v>
      </c>
      <c r="I757" s="8" t="s">
        <v>39</v>
      </c>
      <c r="J757" s="8">
        <v>4.0</v>
      </c>
    </row>
    <row r="758" ht="15.75" customHeight="1">
      <c r="A758" s="8">
        <v>757.0</v>
      </c>
      <c r="B758" s="8" t="s">
        <v>1586</v>
      </c>
      <c r="C758" s="8" t="s">
        <v>1578</v>
      </c>
      <c r="D758" s="8" t="s">
        <v>50</v>
      </c>
      <c r="E758" s="10">
        <v>44785.0</v>
      </c>
      <c r="F758" s="8" t="s">
        <v>25</v>
      </c>
      <c r="G758" s="8" t="s">
        <v>26</v>
      </c>
      <c r="H758" s="8" t="s">
        <v>1587</v>
      </c>
      <c r="I758" s="8" t="s">
        <v>28</v>
      </c>
      <c r="J758" s="8">
        <v>1.0</v>
      </c>
    </row>
    <row r="759" ht="15.75" customHeight="1">
      <c r="A759" s="8">
        <v>758.0</v>
      </c>
      <c r="B759" s="8" t="s">
        <v>1588</v>
      </c>
      <c r="C759" s="8" t="s">
        <v>1580</v>
      </c>
      <c r="D759" s="8" t="s">
        <v>50</v>
      </c>
      <c r="E759" s="10">
        <v>44761.0</v>
      </c>
      <c r="F759" s="8" t="s">
        <v>31</v>
      </c>
      <c r="G759" s="8" t="s">
        <v>26</v>
      </c>
      <c r="H759" s="8" t="s">
        <v>1589</v>
      </c>
      <c r="I759" s="8" t="s">
        <v>33</v>
      </c>
      <c r="J759" s="8">
        <v>9.0</v>
      </c>
    </row>
    <row r="760" ht="15.75" customHeight="1">
      <c r="A760" s="8">
        <v>759.0</v>
      </c>
      <c r="B760" s="8" t="s">
        <v>1590</v>
      </c>
      <c r="C760" s="8" t="s">
        <v>1582</v>
      </c>
      <c r="D760" s="8" t="s">
        <v>56</v>
      </c>
      <c r="E760" s="10">
        <v>44770.0</v>
      </c>
      <c r="F760" s="8" t="s">
        <v>31</v>
      </c>
      <c r="G760" s="8" t="s">
        <v>37</v>
      </c>
      <c r="H760" s="8" t="s">
        <v>1591</v>
      </c>
      <c r="I760" s="8" t="s">
        <v>39</v>
      </c>
      <c r="J760" s="8">
        <v>6.0</v>
      </c>
    </row>
    <row r="761" ht="15.75" customHeight="1">
      <c r="A761" s="8">
        <v>760.0</v>
      </c>
      <c r="B761" s="8" t="s">
        <v>1592</v>
      </c>
      <c r="C761" s="8" t="s">
        <v>1584</v>
      </c>
      <c r="D761" s="8" t="s">
        <v>47</v>
      </c>
      <c r="E761" s="10">
        <v>44769.0</v>
      </c>
      <c r="F761" s="8" t="s">
        <v>25</v>
      </c>
      <c r="G761" s="8" t="s">
        <v>26</v>
      </c>
      <c r="H761" s="8" t="s">
        <v>1593</v>
      </c>
      <c r="I761" s="8" t="s">
        <v>28</v>
      </c>
      <c r="J761" s="8">
        <v>9.0</v>
      </c>
    </row>
    <row r="762" ht="15.75" customHeight="1">
      <c r="A762" s="8">
        <v>761.0</v>
      </c>
      <c r="B762" s="8" t="s">
        <v>1594</v>
      </c>
      <c r="C762" s="8" t="s">
        <v>1586</v>
      </c>
      <c r="D762" s="8" t="s">
        <v>61</v>
      </c>
      <c r="E762" s="10">
        <v>44785.0</v>
      </c>
      <c r="F762" s="8" t="s">
        <v>31</v>
      </c>
      <c r="G762" s="8" t="s">
        <v>26</v>
      </c>
      <c r="H762" s="8" t="s">
        <v>1595</v>
      </c>
      <c r="I762" s="8" t="s">
        <v>33</v>
      </c>
      <c r="J762" s="8">
        <v>9.0</v>
      </c>
    </row>
    <row r="763" ht="15.75" customHeight="1">
      <c r="A763" s="8">
        <v>762.0</v>
      </c>
      <c r="B763" s="8" t="s">
        <v>1596</v>
      </c>
      <c r="C763" s="8" t="s">
        <v>1588</v>
      </c>
      <c r="D763" s="8" t="s">
        <v>64</v>
      </c>
      <c r="E763" s="10">
        <v>44771.0</v>
      </c>
      <c r="F763" s="8" t="s">
        <v>36</v>
      </c>
      <c r="G763" s="8" t="s">
        <v>26</v>
      </c>
      <c r="H763" s="8" t="s">
        <v>1597</v>
      </c>
      <c r="I763" s="8" t="s">
        <v>39</v>
      </c>
      <c r="J763" s="8">
        <v>3.0</v>
      </c>
    </row>
    <row r="764" ht="15.75" customHeight="1">
      <c r="A764" s="8">
        <v>763.0</v>
      </c>
      <c r="B764" s="8" t="s">
        <v>1598</v>
      </c>
      <c r="C764" s="8" t="s">
        <v>1590</v>
      </c>
      <c r="D764" s="8" t="s">
        <v>67</v>
      </c>
      <c r="E764" s="10">
        <v>44776.0</v>
      </c>
      <c r="F764" s="8" t="s">
        <v>25</v>
      </c>
      <c r="G764" s="8" t="s">
        <v>26</v>
      </c>
      <c r="H764" s="8" t="s">
        <v>1599</v>
      </c>
      <c r="I764" s="8" t="s">
        <v>28</v>
      </c>
      <c r="J764" s="8">
        <v>2.0</v>
      </c>
    </row>
    <row r="765" ht="15.75" customHeight="1">
      <c r="A765" s="8">
        <v>764.0</v>
      </c>
      <c r="B765" s="8" t="s">
        <v>1600</v>
      </c>
      <c r="C765" s="8" t="s">
        <v>1592</v>
      </c>
      <c r="D765" s="8" t="s">
        <v>70</v>
      </c>
      <c r="E765" s="10">
        <v>44782.0</v>
      </c>
      <c r="F765" s="8" t="s">
        <v>31</v>
      </c>
      <c r="G765" s="8" t="s">
        <v>26</v>
      </c>
      <c r="H765" s="8" t="s">
        <v>1601</v>
      </c>
      <c r="I765" s="8" t="s">
        <v>33</v>
      </c>
      <c r="J765" s="8">
        <v>3.0</v>
      </c>
    </row>
    <row r="766" ht="15.75" customHeight="1">
      <c r="A766" s="8">
        <v>765.0</v>
      </c>
      <c r="B766" s="8" t="s">
        <v>1602</v>
      </c>
      <c r="C766" s="8" t="s">
        <v>1594</v>
      </c>
      <c r="D766" s="8" t="s">
        <v>47</v>
      </c>
      <c r="E766" s="10">
        <v>44765.0</v>
      </c>
      <c r="F766" s="8" t="s">
        <v>36</v>
      </c>
      <c r="G766" s="8" t="s">
        <v>37</v>
      </c>
      <c r="H766" s="8" t="s">
        <v>1603</v>
      </c>
      <c r="I766" s="8" t="s">
        <v>39</v>
      </c>
      <c r="J766" s="8">
        <v>10.0</v>
      </c>
    </row>
    <row r="767" ht="15.75" customHeight="1">
      <c r="A767" s="8">
        <v>766.0</v>
      </c>
      <c r="B767" s="8" t="s">
        <v>1604</v>
      </c>
      <c r="C767" s="8" t="s">
        <v>1596</v>
      </c>
      <c r="D767" s="8" t="s">
        <v>75</v>
      </c>
      <c r="E767" s="10">
        <v>44778.0</v>
      </c>
      <c r="F767" s="8" t="s">
        <v>25</v>
      </c>
      <c r="G767" s="8" t="s">
        <v>26</v>
      </c>
      <c r="H767" s="8" t="s">
        <v>1605</v>
      </c>
      <c r="I767" s="8" t="s">
        <v>28</v>
      </c>
      <c r="J767" s="8">
        <v>3.0</v>
      </c>
    </row>
    <row r="768" ht="15.75" customHeight="1">
      <c r="A768" s="8">
        <v>767.0</v>
      </c>
      <c r="B768" s="8" t="s">
        <v>1606</v>
      </c>
      <c r="C768" s="8" t="s">
        <v>1598</v>
      </c>
      <c r="D768" s="8" t="s">
        <v>64</v>
      </c>
      <c r="E768" s="10">
        <v>44774.0</v>
      </c>
      <c r="F768" s="8" t="s">
        <v>31</v>
      </c>
      <c r="G768" s="8" t="s">
        <v>26</v>
      </c>
      <c r="H768" s="8" t="s">
        <v>1607</v>
      </c>
      <c r="I768" s="8" t="s">
        <v>33</v>
      </c>
      <c r="J768" s="8">
        <v>1.0</v>
      </c>
    </row>
    <row r="769" ht="15.75" customHeight="1">
      <c r="A769" s="8">
        <v>768.0</v>
      </c>
      <c r="B769" s="8" t="s">
        <v>1608</v>
      </c>
      <c r="C769" s="8" t="s">
        <v>1600</v>
      </c>
      <c r="D769" s="8" t="s">
        <v>44</v>
      </c>
      <c r="E769" s="10">
        <v>44803.0</v>
      </c>
      <c r="F769" s="8" t="s">
        <v>36</v>
      </c>
      <c r="G769" s="8" t="s">
        <v>26</v>
      </c>
      <c r="H769" s="8" t="s">
        <v>1609</v>
      </c>
      <c r="I769" s="8" t="s">
        <v>39</v>
      </c>
      <c r="J769" s="8">
        <v>5.0</v>
      </c>
    </row>
    <row r="770" ht="15.75" customHeight="1">
      <c r="A770" s="8">
        <v>769.0</v>
      </c>
      <c r="B770" s="8" t="s">
        <v>1610</v>
      </c>
      <c r="C770" s="8" t="s">
        <v>1602</v>
      </c>
      <c r="D770" s="8" t="s">
        <v>82</v>
      </c>
      <c r="E770" s="10">
        <v>44782.0</v>
      </c>
      <c r="F770" s="8" t="s">
        <v>25</v>
      </c>
      <c r="G770" s="8" t="s">
        <v>26</v>
      </c>
      <c r="H770" s="8" t="s">
        <v>1611</v>
      </c>
      <c r="I770" s="8" t="s">
        <v>28</v>
      </c>
      <c r="J770" s="8">
        <v>1.0</v>
      </c>
    </row>
    <row r="771" ht="15.75" customHeight="1">
      <c r="A771" s="8">
        <v>770.0</v>
      </c>
      <c r="B771" s="8" t="s">
        <v>1612</v>
      </c>
      <c r="C771" s="8" t="s">
        <v>1604</v>
      </c>
      <c r="D771" s="8" t="s">
        <v>85</v>
      </c>
      <c r="E771" s="10">
        <v>44774.0</v>
      </c>
      <c r="F771" s="8" t="s">
        <v>31</v>
      </c>
      <c r="G771" s="8" t="s">
        <v>26</v>
      </c>
      <c r="H771" s="8" t="s">
        <v>1613</v>
      </c>
      <c r="I771" s="8" t="s">
        <v>33</v>
      </c>
      <c r="J771" s="8">
        <v>5.0</v>
      </c>
    </row>
    <row r="772" ht="15.75" customHeight="1">
      <c r="A772" s="8">
        <v>771.0</v>
      </c>
      <c r="B772" s="8" t="s">
        <v>1614</v>
      </c>
      <c r="C772" s="8" t="s">
        <v>1606</v>
      </c>
      <c r="D772" s="8" t="s">
        <v>88</v>
      </c>
      <c r="E772" s="10">
        <v>44790.0</v>
      </c>
      <c r="F772" s="8" t="s">
        <v>31</v>
      </c>
      <c r="G772" s="8" t="s">
        <v>37</v>
      </c>
      <c r="H772" s="8" t="s">
        <v>1615</v>
      </c>
      <c r="I772" s="8" t="s">
        <v>39</v>
      </c>
      <c r="J772" s="8">
        <v>5.0</v>
      </c>
    </row>
    <row r="773" ht="15.75" customHeight="1">
      <c r="A773" s="8">
        <v>772.0</v>
      </c>
      <c r="B773" s="8" t="s">
        <v>1616</v>
      </c>
      <c r="C773" s="8" t="s">
        <v>1608</v>
      </c>
      <c r="D773" s="8" t="s">
        <v>91</v>
      </c>
      <c r="E773" s="10">
        <v>44790.0</v>
      </c>
      <c r="F773" s="8" t="s">
        <v>25</v>
      </c>
      <c r="G773" s="8" t="s">
        <v>26</v>
      </c>
      <c r="H773" s="8" t="s">
        <v>1617</v>
      </c>
      <c r="I773" s="8" t="s">
        <v>28</v>
      </c>
      <c r="J773" s="8">
        <v>3.0</v>
      </c>
    </row>
    <row r="774" ht="15.75" customHeight="1">
      <c r="A774" s="8">
        <v>773.0</v>
      </c>
      <c r="B774" s="8" t="s">
        <v>1618</v>
      </c>
      <c r="C774" s="8" t="s">
        <v>1610</v>
      </c>
      <c r="D774" s="8" t="s">
        <v>94</v>
      </c>
      <c r="E774" s="10">
        <v>44757.0</v>
      </c>
      <c r="F774" s="8" t="s">
        <v>31</v>
      </c>
      <c r="G774" s="8" t="s">
        <v>26</v>
      </c>
      <c r="H774" s="8" t="s">
        <v>1619</v>
      </c>
      <c r="I774" s="8" t="s">
        <v>33</v>
      </c>
      <c r="J774" s="8">
        <v>3.0</v>
      </c>
    </row>
    <row r="775" ht="15.75" customHeight="1">
      <c r="A775" s="8">
        <v>774.0</v>
      </c>
      <c r="B775" s="8" t="s">
        <v>1620</v>
      </c>
      <c r="C775" s="8" t="s">
        <v>1612</v>
      </c>
      <c r="D775" s="8" t="s">
        <v>97</v>
      </c>
      <c r="E775" s="10">
        <v>44778.0</v>
      </c>
      <c r="F775" s="8" t="s">
        <v>36</v>
      </c>
      <c r="G775" s="8" t="s">
        <v>26</v>
      </c>
      <c r="H775" s="8" t="s">
        <v>1621</v>
      </c>
      <c r="I775" s="8" t="s">
        <v>39</v>
      </c>
      <c r="J775" s="8">
        <v>7.0</v>
      </c>
    </row>
    <row r="776" ht="15.75" customHeight="1">
      <c r="A776" s="8">
        <v>775.0</v>
      </c>
      <c r="B776" s="8" t="s">
        <v>1622</v>
      </c>
      <c r="C776" s="8" t="s">
        <v>1614</v>
      </c>
      <c r="D776" s="8" t="s">
        <v>100</v>
      </c>
      <c r="E776" s="10">
        <v>44795.0</v>
      </c>
      <c r="F776" s="8" t="s">
        <v>25</v>
      </c>
      <c r="G776" s="8" t="s">
        <v>26</v>
      </c>
      <c r="H776" s="8" t="s">
        <v>1623</v>
      </c>
      <c r="I776" s="8" t="s">
        <v>28</v>
      </c>
      <c r="J776" s="8">
        <v>4.0</v>
      </c>
    </row>
    <row r="777" ht="15.75" customHeight="1">
      <c r="A777" s="8">
        <v>776.0</v>
      </c>
      <c r="B777" s="8" t="s">
        <v>1624</v>
      </c>
      <c r="C777" s="8" t="s">
        <v>1616</v>
      </c>
      <c r="D777" s="8" t="s">
        <v>103</v>
      </c>
      <c r="E777" s="10">
        <v>44800.0</v>
      </c>
      <c r="F777" s="8" t="s">
        <v>31</v>
      </c>
      <c r="G777" s="8" t="s">
        <v>26</v>
      </c>
      <c r="H777" s="8" t="s">
        <v>1625</v>
      </c>
      <c r="I777" s="8" t="s">
        <v>33</v>
      </c>
      <c r="J777" s="8">
        <v>3.0</v>
      </c>
    </row>
    <row r="778" ht="15.75" customHeight="1">
      <c r="A778" s="8">
        <v>777.0</v>
      </c>
      <c r="B778" s="8" t="s">
        <v>1626</v>
      </c>
      <c r="C778" s="8" t="s">
        <v>1618</v>
      </c>
      <c r="D778" s="8" t="s">
        <v>106</v>
      </c>
      <c r="E778" s="10">
        <v>44783.0</v>
      </c>
      <c r="F778" s="8" t="s">
        <v>36</v>
      </c>
      <c r="G778" s="8" t="s">
        <v>37</v>
      </c>
      <c r="H778" s="8" t="s">
        <v>1627</v>
      </c>
      <c r="I778" s="8" t="s">
        <v>39</v>
      </c>
      <c r="J778" s="8">
        <v>8.0</v>
      </c>
    </row>
    <row r="779" ht="15.75" customHeight="1">
      <c r="A779" s="8">
        <v>778.0</v>
      </c>
      <c r="B779" s="8" t="s">
        <v>1628</v>
      </c>
      <c r="C779" s="8" t="s">
        <v>1620</v>
      </c>
      <c r="D779" s="8" t="s">
        <v>110</v>
      </c>
      <c r="E779" s="10">
        <v>44770.0</v>
      </c>
      <c r="F779" s="8" t="s">
        <v>25</v>
      </c>
      <c r="G779" s="8" t="s">
        <v>26</v>
      </c>
      <c r="H779" s="8" t="s">
        <v>1629</v>
      </c>
      <c r="I779" s="8" t="s">
        <v>28</v>
      </c>
      <c r="J779" s="8">
        <v>2.0</v>
      </c>
    </row>
    <row r="780" ht="15.75" customHeight="1">
      <c r="A780" s="8">
        <v>779.0</v>
      </c>
      <c r="B780" s="8" t="s">
        <v>1630</v>
      </c>
      <c r="C780" s="8" t="s">
        <v>1622</v>
      </c>
      <c r="D780" s="8" t="s">
        <v>113</v>
      </c>
      <c r="E780" s="10">
        <v>44764.0</v>
      </c>
      <c r="F780" s="8" t="s">
        <v>31</v>
      </c>
      <c r="G780" s="8" t="s">
        <v>26</v>
      </c>
      <c r="H780" s="8" t="s">
        <v>1631</v>
      </c>
      <c r="I780" s="8" t="s">
        <v>33</v>
      </c>
      <c r="J780" s="8">
        <v>9.0</v>
      </c>
    </row>
    <row r="781" ht="15.75" customHeight="1">
      <c r="A781" s="8">
        <v>780.0</v>
      </c>
      <c r="B781" s="8" t="s">
        <v>1632</v>
      </c>
      <c r="C781" s="8" t="s">
        <v>1624</v>
      </c>
      <c r="D781" s="8" t="s">
        <v>116</v>
      </c>
      <c r="E781" s="10">
        <v>44810.0</v>
      </c>
      <c r="F781" s="8" t="s">
        <v>36</v>
      </c>
      <c r="G781" s="8" t="s">
        <v>26</v>
      </c>
      <c r="H781" s="8" t="s">
        <v>1633</v>
      </c>
      <c r="I781" s="8" t="s">
        <v>39</v>
      </c>
      <c r="J781" s="8">
        <v>6.0</v>
      </c>
    </row>
    <row r="782" ht="15.75" customHeight="1">
      <c r="A782" s="8">
        <v>781.0</v>
      </c>
      <c r="B782" s="8" t="s">
        <v>1634</v>
      </c>
      <c r="C782" s="8" t="s">
        <v>1626</v>
      </c>
      <c r="D782" s="8" t="s">
        <v>119</v>
      </c>
      <c r="E782" s="10">
        <v>44793.0</v>
      </c>
      <c r="F782" s="8" t="s">
        <v>25</v>
      </c>
      <c r="G782" s="8" t="s">
        <v>26</v>
      </c>
      <c r="H782" s="8" t="s">
        <v>1635</v>
      </c>
      <c r="I782" s="8" t="s">
        <v>28</v>
      </c>
      <c r="J782" s="8">
        <v>7.0</v>
      </c>
    </row>
    <row r="783" ht="15.75" customHeight="1">
      <c r="A783" s="8">
        <v>782.0</v>
      </c>
      <c r="B783" s="8" t="s">
        <v>1636</v>
      </c>
      <c r="C783" s="8" t="s">
        <v>1628</v>
      </c>
      <c r="D783" s="8" t="s">
        <v>122</v>
      </c>
      <c r="E783" s="10">
        <v>44787.0</v>
      </c>
      <c r="F783" s="8" t="s">
        <v>31</v>
      </c>
      <c r="G783" s="8" t="s">
        <v>26</v>
      </c>
      <c r="H783" s="8" t="s">
        <v>1637</v>
      </c>
      <c r="I783" s="8" t="s">
        <v>33</v>
      </c>
      <c r="J783" s="8">
        <v>9.0</v>
      </c>
    </row>
    <row r="784" ht="15.75" customHeight="1">
      <c r="A784" s="8">
        <v>783.0</v>
      </c>
      <c r="B784" s="8" t="s">
        <v>1638</v>
      </c>
      <c r="C784" s="8" t="s">
        <v>1630</v>
      </c>
      <c r="D784" s="8" t="s">
        <v>70</v>
      </c>
      <c r="E784" s="10">
        <v>44774.0</v>
      </c>
      <c r="F784" s="8" t="s">
        <v>31</v>
      </c>
      <c r="G784" s="8" t="s">
        <v>37</v>
      </c>
      <c r="H784" s="8" t="s">
        <v>1639</v>
      </c>
      <c r="I784" s="8" t="s">
        <v>39</v>
      </c>
      <c r="J784" s="8">
        <v>2.0</v>
      </c>
    </row>
    <row r="785" ht="15.75" customHeight="1">
      <c r="A785" s="8">
        <v>784.0</v>
      </c>
      <c r="B785" s="8" t="s">
        <v>1640</v>
      </c>
      <c r="C785" s="8" t="s">
        <v>1632</v>
      </c>
      <c r="D785" s="8" t="s">
        <v>94</v>
      </c>
      <c r="E785" s="10">
        <v>44756.0</v>
      </c>
      <c r="F785" s="8" t="s">
        <v>25</v>
      </c>
      <c r="G785" s="8" t="s">
        <v>26</v>
      </c>
      <c r="H785" s="8" t="s">
        <v>1641</v>
      </c>
      <c r="I785" s="8" t="s">
        <v>28</v>
      </c>
      <c r="J785" s="8">
        <v>9.0</v>
      </c>
    </row>
    <row r="786" ht="15.75" customHeight="1">
      <c r="A786" s="8">
        <v>785.0</v>
      </c>
      <c r="B786" s="8" t="s">
        <v>1642</v>
      </c>
      <c r="C786" s="8" t="s">
        <v>1634</v>
      </c>
      <c r="D786" s="8" t="s">
        <v>110</v>
      </c>
      <c r="E786" s="10">
        <v>44810.0</v>
      </c>
      <c r="F786" s="8" t="s">
        <v>31</v>
      </c>
      <c r="G786" s="8" t="s">
        <v>26</v>
      </c>
      <c r="H786" s="8" t="s">
        <v>1643</v>
      </c>
      <c r="I786" s="8" t="s">
        <v>33</v>
      </c>
      <c r="J786" s="8">
        <v>10.0</v>
      </c>
    </row>
    <row r="787" ht="15.75" customHeight="1">
      <c r="A787" s="8">
        <v>786.0</v>
      </c>
      <c r="B787" s="8" t="s">
        <v>1644</v>
      </c>
      <c r="C787" s="8" t="s">
        <v>1636</v>
      </c>
      <c r="D787" s="8" t="s">
        <v>44</v>
      </c>
      <c r="E787" s="10">
        <v>44774.0</v>
      </c>
      <c r="F787" s="8" t="s">
        <v>36</v>
      </c>
      <c r="G787" s="8" t="s">
        <v>26</v>
      </c>
      <c r="H787" s="8" t="s">
        <v>1645</v>
      </c>
      <c r="I787" s="8" t="s">
        <v>39</v>
      </c>
      <c r="J787" s="8">
        <v>1.0</v>
      </c>
    </row>
    <row r="788" ht="15.75" customHeight="1">
      <c r="A788" s="8">
        <v>787.0</v>
      </c>
      <c r="B788" s="8" t="s">
        <v>1646</v>
      </c>
      <c r="C788" s="8" t="s">
        <v>1638</v>
      </c>
      <c r="D788" s="8" t="s">
        <v>75</v>
      </c>
      <c r="E788" s="10">
        <v>44804.0</v>
      </c>
      <c r="F788" s="8" t="s">
        <v>25</v>
      </c>
      <c r="G788" s="8" t="s">
        <v>26</v>
      </c>
      <c r="H788" s="8" t="s">
        <v>1647</v>
      </c>
      <c r="I788" s="8" t="s">
        <v>28</v>
      </c>
      <c r="J788" s="8">
        <v>1.0</v>
      </c>
    </row>
    <row r="789" ht="15.75" customHeight="1">
      <c r="A789" s="8">
        <v>788.0</v>
      </c>
      <c r="B789" s="8" t="s">
        <v>1648</v>
      </c>
      <c r="C789" s="8" t="s">
        <v>1640</v>
      </c>
      <c r="D789" s="8" t="s">
        <v>116</v>
      </c>
      <c r="E789" s="10">
        <v>44803.0</v>
      </c>
      <c r="F789" s="8" t="s">
        <v>31</v>
      </c>
      <c r="G789" s="8" t="s">
        <v>26</v>
      </c>
      <c r="H789" s="8" t="s">
        <v>1649</v>
      </c>
      <c r="I789" s="8" t="s">
        <v>33</v>
      </c>
      <c r="J789" s="8">
        <v>10.0</v>
      </c>
    </row>
    <row r="790" ht="15.75" customHeight="1">
      <c r="A790" s="8">
        <v>789.0</v>
      </c>
      <c r="B790" s="8" t="s">
        <v>1650</v>
      </c>
      <c r="C790" s="8" t="s">
        <v>1642</v>
      </c>
      <c r="D790" s="8" t="s">
        <v>119</v>
      </c>
      <c r="E790" s="10">
        <v>44808.0</v>
      </c>
      <c r="F790" s="8" t="s">
        <v>31</v>
      </c>
      <c r="G790" s="8" t="s">
        <v>37</v>
      </c>
      <c r="H790" s="8" t="s">
        <v>1651</v>
      </c>
      <c r="I790" s="8" t="s">
        <v>39</v>
      </c>
      <c r="J790" s="8">
        <v>4.0</v>
      </c>
    </row>
    <row r="791" ht="15.75" customHeight="1">
      <c r="A791" s="8">
        <v>790.0</v>
      </c>
      <c r="B791" s="8" t="s">
        <v>1652</v>
      </c>
      <c r="C791" s="8" t="s">
        <v>1644</v>
      </c>
      <c r="D791" s="8" t="s">
        <v>141</v>
      </c>
      <c r="E791" s="10">
        <v>44786.0</v>
      </c>
      <c r="F791" s="8" t="s">
        <v>25</v>
      </c>
      <c r="G791" s="8" t="s">
        <v>26</v>
      </c>
      <c r="H791" s="8" t="s">
        <v>1653</v>
      </c>
      <c r="I791" s="8" t="s">
        <v>28</v>
      </c>
      <c r="J791" s="8">
        <v>7.0</v>
      </c>
    </row>
    <row r="792" ht="15.75" customHeight="1">
      <c r="A792" s="8">
        <v>791.0</v>
      </c>
      <c r="B792" s="8" t="s">
        <v>1654</v>
      </c>
      <c r="C792" s="8" t="s">
        <v>1646</v>
      </c>
      <c r="D792" s="8" t="s">
        <v>61</v>
      </c>
      <c r="E792" s="10">
        <v>44788.0</v>
      </c>
      <c r="F792" s="8" t="s">
        <v>31</v>
      </c>
      <c r="G792" s="8" t="s">
        <v>26</v>
      </c>
      <c r="H792" s="8" t="s">
        <v>1655</v>
      </c>
      <c r="I792" s="8" t="s">
        <v>33</v>
      </c>
      <c r="J792" s="8">
        <v>3.0</v>
      </c>
    </row>
    <row r="793" ht="15.75" customHeight="1">
      <c r="A793" s="8">
        <v>792.0</v>
      </c>
      <c r="B793" s="8" t="s">
        <v>1656</v>
      </c>
      <c r="C793" s="8" t="s">
        <v>1648</v>
      </c>
      <c r="D793" s="8" t="s">
        <v>146</v>
      </c>
      <c r="E793" s="10">
        <v>44772.0</v>
      </c>
      <c r="F793" s="8" t="s">
        <v>36</v>
      </c>
      <c r="G793" s="8" t="s">
        <v>26</v>
      </c>
      <c r="H793" s="8" t="s">
        <v>1657</v>
      </c>
      <c r="I793" s="8" t="s">
        <v>39</v>
      </c>
      <c r="J793" s="8">
        <v>6.0</v>
      </c>
    </row>
    <row r="794" ht="15.75" customHeight="1">
      <c r="A794" s="8">
        <v>793.0</v>
      </c>
      <c r="B794" s="8" t="s">
        <v>1658</v>
      </c>
      <c r="C794" s="8" t="s">
        <v>1650</v>
      </c>
      <c r="D794" s="8" t="s">
        <v>149</v>
      </c>
      <c r="E794" s="10">
        <v>44756.0</v>
      </c>
      <c r="F794" s="8" t="s">
        <v>25</v>
      </c>
      <c r="G794" s="8" t="s">
        <v>26</v>
      </c>
      <c r="H794" s="8" t="s">
        <v>1659</v>
      </c>
      <c r="I794" s="8" t="s">
        <v>28</v>
      </c>
      <c r="J794" s="8">
        <v>6.0</v>
      </c>
    </row>
    <row r="795" ht="15.75" customHeight="1">
      <c r="A795" s="8">
        <v>794.0</v>
      </c>
      <c r="B795" s="8" t="s">
        <v>1660</v>
      </c>
      <c r="C795" s="8" t="s">
        <v>1652</v>
      </c>
      <c r="D795" s="8" t="s">
        <v>152</v>
      </c>
      <c r="E795" s="10">
        <v>44808.0</v>
      </c>
      <c r="F795" s="8" t="s">
        <v>31</v>
      </c>
      <c r="G795" s="8" t="s">
        <v>26</v>
      </c>
      <c r="H795" s="8" t="s">
        <v>1661</v>
      </c>
      <c r="I795" s="8" t="s">
        <v>33</v>
      </c>
      <c r="J795" s="8">
        <v>5.0</v>
      </c>
    </row>
    <row r="796" ht="15.75" customHeight="1">
      <c r="E796" s="11"/>
    </row>
    <row r="797" ht="15.75" customHeight="1">
      <c r="E797" s="11"/>
    </row>
    <row r="798" ht="15.75" customHeight="1">
      <c r="E798" s="11"/>
    </row>
    <row r="799" ht="15.75" customHeight="1">
      <c r="E799" s="11"/>
    </row>
    <row r="800" ht="15.75" customHeight="1">
      <c r="E800" s="11"/>
    </row>
    <row r="801" ht="15.75" customHeight="1">
      <c r="E801" s="11"/>
    </row>
    <row r="802" ht="15.75" customHeight="1">
      <c r="E802" s="11"/>
    </row>
    <row r="803" ht="15.75" customHeight="1">
      <c r="E803" s="11"/>
    </row>
    <row r="804" ht="15.75" customHeight="1">
      <c r="E804" s="11"/>
    </row>
    <row r="805" ht="15.75" customHeight="1">
      <c r="E805" s="11"/>
    </row>
    <row r="806" ht="15.75" customHeight="1">
      <c r="E806" s="11"/>
    </row>
    <row r="807" ht="15.75" customHeight="1">
      <c r="E807" s="11"/>
    </row>
    <row r="808" ht="15.75" customHeight="1">
      <c r="E808" s="11"/>
    </row>
    <row r="809" ht="15.75" customHeight="1">
      <c r="E809" s="11"/>
    </row>
    <row r="810" ht="15.75" customHeight="1">
      <c r="E810" s="11"/>
    </row>
    <row r="811" ht="15.75" customHeight="1">
      <c r="E811" s="11"/>
    </row>
    <row r="812" ht="15.75" customHeight="1">
      <c r="E812" s="11"/>
    </row>
    <row r="813" ht="15.75" customHeight="1">
      <c r="E813" s="11"/>
    </row>
    <row r="814" ht="15.75" customHeight="1">
      <c r="E814" s="11"/>
    </row>
    <row r="815" ht="15.75" customHeight="1">
      <c r="E815" s="11"/>
    </row>
    <row r="816" ht="15.75" customHeight="1">
      <c r="E816" s="11"/>
    </row>
    <row r="817" ht="15.75" customHeight="1">
      <c r="E817" s="11"/>
    </row>
    <row r="818" ht="15.75" customHeight="1">
      <c r="E818" s="11"/>
    </row>
    <row r="819" ht="15.75" customHeight="1">
      <c r="E819" s="11"/>
    </row>
    <row r="820" ht="15.75" customHeight="1">
      <c r="E820" s="11"/>
    </row>
    <row r="821" ht="15.75" customHeight="1">
      <c r="E821" s="11"/>
    </row>
    <row r="822" ht="15.75" customHeight="1">
      <c r="E822" s="11"/>
    </row>
    <row r="823" ht="15.75" customHeight="1">
      <c r="E823" s="11"/>
    </row>
    <row r="824" ht="15.75" customHeight="1">
      <c r="E824" s="11"/>
    </row>
    <row r="825" ht="15.75" customHeight="1">
      <c r="E825" s="11"/>
    </row>
    <row r="826" ht="15.75" customHeight="1">
      <c r="E826" s="11"/>
    </row>
    <row r="827" ht="15.75" customHeight="1">
      <c r="E827" s="11"/>
    </row>
    <row r="828" ht="15.75" customHeight="1">
      <c r="E828" s="11"/>
    </row>
    <row r="829" ht="15.75" customHeight="1">
      <c r="E829" s="11"/>
    </row>
    <row r="830" ht="15.75" customHeight="1">
      <c r="E830" s="11"/>
    </row>
    <row r="831" ht="15.75" customHeight="1">
      <c r="E831" s="11"/>
    </row>
    <row r="832" ht="15.75" customHeight="1">
      <c r="E832" s="11"/>
    </row>
    <row r="833" ht="15.75" customHeight="1">
      <c r="E833" s="11"/>
    </row>
    <row r="834" ht="15.75" customHeight="1">
      <c r="E834" s="11"/>
    </row>
    <row r="835" ht="15.75" customHeight="1">
      <c r="E835" s="11"/>
    </row>
    <row r="836" ht="15.75" customHeight="1">
      <c r="E836" s="11"/>
    </row>
    <row r="837" ht="15.75" customHeight="1">
      <c r="E837" s="11"/>
    </row>
    <row r="838" ht="15.75" customHeight="1">
      <c r="E838" s="11"/>
    </row>
    <row r="839" ht="15.75" customHeight="1">
      <c r="E839" s="11"/>
    </row>
    <row r="840" ht="15.75" customHeight="1">
      <c r="E840" s="11"/>
    </row>
    <row r="841" ht="15.75" customHeight="1">
      <c r="E841" s="11"/>
    </row>
    <row r="842" ht="15.75" customHeight="1">
      <c r="E842" s="11"/>
    </row>
    <row r="843" ht="15.75" customHeight="1">
      <c r="E843" s="11"/>
    </row>
    <row r="844" ht="15.75" customHeight="1">
      <c r="E844" s="11"/>
    </row>
    <row r="845" ht="15.75" customHeight="1">
      <c r="E845" s="11"/>
    </row>
    <row r="846" ht="15.75" customHeight="1">
      <c r="E846" s="11"/>
    </row>
    <row r="847" ht="15.75" customHeight="1">
      <c r="E847" s="11"/>
    </row>
    <row r="848" ht="15.75" customHeight="1">
      <c r="E848" s="11"/>
    </row>
    <row r="849" ht="15.75" customHeight="1">
      <c r="E849" s="11"/>
    </row>
    <row r="850" ht="15.75" customHeight="1">
      <c r="E850" s="11"/>
    </row>
    <row r="851" ht="15.75" customHeight="1">
      <c r="E851" s="11"/>
    </row>
    <row r="852" ht="15.75" customHeight="1">
      <c r="E852" s="11"/>
    </row>
    <row r="853" ht="15.75" customHeight="1">
      <c r="E853" s="11"/>
    </row>
    <row r="854" ht="15.75" customHeight="1">
      <c r="E854" s="11"/>
    </row>
    <row r="855" ht="15.75" customHeight="1">
      <c r="E855" s="11"/>
    </row>
    <row r="856" ht="15.75" customHeight="1">
      <c r="E856" s="11"/>
    </row>
    <row r="857" ht="15.75" customHeight="1">
      <c r="E857" s="11"/>
    </row>
    <row r="858" ht="15.75" customHeight="1">
      <c r="E858" s="11"/>
    </row>
    <row r="859" ht="15.75" customHeight="1">
      <c r="E859" s="11"/>
    </row>
    <row r="860" ht="15.75" customHeight="1">
      <c r="E860" s="11"/>
    </row>
    <row r="861" ht="15.75" customHeight="1">
      <c r="E861" s="11"/>
    </row>
    <row r="862" ht="15.75" customHeight="1">
      <c r="E862" s="11"/>
    </row>
    <row r="863" ht="15.75" customHeight="1">
      <c r="E863" s="11"/>
    </row>
    <row r="864" ht="15.75" customHeight="1">
      <c r="E864" s="11"/>
    </row>
    <row r="865" ht="15.75" customHeight="1">
      <c r="E865" s="11"/>
    </row>
    <row r="866" ht="15.75" customHeight="1">
      <c r="E866" s="11"/>
    </row>
    <row r="867" ht="15.75" customHeight="1">
      <c r="E867" s="11"/>
    </row>
    <row r="868" ht="15.75" customHeight="1">
      <c r="E868" s="11"/>
    </row>
    <row r="869" ht="15.75" customHeight="1">
      <c r="E869" s="11"/>
    </row>
    <row r="870" ht="15.75" customHeight="1">
      <c r="E870" s="11"/>
    </row>
    <row r="871" ht="15.75" customHeight="1">
      <c r="E871" s="11"/>
    </row>
    <row r="872" ht="15.75" customHeight="1">
      <c r="E872" s="11"/>
    </row>
    <row r="873" ht="15.75" customHeight="1">
      <c r="E873" s="11"/>
    </row>
    <row r="874" ht="15.75" customHeight="1">
      <c r="E874" s="11"/>
    </row>
    <row r="875" ht="15.75" customHeight="1">
      <c r="E875" s="11"/>
    </row>
    <row r="876" ht="15.75" customHeight="1">
      <c r="E876" s="11"/>
    </row>
    <row r="877" ht="15.75" customHeight="1">
      <c r="E877" s="11"/>
    </row>
    <row r="878" ht="15.75" customHeight="1">
      <c r="E878" s="11"/>
    </row>
    <row r="879" ht="15.75" customHeight="1">
      <c r="E879" s="11"/>
    </row>
    <row r="880" ht="15.75" customHeight="1">
      <c r="E880" s="11"/>
    </row>
    <row r="881" ht="15.75" customHeight="1">
      <c r="E881" s="11"/>
    </row>
    <row r="882" ht="15.75" customHeight="1">
      <c r="E882" s="11"/>
    </row>
    <row r="883" ht="15.75" customHeight="1">
      <c r="E883" s="11"/>
    </row>
    <row r="884" ht="15.75" customHeight="1">
      <c r="E884" s="11"/>
    </row>
    <row r="885" ht="15.75" customHeight="1">
      <c r="E885" s="11"/>
    </row>
    <row r="886" ht="15.75" customHeight="1">
      <c r="E886" s="11"/>
    </row>
    <row r="887" ht="15.75" customHeight="1">
      <c r="E887" s="11"/>
    </row>
    <row r="888" ht="15.75" customHeight="1">
      <c r="E888" s="11"/>
    </row>
    <row r="889" ht="15.75" customHeight="1">
      <c r="E889" s="11"/>
    </row>
    <row r="890" ht="15.75" customHeight="1">
      <c r="E890" s="11"/>
    </row>
    <row r="891" ht="15.75" customHeight="1">
      <c r="E891" s="11"/>
    </row>
    <row r="892" ht="15.75" customHeight="1">
      <c r="E892" s="11"/>
    </row>
    <row r="893" ht="15.75" customHeight="1">
      <c r="E893" s="11"/>
    </row>
    <row r="894" ht="15.75" customHeight="1">
      <c r="E894" s="11"/>
    </row>
    <row r="895" ht="15.75" customHeight="1">
      <c r="E895" s="11"/>
    </row>
    <row r="896" ht="15.75" customHeight="1">
      <c r="E896" s="11"/>
    </row>
    <row r="897" ht="15.75" customHeight="1">
      <c r="E897" s="11"/>
    </row>
    <row r="898" ht="15.75" customHeight="1">
      <c r="E898" s="11"/>
    </row>
    <row r="899" ht="15.75" customHeight="1">
      <c r="E899" s="11"/>
    </row>
    <row r="900" ht="15.75" customHeight="1">
      <c r="E900" s="11"/>
    </row>
    <row r="901" ht="15.75" customHeight="1">
      <c r="E901" s="11"/>
    </row>
    <row r="902" ht="15.75" customHeight="1">
      <c r="E902" s="11"/>
    </row>
    <row r="903" ht="15.75" customHeight="1">
      <c r="E903" s="11"/>
    </row>
    <row r="904" ht="15.75" customHeight="1">
      <c r="E904" s="11"/>
    </row>
    <row r="905" ht="15.75" customHeight="1">
      <c r="E905" s="11"/>
    </row>
    <row r="906" ht="15.75" customHeight="1">
      <c r="E906" s="11"/>
    </row>
    <row r="907" ht="15.75" customHeight="1">
      <c r="E907" s="11"/>
    </row>
    <row r="908" ht="15.75" customHeight="1">
      <c r="E908" s="11"/>
    </row>
    <row r="909" ht="15.75" customHeight="1">
      <c r="E909" s="11"/>
    </row>
    <row r="910" ht="15.75" customHeight="1">
      <c r="E910" s="11"/>
    </row>
    <row r="911" ht="15.75" customHeight="1">
      <c r="E911" s="11"/>
    </row>
    <row r="912" ht="15.75" customHeight="1">
      <c r="E912" s="11"/>
    </row>
    <row r="913" ht="15.75" customHeight="1">
      <c r="E913" s="11"/>
    </row>
    <row r="914" ht="15.75" customHeight="1">
      <c r="E914" s="11"/>
    </row>
    <row r="915" ht="15.75" customHeight="1">
      <c r="E915" s="11"/>
    </row>
    <row r="916" ht="15.75" customHeight="1">
      <c r="E916" s="11"/>
    </row>
    <row r="917" ht="15.75" customHeight="1">
      <c r="E917" s="11"/>
    </row>
    <row r="918" ht="15.75" customHeight="1">
      <c r="E918" s="11"/>
    </row>
    <row r="919" ht="15.75" customHeight="1">
      <c r="E919" s="11"/>
    </row>
    <row r="920" ht="15.75" customHeight="1">
      <c r="E920" s="11"/>
    </row>
    <row r="921" ht="15.75" customHeight="1">
      <c r="E921" s="11"/>
    </row>
    <row r="922" ht="15.75" customHeight="1">
      <c r="E922" s="11"/>
    </row>
    <row r="923" ht="15.75" customHeight="1">
      <c r="E923" s="11"/>
    </row>
    <row r="924" ht="15.75" customHeight="1">
      <c r="E924" s="11"/>
    </row>
    <row r="925" ht="15.75" customHeight="1">
      <c r="E925" s="11"/>
    </row>
    <row r="926" ht="15.75" customHeight="1">
      <c r="E926" s="11"/>
    </row>
    <row r="927" ht="15.75" customHeight="1">
      <c r="E927" s="11"/>
    </row>
    <row r="928" ht="15.75" customHeight="1">
      <c r="E928" s="11"/>
    </row>
    <row r="929" ht="15.75" customHeight="1">
      <c r="E929" s="11"/>
    </row>
    <row r="930" ht="15.75" customHeight="1">
      <c r="E930" s="11"/>
    </row>
    <row r="931" ht="15.75" customHeight="1">
      <c r="E931" s="11"/>
    </row>
    <row r="932" ht="15.75" customHeight="1">
      <c r="E932" s="11"/>
    </row>
    <row r="933" ht="15.75" customHeight="1">
      <c r="E933" s="11"/>
    </row>
    <row r="934" ht="15.75" customHeight="1">
      <c r="E934" s="11"/>
    </row>
    <row r="935" ht="15.75" customHeight="1">
      <c r="E935" s="11"/>
    </row>
    <row r="936" ht="15.75" customHeight="1">
      <c r="E936" s="11"/>
    </row>
    <row r="937" ht="15.75" customHeight="1">
      <c r="E937" s="11"/>
    </row>
    <row r="938" ht="15.75" customHeight="1">
      <c r="E938" s="11"/>
    </row>
    <row r="939" ht="15.75" customHeight="1">
      <c r="E939" s="11"/>
    </row>
    <row r="940" ht="15.75" customHeight="1">
      <c r="E940" s="11"/>
    </row>
    <row r="941" ht="15.75" customHeight="1">
      <c r="E941" s="11"/>
    </row>
    <row r="942" ht="15.75" customHeight="1">
      <c r="E942" s="11"/>
    </row>
    <row r="943" ht="15.75" customHeight="1">
      <c r="E943" s="11"/>
    </row>
    <row r="944" ht="15.75" customHeight="1">
      <c r="E944" s="11"/>
    </row>
    <row r="945" ht="15.75" customHeight="1">
      <c r="E945" s="11"/>
    </row>
    <row r="946" ht="15.75" customHeight="1">
      <c r="E946" s="11"/>
    </row>
    <row r="947" ht="15.75" customHeight="1">
      <c r="E947" s="11"/>
    </row>
    <row r="948" ht="15.75" customHeight="1">
      <c r="E948" s="11"/>
    </row>
    <row r="949" ht="15.75" customHeight="1">
      <c r="E949" s="11"/>
    </row>
    <row r="950" ht="15.75" customHeight="1">
      <c r="E950" s="11"/>
    </row>
    <row r="951" ht="15.75" customHeight="1">
      <c r="E951" s="11"/>
    </row>
    <row r="952" ht="15.75" customHeight="1">
      <c r="E952" s="11"/>
    </row>
    <row r="953" ht="15.75" customHeight="1">
      <c r="E953" s="11"/>
    </row>
    <row r="954" ht="15.75" customHeight="1">
      <c r="E954" s="11"/>
    </row>
    <row r="955" ht="15.75" customHeight="1">
      <c r="E955" s="11"/>
    </row>
    <row r="956" ht="15.75" customHeight="1">
      <c r="E956" s="11"/>
    </row>
    <row r="957" ht="15.75" customHeight="1">
      <c r="E957" s="11"/>
    </row>
    <row r="958" ht="15.75" customHeight="1">
      <c r="E958" s="11"/>
    </row>
    <row r="959" ht="15.75" customHeight="1">
      <c r="E959" s="11"/>
    </row>
    <row r="960" ht="15.75" customHeight="1">
      <c r="E960" s="11"/>
    </row>
    <row r="961" ht="15.75" customHeight="1">
      <c r="E961" s="11"/>
    </row>
    <row r="962" ht="15.75" customHeight="1">
      <c r="E962" s="11"/>
    </row>
    <row r="963" ht="15.75" customHeight="1">
      <c r="E963" s="11"/>
    </row>
    <row r="964" ht="15.75" customHeight="1">
      <c r="E964" s="11"/>
    </row>
    <row r="965" ht="15.75" customHeight="1">
      <c r="E965" s="11"/>
    </row>
    <row r="966" ht="15.75" customHeight="1">
      <c r="E966" s="11"/>
    </row>
    <row r="967" ht="15.75" customHeight="1">
      <c r="E967" s="11"/>
    </row>
    <row r="968" ht="15.75" customHeight="1">
      <c r="E968" s="11"/>
    </row>
    <row r="969" ht="15.75" customHeight="1">
      <c r="E969" s="11"/>
    </row>
    <row r="970" ht="15.75" customHeight="1">
      <c r="E970" s="11"/>
    </row>
    <row r="971" ht="15.75" customHeight="1">
      <c r="E971" s="11"/>
    </row>
    <row r="972" ht="15.75" customHeight="1">
      <c r="E972" s="11"/>
    </row>
    <row r="973" ht="15.75" customHeight="1">
      <c r="E973" s="11"/>
    </row>
    <row r="974" ht="15.75" customHeight="1">
      <c r="E974" s="11"/>
    </row>
    <row r="975" ht="15.75" customHeight="1">
      <c r="E975" s="11"/>
    </row>
    <row r="976" ht="15.75" customHeight="1">
      <c r="E976" s="11"/>
    </row>
    <row r="977" ht="15.75" customHeight="1">
      <c r="E977" s="11"/>
    </row>
    <row r="978" ht="15.75" customHeight="1">
      <c r="E978" s="11"/>
    </row>
    <row r="979" ht="15.75" customHeight="1">
      <c r="E979" s="11"/>
    </row>
    <row r="980" ht="15.75" customHeight="1">
      <c r="E980" s="11"/>
    </row>
    <row r="981" ht="15.75" customHeight="1">
      <c r="E981" s="11"/>
    </row>
    <row r="982" ht="15.75" customHeight="1">
      <c r="E982" s="11"/>
    </row>
    <row r="983" ht="15.75" customHeight="1">
      <c r="E983" s="11"/>
    </row>
    <row r="984" ht="15.75" customHeight="1">
      <c r="E984" s="11"/>
    </row>
    <row r="985" ht="15.75" customHeight="1">
      <c r="E985" s="11"/>
    </row>
    <row r="986" ht="15.75" customHeight="1">
      <c r="E986" s="11"/>
    </row>
    <row r="987" ht="15.75" customHeight="1">
      <c r="E987" s="11"/>
    </row>
    <row r="988" ht="15.75" customHeight="1">
      <c r="E988" s="11"/>
    </row>
    <row r="989" ht="15.75" customHeight="1">
      <c r="E989" s="11"/>
    </row>
    <row r="990" ht="15.75" customHeight="1">
      <c r="E990" s="11"/>
    </row>
    <row r="991" ht="15.75" customHeight="1">
      <c r="E991" s="11"/>
    </row>
    <row r="992" ht="15.75" customHeight="1">
      <c r="E992" s="11"/>
    </row>
    <row r="993" ht="15.75" customHeight="1">
      <c r="E993" s="11"/>
    </row>
    <row r="994" ht="15.75" customHeight="1">
      <c r="E994" s="11"/>
    </row>
    <row r="995" ht="15.75" customHeight="1">
      <c r="E995" s="11"/>
    </row>
    <row r="996" ht="15.75" customHeight="1">
      <c r="E996" s="11"/>
    </row>
    <row r="997" ht="15.75" customHeight="1">
      <c r="E997" s="11"/>
    </row>
    <row r="998" ht="15.75" customHeight="1">
      <c r="E998" s="11"/>
    </row>
    <row r="999" ht="15.75" customHeight="1">
      <c r="E999" s="11"/>
    </row>
    <row r="1000" ht="15.75" customHeight="1">
      <c r="E1000" s="11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sheetData>
    <row r="1">
      <c r="A1" s="12"/>
      <c r="E1" s="13" t="s">
        <v>1662</v>
      </c>
      <c r="F1" s="14"/>
      <c r="G1" s="14"/>
      <c r="H1" s="14"/>
      <c r="I1" s="14"/>
      <c r="J1" s="14"/>
    </row>
    <row r="3">
      <c r="A3" s="4" t="s">
        <v>2</v>
      </c>
    </row>
    <row r="4">
      <c r="A4" s="4" t="s">
        <v>3</v>
      </c>
    </row>
    <row r="5">
      <c r="A5" s="4" t="s">
        <v>4</v>
      </c>
    </row>
    <row r="6">
      <c r="A6" s="4" t="s">
        <v>5</v>
      </c>
    </row>
    <row r="7">
      <c r="A7" s="4" t="s">
        <v>6</v>
      </c>
    </row>
    <row r="8">
      <c r="A8" s="4" t="s">
        <v>7</v>
      </c>
    </row>
    <row r="14">
      <c r="A14" s="4" t="s">
        <v>2</v>
      </c>
    </row>
    <row r="16"/>
    <row r="17"/>
    <row r="18"/>
    <row r="19"/>
    <row r="20"/>
    <row r="22">
      <c r="A22" s="12" t="s">
        <v>3</v>
      </c>
    </row>
    <row r="24"/>
    <row r="25"/>
    <row r="26"/>
    <row r="27"/>
    <row r="28"/>
    <row r="32">
      <c r="A32" s="15" t="s">
        <v>1667</v>
      </c>
    </row>
    <row r="34"/>
    <row r="35"/>
    <row r="36"/>
    <row r="37"/>
    <row r="38"/>
    <row r="42">
      <c r="A42" s="15" t="s">
        <v>5</v>
      </c>
    </row>
    <row r="44"/>
    <row r="45"/>
    <row r="46"/>
    <row r="47"/>
    <row r="48"/>
    <row r="51">
      <c r="A51" s="15" t="s">
        <v>6</v>
      </c>
      <c r="H51" s="15" t="s">
        <v>7</v>
      </c>
    </row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</sheetData>
  <dataValidations>
    <dataValidation type="list" allowBlank="1" showErrorMessage="1" sqref="A54 H54">
      <formula1>"Option 1,Option 2"</formula1>
    </dataValidation>
  </dataValidation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sheetData>
    <row r="1">
      <c r="A1" s="17"/>
      <c r="B1" s="17"/>
      <c r="C1" s="17"/>
      <c r="D1" s="17"/>
      <c r="E1" s="17"/>
      <c r="F1" s="18" t="s">
        <v>1669</v>
      </c>
      <c r="G1" s="14"/>
      <c r="H1" s="14"/>
      <c r="I1" s="14"/>
      <c r="J1" s="14"/>
      <c r="K1" s="14"/>
      <c r="L1" s="17"/>
      <c r="M1" s="17"/>
      <c r="N1" s="17"/>
      <c r="O1" s="17"/>
      <c r="P1" s="17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9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20"/>
      <c r="L18" s="17"/>
      <c r="M18" s="17"/>
      <c r="N18" s="17"/>
      <c r="O18" s="17"/>
      <c r="P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6"/>
    <col customWidth="1" min="2" max="2" width="8.1"/>
    <col customWidth="1" min="3" max="3" width="7.6"/>
    <col customWidth="1" min="4" max="4" width="11.5"/>
    <col customWidth="1" min="5" max="5" width="12.4"/>
    <col customWidth="1" min="6" max="26" width="6.1"/>
  </cols>
  <sheetData>
    <row r="1">
      <c r="A1" s="8" t="s">
        <v>1670</v>
      </c>
      <c r="B1" s="8" t="s">
        <v>1671</v>
      </c>
      <c r="C1" s="8" t="s">
        <v>1672</v>
      </c>
      <c r="D1" s="8" t="s">
        <v>1673</v>
      </c>
      <c r="E1" s="8" t="s">
        <v>1674</v>
      </c>
    </row>
    <row r="2">
      <c r="A2" s="8" t="s">
        <v>23</v>
      </c>
      <c r="B2" s="8" t="s">
        <v>1675</v>
      </c>
      <c r="C2" s="21">
        <v>44739.0</v>
      </c>
      <c r="D2" s="8">
        <v>597.0</v>
      </c>
      <c r="E2" s="8">
        <v>8.2</v>
      </c>
    </row>
    <row r="3">
      <c r="A3" s="8" t="s">
        <v>29</v>
      </c>
      <c r="B3" s="8" t="s">
        <v>1676</v>
      </c>
      <c r="C3" s="21">
        <v>44740.0</v>
      </c>
      <c r="D3" s="8">
        <v>462.0</v>
      </c>
      <c r="E3" s="8">
        <v>10.209999999999999</v>
      </c>
    </row>
    <row r="4">
      <c r="A4" s="8" t="s">
        <v>34</v>
      </c>
      <c r="B4" s="8" t="s">
        <v>1677</v>
      </c>
      <c r="C4" s="21">
        <v>44734.0</v>
      </c>
      <c r="D4" s="8">
        <v>766.0</v>
      </c>
      <c r="E4" s="8">
        <v>711.18</v>
      </c>
    </row>
    <row r="5">
      <c r="A5" s="8" t="s">
        <v>40</v>
      </c>
      <c r="B5" s="8" t="s">
        <v>1678</v>
      </c>
      <c r="C5" s="21">
        <v>44737.0</v>
      </c>
      <c r="D5" s="8">
        <v>631.0</v>
      </c>
      <c r="E5" s="8">
        <v>132.45</v>
      </c>
    </row>
    <row r="6">
      <c r="A6" s="8" t="s">
        <v>43</v>
      </c>
      <c r="B6" s="8" t="s">
        <v>1675</v>
      </c>
      <c r="C6" s="21">
        <v>44735.0</v>
      </c>
      <c r="D6" s="8">
        <v>318.0</v>
      </c>
      <c r="E6" s="8">
        <v>58.629999999999995</v>
      </c>
    </row>
    <row r="7">
      <c r="A7" s="8" t="s">
        <v>46</v>
      </c>
      <c r="B7" s="8" t="s">
        <v>1676</v>
      </c>
      <c r="C7" s="21">
        <v>44727.0</v>
      </c>
      <c r="D7" s="8">
        <v>543.0</v>
      </c>
      <c r="E7" s="8">
        <v>60.519999999999996</v>
      </c>
    </row>
    <row r="8">
      <c r="A8" s="8" t="s">
        <v>49</v>
      </c>
      <c r="B8" s="8" t="s">
        <v>1677</v>
      </c>
      <c r="C8" s="21">
        <v>44740.0</v>
      </c>
      <c r="D8" s="8">
        <v>828.0</v>
      </c>
      <c r="E8" s="8">
        <v>466.06</v>
      </c>
    </row>
    <row r="9">
      <c r="A9" s="8" t="s">
        <v>52</v>
      </c>
      <c r="B9" s="8" t="s">
        <v>1678</v>
      </c>
      <c r="C9" s="21">
        <v>44725.0</v>
      </c>
      <c r="D9" s="8">
        <v>824.0</v>
      </c>
      <c r="E9" s="8">
        <v>25.87</v>
      </c>
    </row>
    <row r="10">
      <c r="A10" s="8" t="s">
        <v>55</v>
      </c>
      <c r="B10" s="8" t="s">
        <v>1679</v>
      </c>
      <c r="C10" s="21">
        <v>44736.0</v>
      </c>
      <c r="D10" s="8">
        <v>430.0</v>
      </c>
      <c r="E10" s="8">
        <v>102.34</v>
      </c>
    </row>
    <row r="11">
      <c r="A11" s="8" t="s">
        <v>58</v>
      </c>
      <c r="B11" s="8" t="s">
        <v>1675</v>
      </c>
      <c r="C11" s="21">
        <v>44725.0</v>
      </c>
      <c r="D11" s="8">
        <v>668.0</v>
      </c>
      <c r="E11" s="8">
        <v>131.67999999999998</v>
      </c>
    </row>
    <row r="12">
      <c r="A12" s="8" t="s">
        <v>60</v>
      </c>
      <c r="B12" s="8" t="s">
        <v>1676</v>
      </c>
      <c r="C12" s="21">
        <v>44734.0</v>
      </c>
      <c r="D12" s="8">
        <v>255.0</v>
      </c>
      <c r="E12" s="8">
        <v>17.42</v>
      </c>
    </row>
    <row r="13">
      <c r="A13" s="8" t="s">
        <v>63</v>
      </c>
      <c r="B13" s="8" t="s">
        <v>1677</v>
      </c>
      <c r="C13" s="21">
        <v>44731.0</v>
      </c>
      <c r="D13" s="8">
        <v>638.0</v>
      </c>
      <c r="E13" s="8">
        <v>10.74</v>
      </c>
    </row>
    <row r="14">
      <c r="A14" s="8" t="s">
        <v>66</v>
      </c>
      <c r="B14" s="8" t="s">
        <v>1678</v>
      </c>
      <c r="C14" s="21">
        <v>44730.0</v>
      </c>
      <c r="D14" s="8">
        <v>614.0</v>
      </c>
      <c r="E14" s="8">
        <v>163.70999999999998</v>
      </c>
    </row>
    <row r="15">
      <c r="A15" s="8" t="s">
        <v>69</v>
      </c>
      <c r="B15" s="8" t="s">
        <v>1675</v>
      </c>
      <c r="C15" s="21">
        <v>44735.0</v>
      </c>
      <c r="D15" s="8">
        <v>867.0</v>
      </c>
      <c r="E15" s="8">
        <v>184.25</v>
      </c>
    </row>
    <row r="16">
      <c r="A16" s="8" t="s">
        <v>72</v>
      </c>
      <c r="B16" s="8" t="s">
        <v>1676</v>
      </c>
      <c r="C16" s="21">
        <v>44738.0</v>
      </c>
      <c r="D16" s="8">
        <v>253.0</v>
      </c>
      <c r="E16" s="8">
        <v>27.82</v>
      </c>
    </row>
    <row r="17">
      <c r="A17" s="8" t="s">
        <v>74</v>
      </c>
      <c r="B17" s="8" t="s">
        <v>1677</v>
      </c>
      <c r="C17" s="21">
        <v>44738.0</v>
      </c>
      <c r="D17" s="8">
        <v>671.0</v>
      </c>
      <c r="E17" s="8">
        <v>359.71</v>
      </c>
    </row>
    <row r="18">
      <c r="A18" s="8" t="s">
        <v>77</v>
      </c>
      <c r="B18" s="8" t="s">
        <v>1678</v>
      </c>
      <c r="C18" s="21">
        <v>44725.0</v>
      </c>
      <c r="D18" s="8">
        <v>641.0</v>
      </c>
      <c r="E18" s="8">
        <v>24.05</v>
      </c>
    </row>
    <row r="19">
      <c r="A19" s="8" t="s">
        <v>79</v>
      </c>
      <c r="B19" s="8" t="s">
        <v>1679</v>
      </c>
      <c r="C19" s="21">
        <v>44730.0</v>
      </c>
      <c r="D19" s="8">
        <v>796.0</v>
      </c>
      <c r="E19" s="8">
        <v>19.860000000000003</v>
      </c>
    </row>
    <row r="20">
      <c r="A20" s="8" t="s">
        <v>81</v>
      </c>
      <c r="B20" s="8" t="s">
        <v>1680</v>
      </c>
      <c r="C20" s="21">
        <v>44738.0</v>
      </c>
      <c r="D20" s="8">
        <v>480.0</v>
      </c>
      <c r="E20" s="8">
        <v>4.859999999999999</v>
      </c>
    </row>
    <row r="21" ht="15.75" customHeight="1">
      <c r="A21" s="8" t="s">
        <v>84</v>
      </c>
      <c r="B21" s="8" t="s">
        <v>1675</v>
      </c>
      <c r="C21" s="21">
        <v>44730.0</v>
      </c>
      <c r="D21" s="8">
        <v>352.0</v>
      </c>
      <c r="E21" s="8">
        <v>46.08</v>
      </c>
    </row>
    <row r="22" ht="15.75" customHeight="1">
      <c r="A22" s="8" t="s">
        <v>87</v>
      </c>
      <c r="B22" s="8" t="s">
        <v>1676</v>
      </c>
      <c r="C22" s="21">
        <v>44738.0</v>
      </c>
      <c r="D22" s="8">
        <v>289.0</v>
      </c>
      <c r="E22" s="8">
        <v>19.360000000000003</v>
      </c>
    </row>
    <row r="23" ht="15.75" customHeight="1">
      <c r="A23" s="8" t="s">
        <v>90</v>
      </c>
      <c r="B23" s="8" t="s">
        <v>1677</v>
      </c>
      <c r="C23" s="21">
        <v>44734.0</v>
      </c>
      <c r="D23" s="8">
        <v>702.0</v>
      </c>
      <c r="E23" s="8">
        <v>255.19</v>
      </c>
    </row>
    <row r="24" ht="15.75" customHeight="1">
      <c r="A24" s="8" t="s">
        <v>93</v>
      </c>
      <c r="B24" s="8" t="s">
        <v>1678</v>
      </c>
      <c r="C24" s="21">
        <v>44729.0</v>
      </c>
      <c r="D24" s="8">
        <v>783.0</v>
      </c>
      <c r="E24" s="8">
        <v>241.48999999999998</v>
      </c>
    </row>
    <row r="25" ht="15.75" customHeight="1">
      <c r="A25" s="8" t="s">
        <v>96</v>
      </c>
      <c r="B25" s="8" t="s">
        <v>1675</v>
      </c>
      <c r="C25" s="21">
        <v>44730.0</v>
      </c>
      <c r="D25" s="8">
        <v>541.0</v>
      </c>
      <c r="E25" s="8">
        <v>115.17</v>
      </c>
    </row>
    <row r="26" ht="15.75" customHeight="1">
      <c r="A26" s="8" t="s">
        <v>99</v>
      </c>
      <c r="B26" s="8" t="s">
        <v>1676</v>
      </c>
      <c r="C26" s="21">
        <v>44728.0</v>
      </c>
      <c r="D26" s="8">
        <v>326.0</v>
      </c>
      <c r="E26" s="8">
        <v>36.019999999999996</v>
      </c>
    </row>
    <row r="27" ht="15.75" customHeight="1">
      <c r="A27" s="8" t="s">
        <v>102</v>
      </c>
      <c r="B27" s="8" t="s">
        <v>1677</v>
      </c>
      <c r="C27" s="21">
        <v>44735.0</v>
      </c>
      <c r="D27" s="8">
        <v>592.0</v>
      </c>
      <c r="E27" s="8">
        <v>28.89</v>
      </c>
    </row>
    <row r="28" ht="15.75" customHeight="1">
      <c r="A28" s="8" t="s">
        <v>105</v>
      </c>
      <c r="B28" s="8" t="s">
        <v>1678</v>
      </c>
      <c r="C28" s="21">
        <v>44738.0</v>
      </c>
      <c r="D28" s="8">
        <v>362.0</v>
      </c>
      <c r="E28" s="8">
        <v>100.93</v>
      </c>
    </row>
    <row r="29" ht="15.75" customHeight="1">
      <c r="A29" s="8" t="s">
        <v>108</v>
      </c>
      <c r="B29" s="8" t="s">
        <v>1679</v>
      </c>
      <c r="C29" s="21">
        <v>44738.0</v>
      </c>
      <c r="D29" s="8">
        <v>839.0</v>
      </c>
      <c r="E29" s="8">
        <v>63.809999999999995</v>
      </c>
    </row>
    <row r="30" ht="15.75" customHeight="1">
      <c r="A30" s="8" t="s">
        <v>112</v>
      </c>
      <c r="B30" s="8" t="s">
        <v>1675</v>
      </c>
      <c r="C30" s="21">
        <v>44734.0</v>
      </c>
      <c r="D30" s="8">
        <v>847.0</v>
      </c>
      <c r="E30" s="8">
        <v>102.12</v>
      </c>
    </row>
    <row r="31" ht="15.75" customHeight="1">
      <c r="A31" s="8" t="s">
        <v>115</v>
      </c>
      <c r="B31" s="8" t="s">
        <v>1676</v>
      </c>
      <c r="C31" s="21">
        <v>44727.0</v>
      </c>
      <c r="D31" s="8">
        <v>295.0</v>
      </c>
      <c r="E31" s="8">
        <v>89.34</v>
      </c>
    </row>
    <row r="32" ht="15.75" customHeight="1">
      <c r="A32" s="8" t="s">
        <v>118</v>
      </c>
      <c r="B32" s="8" t="s">
        <v>1677</v>
      </c>
      <c r="C32" s="21">
        <v>44729.0</v>
      </c>
      <c r="D32" s="8">
        <v>337.0</v>
      </c>
      <c r="E32" s="8">
        <v>139.53</v>
      </c>
    </row>
    <row r="33" ht="15.75" customHeight="1">
      <c r="A33" s="8" t="s">
        <v>121</v>
      </c>
      <c r="B33" s="8" t="s">
        <v>1678</v>
      </c>
      <c r="C33" s="21">
        <v>44726.0</v>
      </c>
      <c r="D33" s="8">
        <v>550.0</v>
      </c>
      <c r="E33" s="8">
        <v>3.3899999999999997</v>
      </c>
    </row>
    <row r="34" ht="15.75" customHeight="1">
      <c r="A34" s="8" t="s">
        <v>124</v>
      </c>
      <c r="B34" s="8" t="s">
        <v>1675</v>
      </c>
      <c r="C34" s="21">
        <v>44733.0</v>
      </c>
      <c r="D34" s="8">
        <v>591.0</v>
      </c>
      <c r="E34" s="8">
        <v>62.04</v>
      </c>
    </row>
    <row r="35" ht="15.75" customHeight="1">
      <c r="A35" s="8" t="s">
        <v>126</v>
      </c>
      <c r="B35" s="8" t="s">
        <v>1676</v>
      </c>
      <c r="C35" s="21">
        <v>44730.0</v>
      </c>
      <c r="D35" s="8">
        <v>788.0</v>
      </c>
      <c r="E35" s="8">
        <v>231.5</v>
      </c>
    </row>
    <row r="36" ht="15.75" customHeight="1">
      <c r="A36" s="8" t="s">
        <v>129</v>
      </c>
      <c r="B36" s="8" t="s">
        <v>1677</v>
      </c>
      <c r="C36" s="21">
        <v>44736.0</v>
      </c>
      <c r="D36" s="8">
        <v>695.0</v>
      </c>
      <c r="E36" s="8">
        <v>393.09999999999997</v>
      </c>
    </row>
    <row r="37" ht="15.75" customHeight="1">
      <c r="A37" s="8" t="s">
        <v>131</v>
      </c>
      <c r="B37" s="8" t="s">
        <v>1678</v>
      </c>
      <c r="C37" s="21">
        <v>44732.0</v>
      </c>
      <c r="D37" s="8">
        <v>395.0</v>
      </c>
      <c r="E37" s="8">
        <v>56.019999999999996</v>
      </c>
    </row>
    <row r="38" ht="15.75" customHeight="1">
      <c r="A38" s="8" t="s">
        <v>133</v>
      </c>
      <c r="B38" s="8" t="s">
        <v>1679</v>
      </c>
      <c r="C38" s="21">
        <v>44732.0</v>
      </c>
      <c r="D38" s="8">
        <v>655.0</v>
      </c>
      <c r="E38" s="8">
        <v>129.22</v>
      </c>
    </row>
    <row r="39" ht="15.75" customHeight="1">
      <c r="A39" s="8" t="s">
        <v>135</v>
      </c>
      <c r="B39" s="8" t="s">
        <v>1680</v>
      </c>
      <c r="C39" s="21">
        <v>44731.0</v>
      </c>
      <c r="D39" s="8">
        <v>725.0</v>
      </c>
      <c r="E39" s="8">
        <v>116.2</v>
      </c>
    </row>
    <row r="40" ht="15.75" customHeight="1">
      <c r="A40" s="8" t="s">
        <v>137</v>
      </c>
      <c r="B40" s="8" t="s">
        <v>1675</v>
      </c>
      <c r="C40" s="21">
        <v>44735.0</v>
      </c>
      <c r="D40" s="8">
        <v>358.0</v>
      </c>
      <c r="E40" s="8">
        <v>13.16</v>
      </c>
    </row>
    <row r="41" ht="15.75" customHeight="1">
      <c r="A41" s="8" t="s">
        <v>140</v>
      </c>
      <c r="B41" s="8" t="s">
        <v>1676</v>
      </c>
      <c r="C41" s="21">
        <v>44728.0</v>
      </c>
      <c r="D41" s="8">
        <v>368.0</v>
      </c>
      <c r="E41" s="8">
        <v>44.339999999999996</v>
      </c>
    </row>
    <row r="42" ht="15.75" customHeight="1">
      <c r="A42" s="8" t="s">
        <v>143</v>
      </c>
      <c r="B42" s="8" t="s">
        <v>1677</v>
      </c>
      <c r="C42" s="21">
        <v>44727.0</v>
      </c>
      <c r="D42" s="8">
        <v>359.0</v>
      </c>
      <c r="E42" s="8">
        <v>138.70999999999998</v>
      </c>
    </row>
    <row r="43" ht="15.75" customHeight="1">
      <c r="A43" s="8" t="s">
        <v>145</v>
      </c>
      <c r="B43" s="8" t="s">
        <v>1678</v>
      </c>
      <c r="C43" s="21">
        <v>44731.0</v>
      </c>
      <c r="D43" s="8">
        <v>847.0</v>
      </c>
      <c r="E43" s="8">
        <v>212.7</v>
      </c>
    </row>
    <row r="44" ht="15.75" customHeight="1">
      <c r="A44" s="8" t="s">
        <v>148</v>
      </c>
      <c r="B44" s="8" t="s">
        <v>1675</v>
      </c>
      <c r="C44" s="21">
        <v>44732.0</v>
      </c>
      <c r="D44" s="8">
        <v>497.0</v>
      </c>
      <c r="E44" s="8">
        <v>89.96000000000001</v>
      </c>
    </row>
    <row r="45" ht="15.75" customHeight="1">
      <c r="A45" s="8" t="s">
        <v>151</v>
      </c>
      <c r="B45" s="8" t="s">
        <v>1676</v>
      </c>
      <c r="C45" s="21">
        <v>44738.0</v>
      </c>
      <c r="D45" s="8">
        <v>206.0</v>
      </c>
      <c r="E45" s="8">
        <v>35.769999999999996</v>
      </c>
    </row>
    <row r="46" ht="15.75" customHeight="1">
      <c r="A46" s="8" t="s">
        <v>154</v>
      </c>
      <c r="B46" s="8" t="s">
        <v>1677</v>
      </c>
      <c r="C46" s="21">
        <v>44730.0</v>
      </c>
      <c r="D46" s="8">
        <v>211.0</v>
      </c>
      <c r="E46" s="8">
        <v>159.29</v>
      </c>
    </row>
    <row r="47" ht="15.75" customHeight="1">
      <c r="A47" s="8" t="s">
        <v>157</v>
      </c>
      <c r="B47" s="8" t="s">
        <v>1678</v>
      </c>
      <c r="C47" s="21">
        <v>44736.0</v>
      </c>
      <c r="D47" s="8">
        <v>763.0</v>
      </c>
      <c r="E47" s="8">
        <v>319.14</v>
      </c>
    </row>
    <row r="48" ht="15.75" customHeight="1">
      <c r="A48" s="8" t="s">
        <v>160</v>
      </c>
      <c r="B48" s="8" t="s">
        <v>1675</v>
      </c>
      <c r="C48" s="21">
        <v>44733.0</v>
      </c>
      <c r="D48" s="8">
        <v>277.0</v>
      </c>
      <c r="E48" s="8">
        <v>3.8099999999999996</v>
      </c>
    </row>
    <row r="49" ht="15.75" customHeight="1">
      <c r="A49" s="8" t="s">
        <v>163</v>
      </c>
      <c r="B49" s="8" t="s">
        <v>1676</v>
      </c>
      <c r="C49" s="21">
        <v>44746.0</v>
      </c>
      <c r="D49" s="8">
        <v>365.0</v>
      </c>
      <c r="E49" s="8">
        <v>8.07</v>
      </c>
    </row>
    <row r="50" ht="15.75" customHeight="1">
      <c r="A50" s="8" t="s">
        <v>166</v>
      </c>
      <c r="B50" s="8" t="s">
        <v>1677</v>
      </c>
      <c r="C50" s="21">
        <v>44755.0</v>
      </c>
      <c r="D50" s="8">
        <v>737.0</v>
      </c>
      <c r="E50" s="8">
        <v>684.25</v>
      </c>
    </row>
    <row r="51" ht="15.75" customHeight="1">
      <c r="A51" s="8" t="s">
        <v>169</v>
      </c>
      <c r="B51" s="8" t="s">
        <v>1678</v>
      </c>
      <c r="C51" s="21">
        <v>44755.0</v>
      </c>
      <c r="D51" s="8">
        <v>271.0</v>
      </c>
      <c r="E51" s="8">
        <v>56.89</v>
      </c>
    </row>
    <row r="52" ht="15.75" customHeight="1">
      <c r="A52" s="8" t="s">
        <v>172</v>
      </c>
      <c r="B52" s="8" t="s">
        <v>1675</v>
      </c>
      <c r="C52" s="21">
        <v>44727.0</v>
      </c>
      <c r="D52" s="8">
        <v>375.0</v>
      </c>
      <c r="E52" s="8">
        <v>69.13000000000001</v>
      </c>
    </row>
    <row r="53" ht="15.75" customHeight="1">
      <c r="A53" s="8" t="s">
        <v>174</v>
      </c>
      <c r="B53" s="8" t="s">
        <v>1676</v>
      </c>
      <c r="C53" s="21">
        <v>44746.0</v>
      </c>
      <c r="D53" s="8">
        <v>497.0</v>
      </c>
      <c r="E53" s="8">
        <v>55.39</v>
      </c>
    </row>
    <row r="54" ht="15.75" customHeight="1">
      <c r="A54" s="8" t="s">
        <v>176</v>
      </c>
      <c r="B54" s="8" t="s">
        <v>1677</v>
      </c>
      <c r="C54" s="21">
        <v>44740.0</v>
      </c>
      <c r="D54" s="8">
        <v>625.0</v>
      </c>
      <c r="E54" s="8">
        <v>351.8</v>
      </c>
    </row>
    <row r="55" ht="15.75" customHeight="1">
      <c r="A55" s="8" t="s">
        <v>178</v>
      </c>
      <c r="B55" s="8" t="s">
        <v>1678</v>
      </c>
      <c r="C55" s="21">
        <v>44743.0</v>
      </c>
      <c r="D55" s="8">
        <v>427.0</v>
      </c>
      <c r="E55" s="8">
        <v>13.41</v>
      </c>
    </row>
    <row r="56" ht="15.75" customHeight="1">
      <c r="A56" s="8" t="s">
        <v>180</v>
      </c>
      <c r="B56" s="8" t="s">
        <v>1679</v>
      </c>
      <c r="C56" s="21">
        <v>44737.0</v>
      </c>
      <c r="D56" s="8">
        <v>804.0</v>
      </c>
      <c r="E56" s="8">
        <v>191.34</v>
      </c>
    </row>
    <row r="57" ht="15.75" customHeight="1">
      <c r="A57" s="8" t="s">
        <v>182</v>
      </c>
      <c r="B57" s="8" t="s">
        <v>1675</v>
      </c>
      <c r="C57" s="21">
        <v>44757.0</v>
      </c>
      <c r="D57" s="8">
        <v>359.0</v>
      </c>
      <c r="E57" s="8">
        <v>70.77000000000001</v>
      </c>
    </row>
    <row r="58" ht="15.75" customHeight="1">
      <c r="A58" s="8" t="s">
        <v>184</v>
      </c>
      <c r="B58" s="8" t="s">
        <v>1676</v>
      </c>
      <c r="C58" s="21">
        <v>44745.0</v>
      </c>
      <c r="D58" s="8">
        <v>444.0</v>
      </c>
      <c r="E58" s="8">
        <v>30.330000000000002</v>
      </c>
    </row>
    <row r="59" ht="15.75" customHeight="1">
      <c r="A59" s="8" t="s">
        <v>186</v>
      </c>
      <c r="B59" s="8" t="s">
        <v>1677</v>
      </c>
      <c r="C59" s="21">
        <v>44760.0</v>
      </c>
      <c r="D59" s="8">
        <v>801.0</v>
      </c>
      <c r="E59" s="8">
        <v>13.48</v>
      </c>
    </row>
    <row r="60" ht="15.75" customHeight="1">
      <c r="A60" s="8" t="s">
        <v>188</v>
      </c>
      <c r="B60" s="8" t="s">
        <v>1678</v>
      </c>
      <c r="C60" s="21">
        <v>44750.0</v>
      </c>
      <c r="D60" s="8">
        <v>742.0</v>
      </c>
      <c r="E60" s="8">
        <v>197.82999999999998</v>
      </c>
    </row>
    <row r="61" ht="15.75" customHeight="1">
      <c r="A61" s="8" t="s">
        <v>190</v>
      </c>
      <c r="B61" s="8" t="s">
        <v>1675</v>
      </c>
      <c r="C61" s="21">
        <v>44742.0</v>
      </c>
      <c r="D61" s="8">
        <v>789.0</v>
      </c>
      <c r="E61" s="8">
        <v>167.67999999999998</v>
      </c>
    </row>
    <row r="62" ht="15.75" customHeight="1">
      <c r="A62" s="8" t="s">
        <v>193</v>
      </c>
      <c r="B62" s="8" t="s">
        <v>1676</v>
      </c>
      <c r="C62" s="21">
        <v>44754.0</v>
      </c>
      <c r="D62" s="8">
        <v>783.0</v>
      </c>
      <c r="E62" s="8">
        <v>86.09</v>
      </c>
    </row>
    <row r="63" ht="15.75" customHeight="1">
      <c r="A63" s="8" t="s">
        <v>195</v>
      </c>
      <c r="B63" s="8" t="s">
        <v>1677</v>
      </c>
      <c r="C63" s="21">
        <v>44746.0</v>
      </c>
      <c r="D63" s="8">
        <v>523.0</v>
      </c>
      <c r="E63" s="8">
        <v>280.37</v>
      </c>
    </row>
    <row r="64" ht="15.75" customHeight="1">
      <c r="A64" s="8" t="s">
        <v>197</v>
      </c>
      <c r="B64" s="8" t="s">
        <v>1678</v>
      </c>
      <c r="C64" s="21">
        <v>44752.0</v>
      </c>
      <c r="D64" s="8">
        <v>737.0</v>
      </c>
      <c r="E64" s="8">
        <v>27.650000000000002</v>
      </c>
    </row>
    <row r="65" ht="15.75" customHeight="1">
      <c r="A65" s="8" t="s">
        <v>199</v>
      </c>
      <c r="B65" s="8" t="s">
        <v>1679</v>
      </c>
      <c r="C65" s="21">
        <v>44725.0</v>
      </c>
      <c r="D65" s="8">
        <v>879.0</v>
      </c>
      <c r="E65" s="8">
        <v>21.930000000000003</v>
      </c>
    </row>
    <row r="66" ht="15.75" customHeight="1">
      <c r="A66" s="8" t="s">
        <v>201</v>
      </c>
      <c r="B66" s="8" t="s">
        <v>1680</v>
      </c>
      <c r="C66" s="21">
        <v>44734.0</v>
      </c>
      <c r="D66" s="8">
        <v>865.0</v>
      </c>
      <c r="E66" s="8">
        <v>8.76</v>
      </c>
    </row>
    <row r="67" ht="15.75" customHeight="1">
      <c r="A67" s="8" t="s">
        <v>203</v>
      </c>
      <c r="B67" s="8" t="s">
        <v>1675</v>
      </c>
      <c r="C67" s="21">
        <v>44761.0</v>
      </c>
      <c r="D67" s="8">
        <v>855.0</v>
      </c>
      <c r="E67" s="8">
        <v>111.91000000000001</v>
      </c>
    </row>
    <row r="68" ht="15.75" customHeight="1">
      <c r="A68" s="8" t="s">
        <v>205</v>
      </c>
      <c r="B68" s="8" t="s">
        <v>1676</v>
      </c>
      <c r="C68" s="21">
        <v>44735.0</v>
      </c>
      <c r="D68" s="8">
        <v>429.0</v>
      </c>
      <c r="E68" s="8">
        <v>28.73</v>
      </c>
    </row>
    <row r="69" ht="15.75" customHeight="1">
      <c r="A69" s="8" t="s">
        <v>207</v>
      </c>
      <c r="B69" s="8" t="s">
        <v>1677</v>
      </c>
      <c r="C69" s="21">
        <v>44753.0</v>
      </c>
      <c r="D69" s="8">
        <v>865.0</v>
      </c>
      <c r="E69" s="8">
        <v>314.44</v>
      </c>
    </row>
    <row r="70" ht="15.75" customHeight="1">
      <c r="A70" s="8" t="s">
        <v>209</v>
      </c>
      <c r="B70" s="8" t="s">
        <v>1678</v>
      </c>
      <c r="C70" s="21">
        <v>44732.0</v>
      </c>
      <c r="D70" s="8">
        <v>724.0</v>
      </c>
      <c r="E70" s="8">
        <v>223.29999999999998</v>
      </c>
    </row>
    <row r="71" ht="15.75" customHeight="1">
      <c r="A71" s="8" t="s">
        <v>211</v>
      </c>
      <c r="B71" s="8" t="s">
        <v>1675</v>
      </c>
      <c r="C71" s="21">
        <v>44748.0</v>
      </c>
      <c r="D71" s="8">
        <v>661.0</v>
      </c>
      <c r="E71" s="8">
        <v>140.70999999999998</v>
      </c>
    </row>
    <row r="72" ht="15.75" customHeight="1">
      <c r="A72" s="8" t="s">
        <v>213</v>
      </c>
      <c r="B72" s="8" t="s">
        <v>1676</v>
      </c>
      <c r="C72" s="21">
        <v>44731.0</v>
      </c>
      <c r="D72" s="8">
        <v>265.0</v>
      </c>
      <c r="E72" s="8">
        <v>29.28</v>
      </c>
    </row>
    <row r="73" ht="15.75" customHeight="1">
      <c r="A73" s="8" t="s">
        <v>215</v>
      </c>
      <c r="B73" s="8" t="s">
        <v>1677</v>
      </c>
      <c r="C73" s="21">
        <v>44725.0</v>
      </c>
      <c r="D73" s="8">
        <v>429.0</v>
      </c>
      <c r="E73" s="8">
        <v>20.94</v>
      </c>
    </row>
    <row r="74" ht="15.75" customHeight="1">
      <c r="A74" s="8" t="s">
        <v>217</v>
      </c>
      <c r="B74" s="8" t="s">
        <v>1678</v>
      </c>
      <c r="C74" s="21">
        <v>44753.0</v>
      </c>
      <c r="D74" s="8">
        <v>756.0</v>
      </c>
      <c r="E74" s="8">
        <v>210.76999999999998</v>
      </c>
    </row>
    <row r="75" ht="15.75" customHeight="1">
      <c r="A75" s="8" t="s">
        <v>219</v>
      </c>
      <c r="B75" s="8" t="s">
        <v>1679</v>
      </c>
      <c r="C75" s="21">
        <v>44738.0</v>
      </c>
      <c r="D75" s="8">
        <v>535.0</v>
      </c>
      <c r="E75" s="8">
        <v>40.69</v>
      </c>
    </row>
    <row r="76" ht="15.75" customHeight="1">
      <c r="A76" s="8" t="s">
        <v>221</v>
      </c>
      <c r="B76" s="8" t="s">
        <v>1675</v>
      </c>
      <c r="C76" s="21">
        <v>44762.0</v>
      </c>
      <c r="D76" s="8">
        <v>763.0</v>
      </c>
      <c r="E76" s="8">
        <v>91.99000000000001</v>
      </c>
    </row>
    <row r="77" ht="15.75" customHeight="1">
      <c r="A77" s="8" t="s">
        <v>223</v>
      </c>
      <c r="B77" s="8" t="s">
        <v>1676</v>
      </c>
      <c r="C77" s="21">
        <v>44756.0</v>
      </c>
      <c r="D77" s="8">
        <v>817.0</v>
      </c>
      <c r="E77" s="8">
        <v>247.42</v>
      </c>
    </row>
    <row r="78" ht="15.75" customHeight="1">
      <c r="A78" s="8" t="s">
        <v>225</v>
      </c>
      <c r="B78" s="8" t="s">
        <v>1677</v>
      </c>
      <c r="C78" s="21">
        <v>44744.0</v>
      </c>
      <c r="D78" s="8">
        <v>580.0</v>
      </c>
      <c r="E78" s="8">
        <v>240.14</v>
      </c>
    </row>
    <row r="79" ht="15.75" customHeight="1">
      <c r="A79" s="8" t="s">
        <v>227</v>
      </c>
      <c r="B79" s="8" t="s">
        <v>1678</v>
      </c>
      <c r="C79" s="21">
        <v>44753.0</v>
      </c>
      <c r="D79" s="8">
        <v>824.0</v>
      </c>
      <c r="E79" s="8">
        <v>5.08</v>
      </c>
    </row>
    <row r="80" ht="15.75" customHeight="1">
      <c r="A80" s="8" t="s">
        <v>229</v>
      </c>
      <c r="B80" s="8" t="s">
        <v>1675</v>
      </c>
      <c r="C80" s="21">
        <v>44762.0</v>
      </c>
      <c r="D80" s="8">
        <v>849.0</v>
      </c>
      <c r="E80" s="8">
        <v>89.12</v>
      </c>
    </row>
    <row r="81" ht="15.75" customHeight="1">
      <c r="A81" s="8" t="s">
        <v>231</v>
      </c>
      <c r="B81" s="8" t="s">
        <v>1676</v>
      </c>
      <c r="C81" s="21">
        <v>44740.0</v>
      </c>
      <c r="D81" s="8">
        <v>739.0</v>
      </c>
      <c r="E81" s="8">
        <v>217.1</v>
      </c>
    </row>
    <row r="82" ht="15.75" customHeight="1">
      <c r="A82" s="8" t="s">
        <v>233</v>
      </c>
      <c r="B82" s="8" t="s">
        <v>1677</v>
      </c>
      <c r="C82" s="21">
        <v>44729.0</v>
      </c>
      <c r="D82" s="8">
        <v>755.0</v>
      </c>
      <c r="E82" s="8">
        <v>427.03</v>
      </c>
    </row>
    <row r="83" ht="15.75" customHeight="1">
      <c r="A83" s="8" t="s">
        <v>235</v>
      </c>
      <c r="B83" s="8" t="s">
        <v>1678</v>
      </c>
      <c r="C83" s="21">
        <v>44727.0</v>
      </c>
      <c r="D83" s="8">
        <v>535.0</v>
      </c>
      <c r="E83" s="8">
        <v>75.87</v>
      </c>
    </row>
    <row r="84" ht="15.75" customHeight="1">
      <c r="A84" s="8" t="s">
        <v>237</v>
      </c>
      <c r="B84" s="8" t="s">
        <v>1679</v>
      </c>
      <c r="C84" s="21">
        <v>44734.0</v>
      </c>
      <c r="D84" s="8">
        <v>819.0</v>
      </c>
      <c r="E84" s="8">
        <v>161.57</v>
      </c>
    </row>
    <row r="85" ht="15.75" customHeight="1">
      <c r="A85" s="8" t="s">
        <v>239</v>
      </c>
      <c r="B85" s="8" t="s">
        <v>1680</v>
      </c>
      <c r="C85" s="21">
        <v>44744.0</v>
      </c>
      <c r="D85" s="8">
        <v>237.0</v>
      </c>
      <c r="E85" s="8">
        <v>37.989999999999995</v>
      </c>
    </row>
    <row r="86" ht="15.75" customHeight="1">
      <c r="A86" s="8" t="s">
        <v>241</v>
      </c>
      <c r="B86" s="8" t="s">
        <v>1675</v>
      </c>
      <c r="C86" s="21">
        <v>44737.0</v>
      </c>
      <c r="D86" s="8">
        <v>277.0</v>
      </c>
      <c r="E86" s="8">
        <v>10.19</v>
      </c>
    </row>
    <row r="87" ht="15.75" customHeight="1">
      <c r="A87" s="8" t="s">
        <v>243</v>
      </c>
      <c r="B87" s="8" t="s">
        <v>1676</v>
      </c>
      <c r="C87" s="21">
        <v>44752.0</v>
      </c>
      <c r="D87" s="8">
        <v>362.0</v>
      </c>
      <c r="E87" s="8">
        <v>43.62</v>
      </c>
    </row>
    <row r="88" ht="15.75" customHeight="1">
      <c r="A88" s="8" t="s">
        <v>245</v>
      </c>
      <c r="B88" s="8" t="s">
        <v>1677</v>
      </c>
      <c r="C88" s="21">
        <v>44736.0</v>
      </c>
      <c r="D88" s="8">
        <v>511.0</v>
      </c>
      <c r="E88" s="8">
        <v>197.44</v>
      </c>
    </row>
    <row r="89" ht="15.75" customHeight="1">
      <c r="A89" s="8" t="s">
        <v>247</v>
      </c>
      <c r="B89" s="8" t="s">
        <v>1678</v>
      </c>
      <c r="C89" s="21">
        <v>44752.0</v>
      </c>
      <c r="D89" s="8">
        <v>658.0</v>
      </c>
      <c r="E89" s="8">
        <v>165.23999999999998</v>
      </c>
    </row>
    <row r="90" ht="15.75" customHeight="1">
      <c r="A90" s="8" t="s">
        <v>249</v>
      </c>
      <c r="B90" s="8" t="s">
        <v>1675</v>
      </c>
      <c r="C90" s="21">
        <v>44759.0</v>
      </c>
      <c r="D90" s="8">
        <v>412.0</v>
      </c>
      <c r="E90" s="8">
        <v>74.57000000000001</v>
      </c>
    </row>
    <row r="91" ht="15.75" customHeight="1">
      <c r="A91" s="8" t="s">
        <v>251</v>
      </c>
      <c r="B91" s="8" t="s">
        <v>1676</v>
      </c>
      <c r="C91" s="21">
        <v>44763.0</v>
      </c>
      <c r="D91" s="8">
        <v>401.0</v>
      </c>
      <c r="E91" s="8">
        <v>69.63000000000001</v>
      </c>
    </row>
    <row r="92" ht="15.75" customHeight="1">
      <c r="A92" s="8" t="s">
        <v>253</v>
      </c>
      <c r="B92" s="8" t="s">
        <v>1677</v>
      </c>
      <c r="C92" s="21">
        <v>44763.0</v>
      </c>
      <c r="D92" s="8">
        <v>871.0</v>
      </c>
      <c r="E92" s="8">
        <v>657.52</v>
      </c>
    </row>
    <row r="93" ht="15.75" customHeight="1">
      <c r="A93" s="8" t="s">
        <v>255</v>
      </c>
      <c r="B93" s="8" t="s">
        <v>1678</v>
      </c>
      <c r="C93" s="21">
        <v>44750.0</v>
      </c>
      <c r="D93" s="8">
        <v>564.0</v>
      </c>
      <c r="E93" s="8">
        <v>235.89999999999998</v>
      </c>
    </row>
    <row r="94" ht="15.75" customHeight="1">
      <c r="A94" s="8" t="s">
        <v>257</v>
      </c>
      <c r="B94" s="8" t="s">
        <v>1675</v>
      </c>
      <c r="C94" s="21">
        <v>44751.0</v>
      </c>
      <c r="D94" s="8">
        <v>780.0</v>
      </c>
      <c r="E94" s="8">
        <v>407.03999999999996</v>
      </c>
    </row>
    <row r="95" ht="15.75" customHeight="1">
      <c r="A95" s="8" t="s">
        <v>259</v>
      </c>
      <c r="B95" s="8" t="s">
        <v>1676</v>
      </c>
      <c r="C95" s="21">
        <v>44736.0</v>
      </c>
      <c r="D95" s="8">
        <v>789.0</v>
      </c>
      <c r="E95" s="8">
        <v>347.74</v>
      </c>
    </row>
    <row r="96" ht="15.75" customHeight="1">
      <c r="A96" s="8" t="s">
        <v>261</v>
      </c>
      <c r="B96" s="8" t="s">
        <v>1677</v>
      </c>
      <c r="C96" s="21">
        <v>44737.0</v>
      </c>
      <c r="D96" s="8">
        <v>697.0</v>
      </c>
      <c r="E96" s="8">
        <v>209.97</v>
      </c>
    </row>
    <row r="97" ht="15.75" customHeight="1">
      <c r="A97" s="8" t="s">
        <v>263</v>
      </c>
      <c r="B97" s="8" t="s">
        <v>1678</v>
      </c>
      <c r="C97" s="21">
        <v>44744.0</v>
      </c>
      <c r="D97" s="8">
        <v>546.0</v>
      </c>
      <c r="E97" s="8">
        <v>229.44</v>
      </c>
    </row>
    <row r="98" ht="15.75" customHeight="1">
      <c r="A98" s="8" t="s">
        <v>265</v>
      </c>
      <c r="B98" s="8" t="s">
        <v>1675</v>
      </c>
      <c r="C98" s="21">
        <v>44735.0</v>
      </c>
      <c r="D98" s="8">
        <v>689.0</v>
      </c>
      <c r="E98" s="8">
        <v>263.06</v>
      </c>
    </row>
    <row r="99" ht="15.75" customHeight="1">
      <c r="A99" s="8" t="s">
        <v>267</v>
      </c>
      <c r="B99" s="8" t="s">
        <v>1676</v>
      </c>
      <c r="C99" s="21">
        <v>44751.0</v>
      </c>
      <c r="D99" s="8">
        <v>298.0</v>
      </c>
      <c r="E99" s="8">
        <v>1.45</v>
      </c>
    </row>
    <row r="100" ht="15.75" customHeight="1">
      <c r="A100" s="8" t="s">
        <v>269</v>
      </c>
      <c r="B100" s="8" t="s">
        <v>1677</v>
      </c>
      <c r="C100" s="21">
        <v>44726.0</v>
      </c>
      <c r="D100" s="8">
        <v>570.0</v>
      </c>
      <c r="E100" s="8">
        <v>363.99</v>
      </c>
    </row>
    <row r="101" ht="15.75" customHeight="1">
      <c r="A101" s="8" t="s">
        <v>271</v>
      </c>
      <c r="B101" s="8" t="s">
        <v>1678</v>
      </c>
      <c r="C101" s="21">
        <v>44749.0</v>
      </c>
      <c r="D101" s="8">
        <v>884.0</v>
      </c>
      <c r="E101" s="8">
        <v>818.1</v>
      </c>
    </row>
    <row r="102" ht="15.75" customHeight="1">
      <c r="A102" s="8" t="s">
        <v>273</v>
      </c>
      <c r="B102" s="8" t="s">
        <v>1679</v>
      </c>
      <c r="C102" s="21">
        <v>44734.0</v>
      </c>
      <c r="D102" s="8">
        <v>607.0</v>
      </c>
      <c r="E102" s="8">
        <v>29.790000000000003</v>
      </c>
    </row>
    <row r="103" ht="15.75" customHeight="1">
      <c r="A103" s="8" t="s">
        <v>275</v>
      </c>
      <c r="B103" s="8" t="s">
        <v>1675</v>
      </c>
      <c r="C103" s="21">
        <v>44726.0</v>
      </c>
      <c r="D103" s="8">
        <v>805.0</v>
      </c>
      <c r="E103" s="8">
        <v>634.01</v>
      </c>
    </row>
    <row r="104" ht="15.75" customHeight="1">
      <c r="A104" s="8" t="s">
        <v>277</v>
      </c>
      <c r="B104" s="8" t="s">
        <v>1676</v>
      </c>
      <c r="C104" s="21">
        <v>44743.0</v>
      </c>
      <c r="D104" s="8">
        <v>842.0</v>
      </c>
      <c r="E104" s="8">
        <v>376.26</v>
      </c>
    </row>
    <row r="105" ht="15.75" customHeight="1">
      <c r="A105" s="8" t="s">
        <v>279</v>
      </c>
      <c r="B105" s="8" t="s">
        <v>1677</v>
      </c>
      <c r="C105" s="21">
        <v>44742.0</v>
      </c>
      <c r="D105" s="8">
        <v>508.0</v>
      </c>
      <c r="E105" s="8">
        <v>455.55</v>
      </c>
    </row>
    <row r="106" ht="15.75" customHeight="1">
      <c r="A106" s="8" t="s">
        <v>281</v>
      </c>
      <c r="B106" s="8" t="s">
        <v>1678</v>
      </c>
      <c r="C106" s="21">
        <v>44747.0</v>
      </c>
      <c r="D106" s="8">
        <v>819.0</v>
      </c>
      <c r="E106" s="8">
        <v>26.520000000000003</v>
      </c>
    </row>
    <row r="107" ht="15.75" customHeight="1">
      <c r="A107" s="8" t="s">
        <v>283</v>
      </c>
      <c r="B107" s="8" t="s">
        <v>1675</v>
      </c>
      <c r="C107" s="21">
        <v>44764.0</v>
      </c>
      <c r="D107" s="8">
        <v>818.0</v>
      </c>
      <c r="E107" s="8">
        <v>770.95</v>
      </c>
    </row>
    <row r="108" ht="15.75" customHeight="1">
      <c r="A108" s="8" t="s">
        <v>286</v>
      </c>
      <c r="B108" s="8" t="s">
        <v>1676</v>
      </c>
      <c r="C108" s="21">
        <v>44735.0</v>
      </c>
      <c r="D108" s="8">
        <v>482.0</v>
      </c>
      <c r="E108" s="8">
        <v>119.85000000000001</v>
      </c>
    </row>
    <row r="109" ht="15.75" customHeight="1">
      <c r="A109" s="8" t="s">
        <v>288</v>
      </c>
      <c r="B109" s="8" t="s">
        <v>1677</v>
      </c>
      <c r="C109" s="21">
        <v>44737.0</v>
      </c>
      <c r="D109" s="8">
        <v>302.0</v>
      </c>
      <c r="E109" s="8">
        <v>15.07</v>
      </c>
    </row>
    <row r="110" ht="15.75" customHeight="1">
      <c r="A110" s="8" t="s">
        <v>290</v>
      </c>
      <c r="B110" s="8" t="s">
        <v>1678</v>
      </c>
      <c r="C110" s="21">
        <v>44749.0</v>
      </c>
      <c r="D110" s="8">
        <v>861.0</v>
      </c>
      <c r="E110" s="8">
        <v>427.21999999999997</v>
      </c>
    </row>
    <row r="111" ht="15.75" customHeight="1">
      <c r="A111" s="8" t="s">
        <v>292</v>
      </c>
      <c r="B111" s="8" t="s">
        <v>1679</v>
      </c>
      <c r="C111" s="21">
        <v>44729.0</v>
      </c>
      <c r="D111" s="8">
        <v>756.0</v>
      </c>
      <c r="E111" s="8">
        <v>475.45</v>
      </c>
    </row>
    <row r="112" ht="15.75" customHeight="1">
      <c r="A112" s="8" t="s">
        <v>294</v>
      </c>
      <c r="B112" s="8" t="s">
        <v>1680</v>
      </c>
      <c r="C112" s="21">
        <v>44738.0</v>
      </c>
      <c r="D112" s="8">
        <v>756.0</v>
      </c>
      <c r="E112" s="8">
        <v>662.11</v>
      </c>
    </row>
    <row r="113" ht="15.75" customHeight="1">
      <c r="A113" s="8" t="s">
        <v>296</v>
      </c>
      <c r="B113" s="8" t="s">
        <v>1675</v>
      </c>
      <c r="C113" s="21">
        <v>44740.0</v>
      </c>
      <c r="D113" s="8">
        <v>807.0</v>
      </c>
      <c r="E113" s="8">
        <v>299.15999999999997</v>
      </c>
    </row>
    <row r="114" ht="15.75" customHeight="1">
      <c r="A114" s="8" t="s">
        <v>298</v>
      </c>
      <c r="B114" s="8" t="s">
        <v>1676</v>
      </c>
      <c r="C114" s="21">
        <v>44755.0</v>
      </c>
      <c r="D114" s="8">
        <v>628.0</v>
      </c>
      <c r="E114" s="8">
        <v>404.58</v>
      </c>
    </row>
    <row r="115" ht="15.75" customHeight="1">
      <c r="A115" s="8" t="s">
        <v>300</v>
      </c>
      <c r="B115" s="8" t="s">
        <v>1677</v>
      </c>
      <c r="C115" s="21">
        <v>44755.0</v>
      </c>
      <c r="D115" s="8">
        <v>509.0</v>
      </c>
      <c r="E115" s="8">
        <v>390.17</v>
      </c>
    </row>
    <row r="116" ht="15.75" customHeight="1">
      <c r="A116" s="8" t="s">
        <v>302</v>
      </c>
      <c r="B116" s="8" t="s">
        <v>1678</v>
      </c>
      <c r="C116" s="21">
        <v>44764.0</v>
      </c>
      <c r="D116" s="8">
        <v>241.0</v>
      </c>
      <c r="E116" s="8">
        <v>179.35</v>
      </c>
    </row>
    <row r="117" ht="15.75" customHeight="1">
      <c r="A117" s="8" t="s">
        <v>304</v>
      </c>
      <c r="B117" s="8" t="s">
        <v>1675</v>
      </c>
      <c r="C117" s="21">
        <v>44735.0</v>
      </c>
      <c r="D117" s="8">
        <v>567.0</v>
      </c>
      <c r="E117" s="8">
        <v>274.90999999999997</v>
      </c>
    </row>
    <row r="118" ht="15.75" customHeight="1">
      <c r="A118" s="8" t="s">
        <v>306</v>
      </c>
      <c r="B118" s="8" t="s">
        <v>1676</v>
      </c>
      <c r="C118" s="21">
        <v>44734.0</v>
      </c>
      <c r="D118" s="8">
        <v>509.0</v>
      </c>
      <c r="E118" s="8">
        <v>53.739999999999995</v>
      </c>
    </row>
    <row r="119" ht="15.75" customHeight="1">
      <c r="A119" s="8" t="s">
        <v>308</v>
      </c>
      <c r="B119" s="8" t="s">
        <v>1677</v>
      </c>
      <c r="C119" s="21">
        <v>44728.0</v>
      </c>
      <c r="D119" s="8">
        <v>326.0</v>
      </c>
      <c r="E119" s="8">
        <v>116.33</v>
      </c>
    </row>
    <row r="120" ht="15.75" customHeight="1">
      <c r="A120" s="8" t="s">
        <v>310</v>
      </c>
      <c r="B120" s="8" t="s">
        <v>1678</v>
      </c>
      <c r="C120" s="21">
        <v>44739.0</v>
      </c>
      <c r="D120" s="8">
        <v>287.0</v>
      </c>
      <c r="E120" s="8">
        <v>111.84</v>
      </c>
    </row>
    <row r="121" ht="15.75" customHeight="1">
      <c r="A121" s="8" t="s">
        <v>312</v>
      </c>
      <c r="B121" s="8" t="s">
        <v>1679</v>
      </c>
      <c r="C121" s="21">
        <v>44765.0</v>
      </c>
      <c r="D121" s="8">
        <v>374.0</v>
      </c>
      <c r="E121" s="8">
        <v>102.27000000000001</v>
      </c>
    </row>
    <row r="122" ht="15.75" customHeight="1">
      <c r="A122" s="8" t="s">
        <v>314</v>
      </c>
      <c r="B122" s="8" t="s">
        <v>1675</v>
      </c>
      <c r="C122" s="21">
        <v>44740.0</v>
      </c>
      <c r="D122" s="8">
        <v>826.0</v>
      </c>
      <c r="E122" s="8">
        <v>565.02</v>
      </c>
    </row>
    <row r="123" ht="15.75" customHeight="1">
      <c r="A123" s="8" t="s">
        <v>316</v>
      </c>
      <c r="B123" s="8" t="s">
        <v>1676</v>
      </c>
      <c r="C123" s="21">
        <v>44734.0</v>
      </c>
      <c r="D123" s="8">
        <v>276.0</v>
      </c>
      <c r="E123" s="8">
        <v>84.22</v>
      </c>
    </row>
    <row r="124" ht="15.75" customHeight="1">
      <c r="A124" s="8" t="s">
        <v>318</v>
      </c>
      <c r="B124" s="8" t="s">
        <v>1677</v>
      </c>
      <c r="C124" s="21">
        <v>44727.0</v>
      </c>
      <c r="D124" s="8">
        <v>831.0</v>
      </c>
      <c r="E124" s="8">
        <v>221.34</v>
      </c>
    </row>
    <row r="125" ht="15.75" customHeight="1">
      <c r="A125" s="8" t="s">
        <v>320</v>
      </c>
      <c r="B125" s="8" t="s">
        <v>1678</v>
      </c>
      <c r="C125" s="21">
        <v>44737.0</v>
      </c>
      <c r="D125" s="8">
        <v>260.0</v>
      </c>
      <c r="E125" s="8">
        <v>248.56</v>
      </c>
    </row>
    <row r="126" ht="15.75" customHeight="1">
      <c r="A126" s="8" t="s">
        <v>322</v>
      </c>
      <c r="B126" s="8" t="s">
        <v>1675</v>
      </c>
      <c r="C126" s="21">
        <v>44747.0</v>
      </c>
      <c r="D126" s="8">
        <v>250.0</v>
      </c>
      <c r="E126" s="8">
        <v>196.17</v>
      </c>
    </row>
    <row r="127" ht="15.75" customHeight="1">
      <c r="A127" s="8" t="s">
        <v>324</v>
      </c>
      <c r="B127" s="8" t="s">
        <v>1676</v>
      </c>
      <c r="C127" s="21">
        <v>44754.0</v>
      </c>
      <c r="D127" s="8">
        <v>245.0</v>
      </c>
      <c r="E127" s="8">
        <v>226.70999999999998</v>
      </c>
    </row>
    <row r="128" ht="15.75" customHeight="1">
      <c r="A128" s="8" t="s">
        <v>326</v>
      </c>
      <c r="B128" s="8" t="s">
        <v>1677</v>
      </c>
      <c r="C128" s="21">
        <v>44760.0</v>
      </c>
      <c r="D128" s="8">
        <v>833.0</v>
      </c>
      <c r="E128" s="8">
        <v>760.66</v>
      </c>
    </row>
    <row r="129" ht="15.75" customHeight="1">
      <c r="A129" s="8" t="s">
        <v>328</v>
      </c>
      <c r="B129" s="8" t="s">
        <v>1678</v>
      </c>
      <c r="C129" s="21">
        <v>44759.0</v>
      </c>
      <c r="D129" s="8">
        <v>258.0</v>
      </c>
      <c r="E129" s="8">
        <v>21.830000000000002</v>
      </c>
    </row>
    <row r="130" ht="15.75" customHeight="1">
      <c r="A130" s="8" t="s">
        <v>330</v>
      </c>
      <c r="B130" s="8" t="s">
        <v>1679</v>
      </c>
      <c r="C130" s="21">
        <v>44735.0</v>
      </c>
      <c r="D130" s="8">
        <v>393.0</v>
      </c>
      <c r="E130" s="8">
        <v>365.43</v>
      </c>
    </row>
    <row r="131" ht="15.75" customHeight="1">
      <c r="A131" s="8" t="s">
        <v>332</v>
      </c>
      <c r="B131" s="8" t="s">
        <v>1680</v>
      </c>
      <c r="C131" s="21">
        <v>44734.0</v>
      </c>
      <c r="D131" s="8">
        <v>614.0</v>
      </c>
      <c r="E131" s="8">
        <v>80.01</v>
      </c>
    </row>
    <row r="132" ht="15.75" customHeight="1">
      <c r="A132" s="8" t="s">
        <v>334</v>
      </c>
      <c r="B132" s="8" t="s">
        <v>1675</v>
      </c>
      <c r="C132" s="21">
        <v>44753.0</v>
      </c>
      <c r="D132" s="8">
        <v>467.0</v>
      </c>
      <c r="E132" s="8">
        <v>193.60999999999999</v>
      </c>
    </row>
    <row r="133" ht="15.75" customHeight="1">
      <c r="A133" s="8" t="s">
        <v>336</v>
      </c>
      <c r="B133" s="8" t="s">
        <v>1676</v>
      </c>
      <c r="C133" s="21">
        <v>44739.0</v>
      </c>
      <c r="D133" s="8">
        <v>489.0</v>
      </c>
      <c r="E133" s="8">
        <v>381.2</v>
      </c>
    </row>
    <row r="134" ht="15.75" customHeight="1">
      <c r="A134" s="8" t="s">
        <v>338</v>
      </c>
      <c r="B134" s="8" t="s">
        <v>1677</v>
      </c>
      <c r="C134" s="21">
        <v>44740.0</v>
      </c>
      <c r="D134" s="8">
        <v>868.0</v>
      </c>
      <c r="E134" s="8">
        <v>491.31</v>
      </c>
    </row>
    <row r="135" ht="15.75" customHeight="1">
      <c r="A135" s="8" t="s">
        <v>340</v>
      </c>
      <c r="B135" s="8" t="s">
        <v>1678</v>
      </c>
      <c r="C135" s="21">
        <v>44748.0</v>
      </c>
      <c r="D135" s="8">
        <v>317.0</v>
      </c>
      <c r="E135" s="8">
        <v>251.16</v>
      </c>
    </row>
    <row r="136" ht="15.75" customHeight="1">
      <c r="A136" s="8" t="s">
        <v>342</v>
      </c>
      <c r="B136" s="8" t="s">
        <v>1675</v>
      </c>
      <c r="C136" s="21">
        <v>44731.0</v>
      </c>
      <c r="D136" s="8">
        <v>643.0</v>
      </c>
      <c r="E136" s="8">
        <v>62.25</v>
      </c>
    </row>
    <row r="137" ht="15.75" customHeight="1">
      <c r="A137" s="8" t="s">
        <v>344</v>
      </c>
      <c r="B137" s="8" t="s">
        <v>1676</v>
      </c>
      <c r="C137" s="21">
        <v>44763.0</v>
      </c>
      <c r="D137" s="8">
        <v>508.0</v>
      </c>
      <c r="E137" s="8">
        <v>54.55</v>
      </c>
    </row>
    <row r="138" ht="15.75" customHeight="1">
      <c r="A138" s="8" t="s">
        <v>346</v>
      </c>
      <c r="B138" s="8" t="s">
        <v>1677</v>
      </c>
      <c r="C138" s="21">
        <v>44733.0</v>
      </c>
      <c r="D138" s="8">
        <v>272.0</v>
      </c>
      <c r="E138" s="8">
        <v>185.78</v>
      </c>
    </row>
    <row r="139" ht="15.75" customHeight="1">
      <c r="A139" s="8" t="s">
        <v>348</v>
      </c>
      <c r="B139" s="8" t="s">
        <v>1678</v>
      </c>
      <c r="C139" s="21">
        <v>44746.0</v>
      </c>
      <c r="D139" s="8">
        <v>301.0</v>
      </c>
      <c r="E139" s="8">
        <v>26.64</v>
      </c>
    </row>
    <row r="140" ht="15.75" customHeight="1">
      <c r="A140" s="8" t="s">
        <v>350</v>
      </c>
      <c r="B140" s="8" t="s">
        <v>1675</v>
      </c>
      <c r="C140" s="21">
        <v>44755.0</v>
      </c>
      <c r="D140" s="8">
        <v>637.0</v>
      </c>
      <c r="E140" s="8">
        <v>78.12</v>
      </c>
    </row>
    <row r="141" ht="15.75" customHeight="1">
      <c r="A141" s="8" t="s">
        <v>352</v>
      </c>
      <c r="B141" s="8" t="s">
        <v>1676</v>
      </c>
      <c r="C141" s="21">
        <v>44755.0</v>
      </c>
      <c r="D141" s="8">
        <v>427.0</v>
      </c>
      <c r="E141" s="8">
        <v>91.16000000000001</v>
      </c>
    </row>
    <row r="142" ht="15.75" customHeight="1">
      <c r="A142" s="8" t="s">
        <v>354</v>
      </c>
      <c r="B142" s="8" t="s">
        <v>1677</v>
      </c>
      <c r="C142" s="21">
        <v>44727.0</v>
      </c>
      <c r="D142" s="8">
        <v>677.0</v>
      </c>
      <c r="E142" s="8">
        <v>350.53999999999996</v>
      </c>
    </row>
    <row r="143" ht="15.75" customHeight="1">
      <c r="A143" s="8" t="s">
        <v>356</v>
      </c>
      <c r="B143" s="8" t="s">
        <v>1678</v>
      </c>
      <c r="C143" s="21">
        <v>44746.0</v>
      </c>
      <c r="D143" s="8">
        <v>382.0</v>
      </c>
      <c r="E143" s="8">
        <v>94.41000000000001</v>
      </c>
    </row>
    <row r="144" ht="15.75" customHeight="1">
      <c r="A144" s="8" t="s">
        <v>358</v>
      </c>
      <c r="B144" s="8" t="s">
        <v>1675</v>
      </c>
      <c r="C144" s="21">
        <v>44740.0</v>
      </c>
      <c r="D144" s="8">
        <v>281.0</v>
      </c>
      <c r="E144" s="8">
        <v>208.25</v>
      </c>
    </row>
    <row r="145" ht="15.75" customHeight="1">
      <c r="A145" s="8" t="s">
        <v>360</v>
      </c>
      <c r="B145" s="8" t="s">
        <v>1676</v>
      </c>
      <c r="C145" s="21">
        <v>44743.0</v>
      </c>
      <c r="D145" s="8">
        <v>301.0</v>
      </c>
      <c r="E145" s="8">
        <v>228.45</v>
      </c>
    </row>
    <row r="146" ht="15.75" customHeight="1">
      <c r="A146" s="8" t="s">
        <v>362</v>
      </c>
      <c r="B146" s="8" t="s">
        <v>1677</v>
      </c>
      <c r="C146" s="21">
        <v>44737.0</v>
      </c>
      <c r="D146" s="8">
        <v>888.0</v>
      </c>
      <c r="E146" s="8">
        <v>350.94</v>
      </c>
    </row>
    <row r="147" ht="15.75" customHeight="1">
      <c r="A147" s="8" t="s">
        <v>364</v>
      </c>
      <c r="B147" s="8" t="s">
        <v>1678</v>
      </c>
      <c r="C147" s="21">
        <v>44757.0</v>
      </c>
      <c r="D147" s="8">
        <v>595.0</v>
      </c>
      <c r="E147" s="8">
        <v>15.39</v>
      </c>
    </row>
    <row r="148" ht="15.75" customHeight="1">
      <c r="A148" s="8" t="s">
        <v>366</v>
      </c>
      <c r="B148" s="8" t="s">
        <v>1679</v>
      </c>
      <c r="C148" s="21">
        <v>44745.0</v>
      </c>
      <c r="D148" s="8">
        <v>597.0</v>
      </c>
      <c r="E148" s="8">
        <v>210.29</v>
      </c>
    </row>
    <row r="149" ht="15.75" customHeight="1">
      <c r="A149" s="8" t="s">
        <v>368</v>
      </c>
      <c r="B149" s="8" t="s">
        <v>1675</v>
      </c>
      <c r="C149" s="21">
        <v>44760.0</v>
      </c>
      <c r="D149" s="8">
        <v>837.0</v>
      </c>
      <c r="E149" s="8">
        <v>35.94</v>
      </c>
    </row>
    <row r="150" ht="15.75" customHeight="1">
      <c r="A150" s="8" t="s">
        <v>370</v>
      </c>
      <c r="B150" s="8" t="s">
        <v>1676</v>
      </c>
      <c r="C150" s="21">
        <v>44750.0</v>
      </c>
      <c r="D150" s="8">
        <v>794.0</v>
      </c>
      <c r="E150" s="8">
        <v>5.47</v>
      </c>
    </row>
    <row r="151" ht="15.75" customHeight="1">
      <c r="A151" s="8" t="s">
        <v>372</v>
      </c>
      <c r="B151" s="8" t="s">
        <v>1677</v>
      </c>
      <c r="C151" s="21">
        <v>44742.0</v>
      </c>
      <c r="D151" s="8">
        <v>356.0</v>
      </c>
      <c r="E151" s="8">
        <v>304.51</v>
      </c>
    </row>
    <row r="152" ht="15.75" customHeight="1">
      <c r="A152" s="8" t="s">
        <v>374</v>
      </c>
      <c r="B152" s="8" t="s">
        <v>1678</v>
      </c>
      <c r="C152" s="21">
        <v>44754.0</v>
      </c>
      <c r="D152" s="8">
        <v>742.0</v>
      </c>
      <c r="E152" s="8">
        <v>460.84</v>
      </c>
    </row>
    <row r="153" ht="15.75" customHeight="1">
      <c r="A153" s="8" t="s">
        <v>376</v>
      </c>
      <c r="B153" s="8" t="s">
        <v>1675</v>
      </c>
      <c r="C153" s="21">
        <v>44746.0</v>
      </c>
      <c r="D153" s="8">
        <v>214.0</v>
      </c>
      <c r="E153" s="8">
        <v>200.78</v>
      </c>
    </row>
    <row r="154" ht="15.75" customHeight="1">
      <c r="A154" s="8" t="s">
        <v>378</v>
      </c>
      <c r="B154" s="8" t="s">
        <v>1676</v>
      </c>
      <c r="C154" s="21">
        <v>44752.0</v>
      </c>
      <c r="D154" s="8">
        <v>797.0</v>
      </c>
      <c r="E154" s="8">
        <v>778.93</v>
      </c>
    </row>
    <row r="155" ht="15.75" customHeight="1">
      <c r="A155" s="8" t="s">
        <v>380</v>
      </c>
      <c r="B155" s="8" t="s">
        <v>1677</v>
      </c>
      <c r="C155" s="21">
        <v>44725.0</v>
      </c>
      <c r="D155" s="8">
        <v>871.0</v>
      </c>
      <c r="E155" s="8">
        <v>815.42</v>
      </c>
    </row>
    <row r="156" ht="15.75" customHeight="1">
      <c r="A156" s="8" t="s">
        <v>382</v>
      </c>
      <c r="B156" s="8" t="s">
        <v>1678</v>
      </c>
      <c r="C156" s="21">
        <v>44734.0</v>
      </c>
      <c r="D156" s="8">
        <v>603.0</v>
      </c>
      <c r="E156" s="8">
        <v>559.27</v>
      </c>
    </row>
    <row r="157" ht="15.75" customHeight="1">
      <c r="A157" s="8" t="s">
        <v>384</v>
      </c>
      <c r="B157" s="8" t="s">
        <v>1679</v>
      </c>
      <c r="C157" s="21">
        <v>44761.0</v>
      </c>
      <c r="D157" s="8">
        <v>489.0</v>
      </c>
      <c r="E157" s="8">
        <v>48.089999999999996</v>
      </c>
    </row>
    <row r="158" ht="15.75" customHeight="1">
      <c r="A158" s="8" t="s">
        <v>386</v>
      </c>
      <c r="B158" s="8" t="s">
        <v>1680</v>
      </c>
      <c r="C158" s="21">
        <v>44735.0</v>
      </c>
      <c r="D158" s="8">
        <v>432.0</v>
      </c>
      <c r="E158" s="8">
        <v>1.95</v>
      </c>
    </row>
    <row r="159" ht="15.75" customHeight="1">
      <c r="A159" s="8" t="s">
        <v>388</v>
      </c>
      <c r="B159" s="8" t="s">
        <v>1675</v>
      </c>
      <c r="C159" s="21">
        <v>44753.0</v>
      </c>
      <c r="D159" s="8">
        <v>680.0</v>
      </c>
      <c r="E159" s="8">
        <v>150.76</v>
      </c>
    </row>
    <row r="160" ht="15.75" customHeight="1">
      <c r="A160" s="8" t="s">
        <v>390</v>
      </c>
      <c r="B160" s="8" t="s">
        <v>1676</v>
      </c>
      <c r="C160" s="21">
        <v>44732.0</v>
      </c>
      <c r="D160" s="8">
        <v>422.0</v>
      </c>
      <c r="E160" s="8">
        <v>386.65999999999997</v>
      </c>
    </row>
    <row r="161" ht="15.75" customHeight="1">
      <c r="A161" s="8" t="s">
        <v>392</v>
      </c>
      <c r="B161" s="8" t="s">
        <v>1677</v>
      </c>
      <c r="C161" s="21">
        <v>44748.0</v>
      </c>
      <c r="D161" s="8">
        <v>718.0</v>
      </c>
      <c r="E161" s="8">
        <v>440.59</v>
      </c>
    </row>
    <row r="162" ht="15.75" customHeight="1">
      <c r="A162" s="8" t="s">
        <v>394</v>
      </c>
      <c r="B162" s="8" t="s">
        <v>1678</v>
      </c>
      <c r="C162" s="21">
        <v>44731.0</v>
      </c>
      <c r="D162" s="8">
        <v>495.0</v>
      </c>
      <c r="E162" s="8">
        <v>403.78999999999996</v>
      </c>
    </row>
    <row r="163" ht="15.75" customHeight="1">
      <c r="A163" s="8" t="s">
        <v>396</v>
      </c>
      <c r="B163" s="8" t="s">
        <v>1675</v>
      </c>
      <c r="C163" s="21">
        <v>44725.0</v>
      </c>
      <c r="D163" s="8">
        <v>777.0</v>
      </c>
      <c r="E163" s="8">
        <v>469.27</v>
      </c>
    </row>
    <row r="164" ht="15.75" customHeight="1">
      <c r="A164" s="8" t="s">
        <v>398</v>
      </c>
      <c r="B164" s="8" t="s">
        <v>1676</v>
      </c>
      <c r="C164" s="21">
        <v>44753.0</v>
      </c>
      <c r="D164" s="8">
        <v>484.0</v>
      </c>
      <c r="E164" s="8">
        <v>131.48999999999998</v>
      </c>
    </row>
    <row r="165" ht="15.75" customHeight="1">
      <c r="A165" s="8" t="s">
        <v>400</v>
      </c>
      <c r="B165" s="8" t="s">
        <v>1677</v>
      </c>
      <c r="C165" s="21">
        <v>44738.0</v>
      </c>
      <c r="D165" s="8">
        <v>607.0</v>
      </c>
      <c r="E165" s="8">
        <v>341.7</v>
      </c>
    </row>
    <row r="166" ht="15.75" customHeight="1">
      <c r="A166" s="8" t="s">
        <v>402</v>
      </c>
      <c r="B166" s="8" t="s">
        <v>1678</v>
      </c>
      <c r="C166" s="21">
        <v>44762.0</v>
      </c>
      <c r="D166" s="8">
        <v>494.0</v>
      </c>
      <c r="E166" s="8">
        <v>363.49</v>
      </c>
    </row>
    <row r="167" ht="15.75" customHeight="1">
      <c r="A167" s="8" t="s">
        <v>404</v>
      </c>
      <c r="B167" s="8" t="s">
        <v>1679</v>
      </c>
      <c r="C167" s="21">
        <v>44756.0</v>
      </c>
      <c r="D167" s="8">
        <v>707.0</v>
      </c>
      <c r="E167" s="8">
        <v>311.88</v>
      </c>
    </row>
    <row r="168" ht="15.75" customHeight="1">
      <c r="A168" s="8" t="s">
        <v>406</v>
      </c>
      <c r="B168" s="8" t="s">
        <v>1675</v>
      </c>
      <c r="C168" s="21">
        <v>44744.0</v>
      </c>
      <c r="D168" s="8">
        <v>806.0</v>
      </c>
      <c r="E168" s="8">
        <v>540.24</v>
      </c>
    </row>
    <row r="169" ht="15.75" customHeight="1">
      <c r="A169" s="8" t="s">
        <v>408</v>
      </c>
      <c r="B169" s="8" t="s">
        <v>1676</v>
      </c>
      <c r="C169" s="21">
        <v>44753.0</v>
      </c>
      <c r="D169" s="8">
        <v>581.0</v>
      </c>
      <c r="E169" s="8">
        <v>124.93</v>
      </c>
    </row>
    <row r="170" ht="15.75" customHeight="1">
      <c r="A170" s="8" t="s">
        <v>410</v>
      </c>
      <c r="B170" s="8" t="s">
        <v>1677</v>
      </c>
      <c r="C170" s="21">
        <v>44762.0</v>
      </c>
      <c r="D170" s="8">
        <v>835.0</v>
      </c>
      <c r="E170" s="8">
        <v>647.37</v>
      </c>
    </row>
    <row r="171" ht="15.75" customHeight="1">
      <c r="A171" s="8" t="s">
        <v>412</v>
      </c>
      <c r="B171" s="8" t="s">
        <v>1678</v>
      </c>
      <c r="C171" s="21">
        <v>44740.0</v>
      </c>
      <c r="D171" s="8">
        <v>444.0</v>
      </c>
      <c r="E171" s="8">
        <v>143.57</v>
      </c>
    </row>
    <row r="172" ht="15.75" customHeight="1">
      <c r="A172" s="8" t="s">
        <v>414</v>
      </c>
      <c r="B172" s="8" t="s">
        <v>1675</v>
      </c>
      <c r="C172" s="21">
        <v>44729.0</v>
      </c>
      <c r="D172" s="8">
        <v>353.0</v>
      </c>
      <c r="E172" s="8">
        <v>74.74000000000001</v>
      </c>
    </row>
    <row r="173" ht="15.75" customHeight="1">
      <c r="A173" s="8" t="s">
        <v>416</v>
      </c>
      <c r="B173" s="8" t="s">
        <v>1676</v>
      </c>
      <c r="C173" s="21">
        <v>44727.0</v>
      </c>
      <c r="D173" s="8">
        <v>643.0</v>
      </c>
      <c r="E173" s="8">
        <v>641.83</v>
      </c>
    </row>
    <row r="174" ht="15.75" customHeight="1">
      <c r="A174" s="8" t="s">
        <v>418</v>
      </c>
      <c r="B174" s="8" t="s">
        <v>1677</v>
      </c>
      <c r="C174" s="21">
        <v>44734.0</v>
      </c>
      <c r="D174" s="8">
        <v>791.0</v>
      </c>
      <c r="E174" s="8">
        <v>271.49</v>
      </c>
    </row>
    <row r="175" ht="15.75" customHeight="1">
      <c r="A175" s="8" t="s">
        <v>420</v>
      </c>
      <c r="B175" s="8" t="s">
        <v>1678</v>
      </c>
      <c r="C175" s="21">
        <v>44744.0</v>
      </c>
      <c r="D175" s="8">
        <v>842.0</v>
      </c>
      <c r="E175" s="8">
        <v>148.94</v>
      </c>
    </row>
    <row r="176" ht="15.75" customHeight="1">
      <c r="A176" s="8" t="s">
        <v>422</v>
      </c>
      <c r="B176" s="8" t="s">
        <v>1679</v>
      </c>
      <c r="C176" s="21">
        <v>44737.0</v>
      </c>
      <c r="D176" s="8">
        <v>692.0</v>
      </c>
      <c r="E176" s="8">
        <v>379.59</v>
      </c>
    </row>
    <row r="177" ht="15.75" customHeight="1">
      <c r="A177" s="8" t="s">
        <v>424</v>
      </c>
      <c r="B177" s="8" t="s">
        <v>1680</v>
      </c>
      <c r="C177" s="21">
        <v>44752.0</v>
      </c>
      <c r="D177" s="8">
        <v>707.0</v>
      </c>
      <c r="E177" s="8">
        <v>287.14</v>
      </c>
    </row>
    <row r="178" ht="15.75" customHeight="1">
      <c r="A178" s="8" t="s">
        <v>426</v>
      </c>
      <c r="B178" s="8" t="s">
        <v>1675</v>
      </c>
      <c r="C178" s="21">
        <v>44736.0</v>
      </c>
      <c r="D178" s="8">
        <v>396.0</v>
      </c>
      <c r="E178" s="8">
        <v>66.45</v>
      </c>
    </row>
    <row r="179" ht="15.75" customHeight="1">
      <c r="A179" s="8" t="s">
        <v>428</v>
      </c>
      <c r="B179" s="8" t="s">
        <v>1676</v>
      </c>
      <c r="C179" s="21">
        <v>44752.0</v>
      </c>
      <c r="D179" s="8">
        <v>671.0</v>
      </c>
      <c r="E179" s="8">
        <v>611.2</v>
      </c>
    </row>
    <row r="180" ht="15.75" customHeight="1">
      <c r="A180" s="8" t="s">
        <v>430</v>
      </c>
      <c r="B180" s="8" t="s">
        <v>1677</v>
      </c>
      <c r="C180" s="21">
        <v>44759.0</v>
      </c>
      <c r="D180" s="8">
        <v>813.0</v>
      </c>
      <c r="E180" s="8">
        <v>222.12</v>
      </c>
    </row>
    <row r="181" ht="15.75" customHeight="1">
      <c r="A181" s="8" t="s">
        <v>432</v>
      </c>
      <c r="B181" s="8" t="s">
        <v>1678</v>
      </c>
      <c r="C181" s="21">
        <v>44763.0</v>
      </c>
      <c r="D181" s="8">
        <v>487.0</v>
      </c>
      <c r="E181" s="8">
        <v>399.27</v>
      </c>
    </row>
    <row r="182" ht="15.75" customHeight="1">
      <c r="A182" s="8" t="s">
        <v>434</v>
      </c>
      <c r="B182" s="8" t="s">
        <v>1675</v>
      </c>
      <c r="C182" s="21">
        <v>44763.0</v>
      </c>
      <c r="D182" s="8">
        <v>509.0</v>
      </c>
      <c r="E182" s="8">
        <v>458.01</v>
      </c>
    </row>
    <row r="183" ht="15.75" customHeight="1">
      <c r="A183" s="8" t="s">
        <v>436</v>
      </c>
      <c r="B183" s="8" t="s">
        <v>1676</v>
      </c>
      <c r="C183" s="21">
        <v>44750.0</v>
      </c>
      <c r="D183" s="8">
        <v>298.0</v>
      </c>
      <c r="E183" s="8">
        <v>219.1</v>
      </c>
    </row>
    <row r="184" ht="15.75" customHeight="1">
      <c r="A184" s="8" t="s">
        <v>438</v>
      </c>
      <c r="B184" s="8" t="s">
        <v>1677</v>
      </c>
      <c r="C184" s="21">
        <v>44751.0</v>
      </c>
      <c r="D184" s="8">
        <v>701.0</v>
      </c>
      <c r="E184" s="8">
        <v>256.43</v>
      </c>
    </row>
    <row r="185" ht="15.75" customHeight="1">
      <c r="A185" s="8" t="s">
        <v>440</v>
      </c>
      <c r="B185" s="8" t="s">
        <v>1678</v>
      </c>
      <c r="C185" s="21">
        <v>44736.0</v>
      </c>
      <c r="D185" s="8">
        <v>307.0</v>
      </c>
      <c r="E185" s="8">
        <v>243.5</v>
      </c>
    </row>
    <row r="186" ht="15.75" customHeight="1">
      <c r="A186" s="8" t="s">
        <v>442</v>
      </c>
      <c r="B186" s="8" t="s">
        <v>1675</v>
      </c>
      <c r="C186" s="21">
        <v>44737.0</v>
      </c>
      <c r="D186" s="8">
        <v>285.0</v>
      </c>
      <c r="E186" s="8">
        <v>22.92</v>
      </c>
    </row>
    <row r="187" ht="15.75" customHeight="1">
      <c r="A187" s="8" t="s">
        <v>444</v>
      </c>
      <c r="B187" s="8" t="s">
        <v>1676</v>
      </c>
      <c r="C187" s="21">
        <v>44744.0</v>
      </c>
      <c r="D187" s="8">
        <v>791.0</v>
      </c>
      <c r="E187" s="8">
        <v>304.75</v>
      </c>
    </row>
    <row r="188" ht="15.75" customHeight="1">
      <c r="A188" s="8" t="s">
        <v>446</v>
      </c>
      <c r="B188" s="8" t="s">
        <v>1677</v>
      </c>
      <c r="C188" s="21">
        <v>44735.0</v>
      </c>
      <c r="D188" s="8">
        <v>283.0</v>
      </c>
      <c r="E188" s="8">
        <v>128.79</v>
      </c>
    </row>
    <row r="189" ht="15.75" customHeight="1">
      <c r="A189" s="8" t="s">
        <v>448</v>
      </c>
      <c r="B189" s="8" t="s">
        <v>1678</v>
      </c>
      <c r="C189" s="21">
        <v>44751.0</v>
      </c>
      <c r="D189" s="8">
        <v>543.0</v>
      </c>
      <c r="E189" s="8">
        <v>509.49</v>
      </c>
    </row>
    <row r="190" ht="15.75" customHeight="1">
      <c r="A190" s="8" t="s">
        <v>450</v>
      </c>
      <c r="B190" s="8" t="s">
        <v>1675</v>
      </c>
      <c r="C190" s="21">
        <v>44726.0</v>
      </c>
      <c r="D190" s="8">
        <v>488.0</v>
      </c>
      <c r="E190" s="8">
        <v>71.82000000000001</v>
      </c>
    </row>
    <row r="191" ht="15.75" customHeight="1">
      <c r="A191" s="8" t="s">
        <v>452</v>
      </c>
      <c r="B191" s="8" t="s">
        <v>1676</v>
      </c>
      <c r="C191" s="21">
        <v>44749.0</v>
      </c>
      <c r="D191" s="8">
        <v>781.0</v>
      </c>
      <c r="E191" s="8">
        <v>79.35000000000001</v>
      </c>
    </row>
    <row r="192" ht="15.75" customHeight="1">
      <c r="A192" s="8" t="s">
        <v>454</v>
      </c>
      <c r="B192" s="8" t="s">
        <v>1677</v>
      </c>
      <c r="C192" s="21">
        <v>44734.0</v>
      </c>
      <c r="D192" s="8">
        <v>588.0</v>
      </c>
      <c r="E192" s="8">
        <v>294.36</v>
      </c>
    </row>
    <row r="193" ht="15.75" customHeight="1">
      <c r="A193" s="8" t="s">
        <v>456</v>
      </c>
      <c r="B193" s="8" t="s">
        <v>1678</v>
      </c>
      <c r="C193" s="21">
        <v>44726.0</v>
      </c>
      <c r="D193" s="8">
        <v>838.0</v>
      </c>
      <c r="E193" s="8">
        <v>591.13</v>
      </c>
    </row>
    <row r="194" ht="15.75" customHeight="1">
      <c r="A194" s="8" t="s">
        <v>458</v>
      </c>
      <c r="B194" s="8" t="s">
        <v>1679</v>
      </c>
      <c r="C194" s="21">
        <v>44743.0</v>
      </c>
      <c r="D194" s="8">
        <v>694.0</v>
      </c>
      <c r="E194" s="8">
        <v>503.03</v>
      </c>
    </row>
    <row r="195" ht="15.75" customHeight="1">
      <c r="A195" s="8" t="s">
        <v>460</v>
      </c>
      <c r="B195" s="8" t="s">
        <v>1675</v>
      </c>
      <c r="C195" s="21">
        <v>44742.0</v>
      </c>
      <c r="D195" s="8">
        <v>444.0</v>
      </c>
      <c r="E195" s="8">
        <v>96.94000000000001</v>
      </c>
    </row>
    <row r="196" ht="15.75" customHeight="1">
      <c r="A196" s="8" t="s">
        <v>462</v>
      </c>
      <c r="B196" s="8" t="s">
        <v>1676</v>
      </c>
      <c r="C196" s="21">
        <v>44747.0</v>
      </c>
      <c r="D196" s="8">
        <v>542.0</v>
      </c>
      <c r="E196" s="8">
        <v>180.23999999999998</v>
      </c>
    </row>
    <row r="197" ht="15.75" customHeight="1">
      <c r="A197" s="8" t="s">
        <v>464</v>
      </c>
      <c r="B197" s="8" t="s">
        <v>1677</v>
      </c>
      <c r="C197" s="21">
        <v>44764.0</v>
      </c>
      <c r="D197" s="8">
        <v>522.0</v>
      </c>
      <c r="E197" s="8">
        <v>207.73</v>
      </c>
    </row>
    <row r="198" ht="15.75" customHeight="1">
      <c r="A198" s="8" t="s">
        <v>466</v>
      </c>
      <c r="B198" s="8" t="s">
        <v>1678</v>
      </c>
      <c r="C198" s="21">
        <v>44735.0</v>
      </c>
      <c r="D198" s="8">
        <v>491.0</v>
      </c>
      <c r="E198" s="8">
        <v>410.09</v>
      </c>
    </row>
    <row r="199" ht="15.75" customHeight="1">
      <c r="A199" s="8" t="s">
        <v>468</v>
      </c>
      <c r="B199" s="8" t="s">
        <v>1675</v>
      </c>
      <c r="C199" s="21">
        <v>44737.0</v>
      </c>
      <c r="D199" s="8">
        <v>753.0</v>
      </c>
      <c r="E199" s="8">
        <v>6.58</v>
      </c>
    </row>
    <row r="200" ht="15.75" customHeight="1">
      <c r="A200" s="8" t="s">
        <v>470</v>
      </c>
      <c r="B200" s="8" t="s">
        <v>1676</v>
      </c>
      <c r="C200" s="21">
        <v>44749.0</v>
      </c>
      <c r="D200" s="8">
        <v>812.0</v>
      </c>
      <c r="E200" s="8">
        <v>771.99</v>
      </c>
    </row>
    <row r="201" ht="15.75" customHeight="1">
      <c r="A201" s="8" t="s">
        <v>472</v>
      </c>
      <c r="B201" s="8" t="s">
        <v>1677</v>
      </c>
      <c r="C201" s="21">
        <v>44729.0</v>
      </c>
      <c r="D201" s="8">
        <v>884.0</v>
      </c>
      <c r="E201" s="8">
        <v>57.559999999999995</v>
      </c>
    </row>
    <row r="202" ht="15.75" customHeight="1">
      <c r="A202" s="8" t="s">
        <v>474</v>
      </c>
      <c r="B202" s="8" t="s">
        <v>1678</v>
      </c>
      <c r="C202" s="21">
        <v>44738.0</v>
      </c>
      <c r="D202" s="8">
        <v>815.0</v>
      </c>
      <c r="E202" s="8">
        <v>356.75</v>
      </c>
    </row>
    <row r="203" ht="15.75" customHeight="1">
      <c r="A203" s="8" t="s">
        <v>476</v>
      </c>
      <c r="B203" s="8" t="s">
        <v>1679</v>
      </c>
      <c r="C203" s="21">
        <v>44740.0</v>
      </c>
      <c r="D203" s="8">
        <v>422.0</v>
      </c>
      <c r="E203" s="8">
        <v>176.63</v>
      </c>
    </row>
    <row r="204" ht="15.75" customHeight="1">
      <c r="A204" s="8" t="s">
        <v>478</v>
      </c>
      <c r="B204" s="8" t="s">
        <v>1680</v>
      </c>
      <c r="C204" s="21">
        <v>44755.0</v>
      </c>
      <c r="D204" s="8">
        <v>667.0</v>
      </c>
      <c r="E204" s="8">
        <v>258.96</v>
      </c>
    </row>
    <row r="205" ht="15.75" customHeight="1">
      <c r="A205" s="8" t="s">
        <v>480</v>
      </c>
      <c r="B205" s="8" t="s">
        <v>1675</v>
      </c>
      <c r="C205" s="21">
        <v>44755.0</v>
      </c>
      <c r="D205" s="8">
        <v>247.0</v>
      </c>
      <c r="E205" s="8">
        <v>186.32999999999998</v>
      </c>
    </row>
    <row r="206" ht="15.75" customHeight="1">
      <c r="A206" s="8" t="s">
        <v>482</v>
      </c>
      <c r="B206" s="8" t="s">
        <v>1676</v>
      </c>
      <c r="C206" s="21">
        <v>44764.0</v>
      </c>
      <c r="D206" s="8">
        <v>789.0</v>
      </c>
      <c r="E206" s="8">
        <v>485.93</v>
      </c>
    </row>
    <row r="207" ht="15.75" customHeight="1">
      <c r="A207" s="8" t="s">
        <v>484</v>
      </c>
      <c r="B207" s="8" t="s">
        <v>1677</v>
      </c>
      <c r="C207" s="21">
        <v>44735.0</v>
      </c>
      <c r="D207" s="8">
        <v>403.0</v>
      </c>
      <c r="E207" s="8">
        <v>322.43</v>
      </c>
    </row>
    <row r="208" ht="15.75" customHeight="1">
      <c r="A208" s="8" t="s">
        <v>486</v>
      </c>
      <c r="B208" s="8" t="s">
        <v>1678</v>
      </c>
      <c r="C208" s="21">
        <v>44734.0</v>
      </c>
      <c r="D208" s="8">
        <v>633.0</v>
      </c>
      <c r="E208" s="8">
        <v>431.89</v>
      </c>
    </row>
    <row r="209" ht="15.75" customHeight="1">
      <c r="A209" s="8" t="s">
        <v>488</v>
      </c>
      <c r="B209" s="8" t="s">
        <v>1675</v>
      </c>
      <c r="C209" s="21">
        <v>44728.0</v>
      </c>
      <c r="D209" s="8">
        <v>755.0</v>
      </c>
      <c r="E209" s="8">
        <v>12.45</v>
      </c>
    </row>
    <row r="210" ht="15.75" customHeight="1">
      <c r="A210" s="8" t="s">
        <v>490</v>
      </c>
      <c r="B210" s="8" t="s">
        <v>1676</v>
      </c>
      <c r="C210" s="21">
        <v>44739.0</v>
      </c>
      <c r="D210" s="8">
        <v>648.0</v>
      </c>
      <c r="E210" s="8">
        <v>149.54999999999998</v>
      </c>
    </row>
    <row r="211" ht="15.75" customHeight="1">
      <c r="A211" s="8" t="s">
        <v>492</v>
      </c>
      <c r="B211" s="8" t="s">
        <v>1677</v>
      </c>
      <c r="C211" s="21">
        <v>44765.0</v>
      </c>
      <c r="D211" s="8">
        <v>770.0</v>
      </c>
      <c r="E211" s="8">
        <v>17.12</v>
      </c>
    </row>
    <row r="212" ht="15.75" customHeight="1">
      <c r="A212" s="8" t="s">
        <v>494</v>
      </c>
      <c r="B212" s="8" t="s">
        <v>1678</v>
      </c>
      <c r="C212" s="21">
        <v>44740.0</v>
      </c>
      <c r="D212" s="8">
        <v>426.0</v>
      </c>
      <c r="E212" s="8">
        <v>307.59999999999997</v>
      </c>
    </row>
    <row r="213" ht="15.75" customHeight="1">
      <c r="A213" s="8" t="s">
        <v>496</v>
      </c>
      <c r="B213" s="8" t="s">
        <v>1679</v>
      </c>
      <c r="C213" s="21">
        <v>44734.0</v>
      </c>
      <c r="D213" s="8">
        <v>444.0</v>
      </c>
      <c r="E213" s="8">
        <v>293.34999999999997</v>
      </c>
    </row>
    <row r="214" ht="15.75" customHeight="1">
      <c r="A214" s="8" t="s">
        <v>498</v>
      </c>
      <c r="B214" s="8" t="s">
        <v>1675</v>
      </c>
      <c r="C214" s="21">
        <v>44727.0</v>
      </c>
      <c r="D214" s="8">
        <v>416.0</v>
      </c>
      <c r="E214" s="8">
        <v>58.449999999999996</v>
      </c>
    </row>
    <row r="215" ht="15.75" customHeight="1">
      <c r="A215" s="8" t="s">
        <v>500</v>
      </c>
      <c r="B215" s="8" t="s">
        <v>1676</v>
      </c>
      <c r="C215" s="21">
        <v>44737.0</v>
      </c>
      <c r="D215" s="8">
        <v>492.0</v>
      </c>
      <c r="E215" s="8">
        <v>186.34</v>
      </c>
    </row>
    <row r="216" ht="15.75" customHeight="1">
      <c r="A216" s="8" t="s">
        <v>502</v>
      </c>
      <c r="B216" s="8" t="s">
        <v>1677</v>
      </c>
      <c r="C216" s="21">
        <v>44747.0</v>
      </c>
      <c r="D216" s="8">
        <v>445.0</v>
      </c>
      <c r="E216" s="8">
        <v>318.25</v>
      </c>
    </row>
    <row r="217" ht="15.75" customHeight="1">
      <c r="A217" s="8" t="s">
        <v>504</v>
      </c>
      <c r="B217" s="8" t="s">
        <v>1678</v>
      </c>
      <c r="C217" s="21">
        <v>44754.0</v>
      </c>
      <c r="D217" s="8">
        <v>804.0</v>
      </c>
      <c r="E217" s="8">
        <v>172.16</v>
      </c>
    </row>
    <row r="218" ht="15.75" customHeight="1">
      <c r="A218" s="8" t="s">
        <v>506</v>
      </c>
      <c r="B218" s="8" t="s">
        <v>1675</v>
      </c>
      <c r="C218" s="21">
        <v>44760.0</v>
      </c>
      <c r="D218" s="8">
        <v>401.0</v>
      </c>
      <c r="E218" s="8">
        <v>65.99000000000001</v>
      </c>
    </row>
    <row r="219" ht="15.75" customHeight="1">
      <c r="A219" s="8" t="s">
        <v>508</v>
      </c>
      <c r="B219" s="8" t="s">
        <v>1676</v>
      </c>
      <c r="C219" s="21">
        <v>44759.0</v>
      </c>
      <c r="D219" s="8">
        <v>260.0</v>
      </c>
      <c r="E219" s="8">
        <v>66.74000000000001</v>
      </c>
    </row>
    <row r="220" ht="15.75" customHeight="1">
      <c r="A220" s="8" t="s">
        <v>510</v>
      </c>
      <c r="B220" s="8" t="s">
        <v>1677</v>
      </c>
      <c r="C220" s="21">
        <v>44735.0</v>
      </c>
      <c r="D220" s="8">
        <v>714.0</v>
      </c>
      <c r="E220" s="8">
        <v>643.75</v>
      </c>
    </row>
    <row r="221" ht="15.75" customHeight="1">
      <c r="A221" s="8" t="s">
        <v>512</v>
      </c>
      <c r="B221" s="8" t="s">
        <v>1678</v>
      </c>
      <c r="C221" s="21">
        <v>44734.0</v>
      </c>
      <c r="D221" s="8">
        <v>255.0</v>
      </c>
      <c r="E221" s="8">
        <v>81.65</v>
      </c>
    </row>
    <row r="222" ht="15.75" customHeight="1">
      <c r="A222" s="8" t="s">
        <v>514</v>
      </c>
      <c r="B222" s="8" t="s">
        <v>1679</v>
      </c>
      <c r="C222" s="21">
        <v>44753.0</v>
      </c>
      <c r="D222" s="8">
        <v>536.0</v>
      </c>
      <c r="E222" s="8">
        <v>72.36</v>
      </c>
    </row>
    <row r="223" ht="15.75" customHeight="1">
      <c r="A223" s="8" t="s">
        <v>516</v>
      </c>
      <c r="B223" s="8" t="s">
        <v>1680</v>
      </c>
      <c r="C223" s="21">
        <v>44739.0</v>
      </c>
      <c r="D223" s="8">
        <v>473.0</v>
      </c>
      <c r="E223" s="8">
        <v>434.17</v>
      </c>
    </row>
    <row r="224" ht="15.75" customHeight="1">
      <c r="A224" s="8" t="s">
        <v>518</v>
      </c>
      <c r="B224" s="8" t="s">
        <v>1675</v>
      </c>
      <c r="C224" s="21">
        <v>44740.0</v>
      </c>
      <c r="D224" s="8">
        <v>245.0</v>
      </c>
      <c r="E224" s="8">
        <v>240.16</v>
      </c>
    </row>
    <row r="225" ht="15.75" customHeight="1">
      <c r="A225" s="8" t="s">
        <v>520</v>
      </c>
      <c r="B225" s="8" t="s">
        <v>1676</v>
      </c>
      <c r="C225" s="21">
        <v>44748.0</v>
      </c>
      <c r="D225" s="8">
        <v>487.0</v>
      </c>
      <c r="E225" s="8">
        <v>32.809999999999995</v>
      </c>
    </row>
    <row r="226" ht="15.75" customHeight="1">
      <c r="A226" s="8" t="s">
        <v>522</v>
      </c>
      <c r="B226" s="8" t="s">
        <v>1677</v>
      </c>
      <c r="C226" s="21">
        <v>44731.0</v>
      </c>
      <c r="D226" s="8">
        <v>416.0</v>
      </c>
      <c r="E226" s="8">
        <v>207.62</v>
      </c>
    </row>
    <row r="227" ht="15.75" customHeight="1">
      <c r="A227" s="8" t="s">
        <v>524</v>
      </c>
      <c r="B227" s="8" t="s">
        <v>1678</v>
      </c>
      <c r="C227" s="21">
        <v>44763.0</v>
      </c>
      <c r="D227" s="8">
        <v>688.0</v>
      </c>
      <c r="E227" s="8">
        <v>422.89</v>
      </c>
    </row>
    <row r="228" ht="15.75" customHeight="1">
      <c r="A228" s="8" t="s">
        <v>526</v>
      </c>
      <c r="B228" s="8" t="s">
        <v>1675</v>
      </c>
      <c r="C228" s="21">
        <v>44733.0</v>
      </c>
      <c r="D228" s="8">
        <v>516.0</v>
      </c>
      <c r="E228" s="8">
        <v>488.34999999999997</v>
      </c>
    </row>
    <row r="229" ht="15.75" customHeight="1">
      <c r="A229" s="8" t="s">
        <v>528</v>
      </c>
      <c r="B229" s="8" t="s">
        <v>1676</v>
      </c>
      <c r="C229" s="21">
        <v>44746.0</v>
      </c>
      <c r="D229" s="8">
        <v>630.0</v>
      </c>
      <c r="E229" s="8">
        <v>599.5699999999999</v>
      </c>
    </row>
    <row r="230" ht="15.75" customHeight="1">
      <c r="A230" s="8" t="s">
        <v>530</v>
      </c>
      <c r="B230" s="8" t="s">
        <v>1677</v>
      </c>
      <c r="C230" s="21">
        <v>44755.0</v>
      </c>
      <c r="D230" s="8">
        <v>387.0</v>
      </c>
      <c r="E230" s="8">
        <v>216.57</v>
      </c>
    </row>
    <row r="231" ht="15.75" customHeight="1">
      <c r="A231" s="8" t="s">
        <v>532</v>
      </c>
      <c r="B231" s="8" t="s">
        <v>1678</v>
      </c>
      <c r="C231" s="21">
        <v>44755.0</v>
      </c>
      <c r="D231" s="8">
        <v>292.0</v>
      </c>
      <c r="E231" s="8">
        <v>236.54</v>
      </c>
    </row>
    <row r="232" ht="15.75" customHeight="1">
      <c r="A232" s="8" t="s">
        <v>534</v>
      </c>
      <c r="B232" s="8" t="s">
        <v>1675</v>
      </c>
      <c r="C232" s="21">
        <v>44727.0</v>
      </c>
      <c r="D232" s="8">
        <v>873.0</v>
      </c>
      <c r="E232" s="8">
        <v>309.48</v>
      </c>
    </row>
    <row r="233" ht="15.75" customHeight="1">
      <c r="A233" s="8" t="s">
        <v>536</v>
      </c>
      <c r="B233" s="8" t="s">
        <v>1676</v>
      </c>
      <c r="C233" s="21">
        <v>44746.0</v>
      </c>
      <c r="D233" s="8">
        <v>704.0</v>
      </c>
      <c r="E233" s="8">
        <v>245.67</v>
      </c>
    </row>
    <row r="234" ht="15.75" customHeight="1">
      <c r="A234" s="8" t="s">
        <v>538</v>
      </c>
      <c r="B234" s="8" t="s">
        <v>1677</v>
      </c>
      <c r="C234" s="21">
        <v>44740.0</v>
      </c>
      <c r="D234" s="8">
        <v>494.0</v>
      </c>
      <c r="E234" s="8">
        <v>258.27</v>
      </c>
    </row>
    <row r="235" ht="15.75" customHeight="1">
      <c r="A235" s="8" t="s">
        <v>540</v>
      </c>
      <c r="B235" s="8" t="s">
        <v>1678</v>
      </c>
      <c r="C235" s="21">
        <v>44743.0</v>
      </c>
      <c r="D235" s="8">
        <v>421.0</v>
      </c>
      <c r="E235" s="8">
        <v>293.09999999999997</v>
      </c>
    </row>
    <row r="236" ht="15.75" customHeight="1">
      <c r="A236" s="8" t="s">
        <v>542</v>
      </c>
      <c r="B236" s="8" t="s">
        <v>1675</v>
      </c>
      <c r="C236" s="21">
        <v>44737.0</v>
      </c>
      <c r="D236" s="8">
        <v>396.0</v>
      </c>
      <c r="E236" s="8">
        <v>220.32999999999998</v>
      </c>
    </row>
    <row r="237" ht="15.75" customHeight="1">
      <c r="A237" s="8" t="s">
        <v>544</v>
      </c>
      <c r="B237" s="8" t="s">
        <v>1676</v>
      </c>
      <c r="C237" s="21">
        <v>44757.0</v>
      </c>
      <c r="D237" s="8">
        <v>532.0</v>
      </c>
      <c r="E237" s="8">
        <v>41.57</v>
      </c>
    </row>
    <row r="238" ht="15.75" customHeight="1">
      <c r="A238" s="8" t="s">
        <v>546</v>
      </c>
      <c r="B238" s="8" t="s">
        <v>1677</v>
      </c>
      <c r="C238" s="21">
        <v>44745.0</v>
      </c>
      <c r="D238" s="8">
        <v>268.0</v>
      </c>
      <c r="E238" s="8">
        <v>101.26</v>
      </c>
    </row>
    <row r="239" ht="15.75" customHeight="1">
      <c r="A239" s="8" t="s">
        <v>548</v>
      </c>
      <c r="B239" s="8" t="s">
        <v>1678</v>
      </c>
      <c r="C239" s="21">
        <v>44760.0</v>
      </c>
      <c r="D239" s="8">
        <v>898.0</v>
      </c>
      <c r="E239" s="8">
        <v>307.13</v>
      </c>
    </row>
    <row r="240" ht="15.75" customHeight="1">
      <c r="A240" s="8" t="s">
        <v>550</v>
      </c>
      <c r="B240" s="8" t="s">
        <v>1679</v>
      </c>
      <c r="C240" s="21">
        <v>44750.0</v>
      </c>
      <c r="D240" s="8">
        <v>674.0</v>
      </c>
      <c r="E240" s="8">
        <v>625.06</v>
      </c>
    </row>
    <row r="241" ht="15.75" customHeight="1">
      <c r="A241" s="8" t="s">
        <v>552</v>
      </c>
      <c r="B241" s="8" t="s">
        <v>1675</v>
      </c>
      <c r="C241" s="21">
        <v>44742.0</v>
      </c>
      <c r="D241" s="8">
        <v>418.0</v>
      </c>
      <c r="E241" s="8">
        <v>405.21</v>
      </c>
    </row>
    <row r="242" ht="15.75" customHeight="1">
      <c r="A242" s="8" t="s">
        <v>554</v>
      </c>
      <c r="B242" s="8" t="s">
        <v>1676</v>
      </c>
      <c r="C242" s="21">
        <v>44754.0</v>
      </c>
      <c r="D242" s="8">
        <v>363.0</v>
      </c>
      <c r="E242" s="8">
        <v>88.60000000000001</v>
      </c>
    </row>
    <row r="243" ht="15.75" customHeight="1">
      <c r="A243" s="8" t="s">
        <v>556</v>
      </c>
      <c r="B243" s="8" t="s">
        <v>1677</v>
      </c>
      <c r="C243" s="21">
        <v>44746.0</v>
      </c>
      <c r="D243" s="8">
        <v>381.0</v>
      </c>
      <c r="E243" s="8">
        <v>354.74</v>
      </c>
    </row>
    <row r="244" ht="15.75" customHeight="1">
      <c r="A244" s="8" t="s">
        <v>558</v>
      </c>
      <c r="B244" s="8" t="s">
        <v>1678</v>
      </c>
      <c r="C244" s="21">
        <v>44752.0</v>
      </c>
      <c r="D244" s="8">
        <v>506.0</v>
      </c>
      <c r="E244" s="8">
        <v>341.90999999999997</v>
      </c>
    </row>
    <row r="245" ht="15.75" customHeight="1">
      <c r="A245" s="8" t="s">
        <v>560</v>
      </c>
      <c r="B245" s="8" t="s">
        <v>1675</v>
      </c>
      <c r="C245" s="21">
        <v>44725.0</v>
      </c>
      <c r="D245" s="8">
        <v>478.0</v>
      </c>
      <c r="E245" s="8">
        <v>435.90999999999997</v>
      </c>
    </row>
    <row r="246" ht="15.75" customHeight="1">
      <c r="A246" s="8" t="s">
        <v>562</v>
      </c>
      <c r="B246" s="8" t="s">
        <v>1676</v>
      </c>
      <c r="C246" s="21">
        <v>44734.0</v>
      </c>
      <c r="D246" s="8">
        <v>833.0</v>
      </c>
      <c r="E246" s="8">
        <v>385.8</v>
      </c>
    </row>
    <row r="247" ht="15.75" customHeight="1">
      <c r="A247" s="8" t="s">
        <v>564</v>
      </c>
      <c r="B247" s="8" t="s">
        <v>1677</v>
      </c>
      <c r="C247" s="21">
        <v>44761.0</v>
      </c>
      <c r="D247" s="8">
        <v>327.0</v>
      </c>
      <c r="E247" s="8">
        <v>17.51</v>
      </c>
    </row>
    <row r="248" ht="15.75" customHeight="1">
      <c r="A248" s="8" t="s">
        <v>566</v>
      </c>
      <c r="B248" s="8" t="s">
        <v>1678</v>
      </c>
      <c r="C248" s="21">
        <v>44735.0</v>
      </c>
      <c r="D248" s="8">
        <v>253.0</v>
      </c>
      <c r="E248" s="8">
        <v>25.650000000000002</v>
      </c>
    </row>
    <row r="249" ht="15.75" customHeight="1">
      <c r="A249" s="8" t="s">
        <v>568</v>
      </c>
      <c r="B249" s="8" t="s">
        <v>1679</v>
      </c>
      <c r="C249" s="21">
        <v>44753.0</v>
      </c>
      <c r="D249" s="8">
        <v>591.0</v>
      </c>
      <c r="E249" s="8">
        <v>91.10000000000001</v>
      </c>
    </row>
    <row r="250" ht="15.75" customHeight="1">
      <c r="A250" s="8" t="s">
        <v>570</v>
      </c>
      <c r="B250" s="8" t="s">
        <v>1680</v>
      </c>
      <c r="C250" s="21">
        <v>44732.0</v>
      </c>
      <c r="D250" s="8">
        <v>360.0</v>
      </c>
      <c r="E250" s="8">
        <v>356.94</v>
      </c>
    </row>
    <row r="251" ht="15.75" customHeight="1">
      <c r="A251" s="8" t="s">
        <v>572</v>
      </c>
      <c r="B251" s="8" t="s">
        <v>1675</v>
      </c>
      <c r="C251" s="21">
        <v>44748.0</v>
      </c>
      <c r="D251" s="8">
        <v>290.0</v>
      </c>
      <c r="E251" s="8">
        <v>77.7</v>
      </c>
    </row>
    <row r="252" ht="15.75" customHeight="1">
      <c r="A252" s="8" t="s">
        <v>574</v>
      </c>
      <c r="B252" s="8" t="s">
        <v>1676</v>
      </c>
      <c r="C252" s="21">
        <v>44731.0</v>
      </c>
      <c r="D252" s="8">
        <v>474.0</v>
      </c>
      <c r="E252" s="8">
        <v>319.48</v>
      </c>
    </row>
    <row r="253" ht="15.75" customHeight="1">
      <c r="A253" s="8" t="s">
        <v>576</v>
      </c>
      <c r="B253" s="8" t="s">
        <v>1677</v>
      </c>
      <c r="C253" s="21">
        <v>44725.0</v>
      </c>
      <c r="D253" s="8">
        <v>375.0</v>
      </c>
      <c r="E253" s="8">
        <v>40.43</v>
      </c>
    </row>
    <row r="254" ht="15.75" customHeight="1">
      <c r="A254" s="8" t="s">
        <v>578</v>
      </c>
      <c r="B254" s="8" t="s">
        <v>1678</v>
      </c>
      <c r="C254" s="21">
        <v>44753.0</v>
      </c>
      <c r="D254" s="8">
        <v>576.0</v>
      </c>
      <c r="E254" s="8">
        <v>37.919999999999995</v>
      </c>
    </row>
    <row r="255" ht="15.75" customHeight="1">
      <c r="A255" s="8" t="s">
        <v>580</v>
      </c>
      <c r="B255" s="8" t="s">
        <v>1675</v>
      </c>
      <c r="C255" s="21">
        <v>44738.0</v>
      </c>
      <c r="D255" s="8">
        <v>778.0</v>
      </c>
      <c r="E255" s="8">
        <v>281.39</v>
      </c>
    </row>
    <row r="256" ht="15.75" customHeight="1">
      <c r="A256" s="8" t="s">
        <v>582</v>
      </c>
      <c r="B256" s="8" t="s">
        <v>1676</v>
      </c>
      <c r="C256" s="21">
        <v>44762.0</v>
      </c>
      <c r="D256" s="8">
        <v>584.0</v>
      </c>
      <c r="E256" s="8">
        <v>91.17</v>
      </c>
    </row>
    <row r="257" ht="15.75" customHeight="1">
      <c r="A257" s="8" t="s">
        <v>584</v>
      </c>
      <c r="B257" s="8" t="s">
        <v>1677</v>
      </c>
      <c r="C257" s="21">
        <v>44756.0</v>
      </c>
      <c r="D257" s="8">
        <v>467.0</v>
      </c>
      <c r="E257" s="8">
        <v>55.55</v>
      </c>
    </row>
    <row r="258" ht="15.75" customHeight="1">
      <c r="A258" s="8" t="s">
        <v>586</v>
      </c>
      <c r="B258" s="8" t="s">
        <v>1678</v>
      </c>
      <c r="C258" s="21">
        <v>44744.0</v>
      </c>
      <c r="D258" s="8">
        <v>701.0</v>
      </c>
      <c r="E258" s="8">
        <v>660.2</v>
      </c>
    </row>
    <row r="259" ht="15.75" customHeight="1">
      <c r="A259" s="8" t="s">
        <v>588</v>
      </c>
      <c r="B259" s="8" t="s">
        <v>1679</v>
      </c>
      <c r="C259" s="21">
        <v>44753.0</v>
      </c>
      <c r="D259" s="8">
        <v>308.0</v>
      </c>
      <c r="E259" s="8">
        <v>253.26</v>
      </c>
    </row>
    <row r="260" ht="15.75" customHeight="1">
      <c r="A260" s="8" t="s">
        <v>590</v>
      </c>
      <c r="B260" s="8" t="s">
        <v>1675</v>
      </c>
      <c r="C260" s="21">
        <v>44762.0</v>
      </c>
      <c r="D260" s="8">
        <v>722.0</v>
      </c>
      <c r="E260" s="8">
        <v>11.18</v>
      </c>
    </row>
    <row r="261" ht="15.75" customHeight="1">
      <c r="A261" s="8" t="s">
        <v>592</v>
      </c>
      <c r="B261" s="8" t="s">
        <v>1676</v>
      </c>
      <c r="C261" s="21">
        <v>44740.0</v>
      </c>
      <c r="D261" s="8">
        <v>204.0</v>
      </c>
      <c r="E261" s="8">
        <v>116.29</v>
      </c>
    </row>
    <row r="262" ht="15.75" customHeight="1">
      <c r="A262" s="8" t="s">
        <v>594</v>
      </c>
      <c r="B262" s="8" t="s">
        <v>1677</v>
      </c>
      <c r="C262" s="21">
        <v>44729.0</v>
      </c>
      <c r="D262" s="8">
        <v>660.0</v>
      </c>
      <c r="E262" s="8">
        <v>146.32</v>
      </c>
    </row>
    <row r="263" ht="15.75" customHeight="1">
      <c r="A263" s="8" t="s">
        <v>596</v>
      </c>
      <c r="B263" s="8" t="s">
        <v>1678</v>
      </c>
      <c r="C263" s="21">
        <v>44727.0</v>
      </c>
      <c r="D263" s="8">
        <v>786.0</v>
      </c>
      <c r="E263" s="8">
        <v>128.34</v>
      </c>
    </row>
    <row r="264" ht="15.75" customHeight="1">
      <c r="A264" s="8" t="s">
        <v>598</v>
      </c>
      <c r="B264" s="8" t="s">
        <v>1675</v>
      </c>
      <c r="C264" s="21">
        <v>44734.0</v>
      </c>
      <c r="D264" s="8">
        <v>635.0</v>
      </c>
      <c r="E264" s="8">
        <v>453.59999999999997</v>
      </c>
    </row>
    <row r="265" ht="15.75" customHeight="1">
      <c r="A265" s="8" t="s">
        <v>600</v>
      </c>
      <c r="B265" s="8" t="s">
        <v>1676</v>
      </c>
      <c r="C265" s="21">
        <v>44744.0</v>
      </c>
      <c r="D265" s="8">
        <v>434.0</v>
      </c>
      <c r="E265" s="8">
        <v>252.38</v>
      </c>
    </row>
    <row r="266" ht="15.75" customHeight="1">
      <c r="A266" s="8" t="s">
        <v>602</v>
      </c>
      <c r="B266" s="8" t="s">
        <v>1677</v>
      </c>
      <c r="C266" s="21">
        <v>44737.0</v>
      </c>
      <c r="D266" s="8">
        <v>270.0</v>
      </c>
      <c r="E266" s="8">
        <v>253.87</v>
      </c>
    </row>
    <row r="267" ht="15.75" customHeight="1">
      <c r="A267" s="8" t="s">
        <v>604</v>
      </c>
      <c r="B267" s="8" t="s">
        <v>1678</v>
      </c>
      <c r="C267" s="21">
        <v>44752.0</v>
      </c>
      <c r="D267" s="8">
        <v>360.0</v>
      </c>
      <c r="E267" s="8">
        <v>308.51</v>
      </c>
    </row>
    <row r="268" ht="15.75" customHeight="1">
      <c r="A268" s="8" t="s">
        <v>606</v>
      </c>
      <c r="B268" s="8" t="s">
        <v>1679</v>
      </c>
      <c r="C268" s="21">
        <v>44736.0</v>
      </c>
      <c r="D268" s="8">
        <v>352.0</v>
      </c>
      <c r="E268" s="8">
        <v>259.45</v>
      </c>
    </row>
    <row r="269" ht="15.75" customHeight="1">
      <c r="A269" s="8" t="s">
        <v>608</v>
      </c>
      <c r="B269" s="8" t="s">
        <v>1680</v>
      </c>
      <c r="C269" s="21">
        <v>44752.0</v>
      </c>
      <c r="D269" s="8">
        <v>477.0</v>
      </c>
      <c r="E269" s="8">
        <v>474.89</v>
      </c>
    </row>
    <row r="270" ht="15.75" customHeight="1">
      <c r="A270" s="8" t="s">
        <v>610</v>
      </c>
      <c r="B270" s="8" t="s">
        <v>1675</v>
      </c>
      <c r="C270" s="21">
        <v>44759.0</v>
      </c>
      <c r="D270" s="8">
        <v>578.0</v>
      </c>
      <c r="E270" s="8">
        <v>475.90999999999997</v>
      </c>
    </row>
    <row r="271" ht="15.75" customHeight="1">
      <c r="A271" s="8" t="s">
        <v>612</v>
      </c>
      <c r="B271" s="8" t="s">
        <v>1676</v>
      </c>
      <c r="C271" s="21">
        <v>44763.0</v>
      </c>
      <c r="D271" s="8">
        <v>851.0</v>
      </c>
      <c r="E271" s="8">
        <v>182.37</v>
      </c>
    </row>
    <row r="272" ht="15.75" customHeight="1">
      <c r="A272" s="8" t="s">
        <v>614</v>
      </c>
      <c r="B272" s="8" t="s">
        <v>1677</v>
      </c>
      <c r="C272" s="21">
        <v>44763.0</v>
      </c>
      <c r="D272" s="8">
        <v>391.0</v>
      </c>
      <c r="E272" s="8">
        <v>385.46</v>
      </c>
    </row>
    <row r="273" ht="15.75" customHeight="1">
      <c r="A273" s="8" t="s">
        <v>616</v>
      </c>
      <c r="B273" s="8" t="s">
        <v>1678</v>
      </c>
      <c r="C273" s="21">
        <v>44750.0</v>
      </c>
      <c r="D273" s="8">
        <v>722.0</v>
      </c>
      <c r="E273" s="8">
        <v>15.01</v>
      </c>
    </row>
    <row r="274" ht="15.75" customHeight="1">
      <c r="A274" s="8" t="s">
        <v>618</v>
      </c>
      <c r="B274" s="8" t="s">
        <v>1675</v>
      </c>
      <c r="C274" s="21">
        <v>44751.0</v>
      </c>
      <c r="D274" s="8">
        <v>560.0</v>
      </c>
      <c r="E274" s="8">
        <v>226.42</v>
      </c>
    </row>
    <row r="275" ht="15.75" customHeight="1">
      <c r="A275" s="8" t="s">
        <v>620</v>
      </c>
      <c r="B275" s="8" t="s">
        <v>1676</v>
      </c>
      <c r="C275" s="21">
        <v>44736.0</v>
      </c>
      <c r="D275" s="8">
        <v>363.0</v>
      </c>
      <c r="E275" s="8">
        <v>313.02</v>
      </c>
    </row>
    <row r="276" ht="15.75" customHeight="1">
      <c r="A276" s="8" t="s">
        <v>622</v>
      </c>
      <c r="B276" s="8" t="s">
        <v>1677</v>
      </c>
      <c r="C276" s="21">
        <v>44737.0</v>
      </c>
      <c r="D276" s="8">
        <v>745.0</v>
      </c>
      <c r="E276" s="8">
        <v>151.0</v>
      </c>
    </row>
    <row r="277" ht="15.75" customHeight="1">
      <c r="A277" s="8" t="s">
        <v>624</v>
      </c>
      <c r="B277" s="8" t="s">
        <v>1678</v>
      </c>
      <c r="C277" s="21">
        <v>44744.0</v>
      </c>
      <c r="D277" s="8">
        <v>396.0</v>
      </c>
      <c r="E277" s="8">
        <v>169.17999999999998</v>
      </c>
    </row>
    <row r="278" ht="15.75" customHeight="1">
      <c r="A278" s="8" t="s">
        <v>626</v>
      </c>
      <c r="B278" s="8" t="s">
        <v>1675</v>
      </c>
      <c r="C278" s="21">
        <v>44735.0</v>
      </c>
      <c r="D278" s="8">
        <v>827.0</v>
      </c>
      <c r="E278" s="8">
        <v>720.39</v>
      </c>
    </row>
    <row r="279" ht="15.75" customHeight="1">
      <c r="A279" s="8" t="s">
        <v>628</v>
      </c>
      <c r="B279" s="8" t="s">
        <v>1676</v>
      </c>
      <c r="C279" s="21">
        <v>44751.0</v>
      </c>
      <c r="D279" s="8">
        <v>349.0</v>
      </c>
      <c r="E279" s="8">
        <v>9.2</v>
      </c>
    </row>
    <row r="280" ht="15.75" customHeight="1">
      <c r="A280" s="8" t="s">
        <v>630</v>
      </c>
      <c r="B280" s="8" t="s">
        <v>1677</v>
      </c>
      <c r="C280" s="21">
        <v>44726.0</v>
      </c>
      <c r="D280" s="8">
        <v>445.0</v>
      </c>
      <c r="E280" s="8">
        <v>346.07</v>
      </c>
    </row>
    <row r="281" ht="15.75" customHeight="1">
      <c r="A281" s="8" t="s">
        <v>632</v>
      </c>
      <c r="B281" s="8" t="s">
        <v>1678</v>
      </c>
      <c r="C281" s="21">
        <v>44749.0</v>
      </c>
      <c r="D281" s="8">
        <v>245.0</v>
      </c>
      <c r="E281" s="8">
        <v>168.28</v>
      </c>
    </row>
    <row r="282" ht="15.75" customHeight="1">
      <c r="A282" s="8" t="s">
        <v>634</v>
      </c>
      <c r="B282" s="8" t="s">
        <v>1675</v>
      </c>
      <c r="C282" s="21">
        <v>44734.0</v>
      </c>
      <c r="D282" s="8">
        <v>895.0</v>
      </c>
      <c r="E282" s="8">
        <v>521.51</v>
      </c>
    </row>
    <row r="283" ht="15.75" customHeight="1">
      <c r="A283" s="8" t="s">
        <v>636</v>
      </c>
      <c r="B283" s="8" t="s">
        <v>1676</v>
      </c>
      <c r="C283" s="21">
        <v>44726.0</v>
      </c>
      <c r="D283" s="8">
        <v>763.0</v>
      </c>
      <c r="E283" s="8">
        <v>338.32</v>
      </c>
    </row>
    <row r="284" ht="15.75" customHeight="1">
      <c r="A284" s="8" t="s">
        <v>638</v>
      </c>
      <c r="B284" s="8" t="s">
        <v>1677</v>
      </c>
      <c r="C284" s="21">
        <v>44743.0</v>
      </c>
      <c r="D284" s="8">
        <v>342.0</v>
      </c>
      <c r="E284" s="8">
        <v>43.01</v>
      </c>
    </row>
    <row r="285" ht="15.75" customHeight="1">
      <c r="A285" s="8" t="s">
        <v>640</v>
      </c>
      <c r="B285" s="8" t="s">
        <v>1678</v>
      </c>
      <c r="C285" s="21">
        <v>44742.0</v>
      </c>
      <c r="D285" s="8">
        <v>796.0</v>
      </c>
      <c r="E285" s="8">
        <v>465.21999999999997</v>
      </c>
    </row>
    <row r="286" ht="15.75" customHeight="1">
      <c r="A286" s="8" t="s">
        <v>642</v>
      </c>
      <c r="B286" s="8" t="s">
        <v>1679</v>
      </c>
      <c r="C286" s="21">
        <v>44747.0</v>
      </c>
      <c r="D286" s="8">
        <v>772.0</v>
      </c>
      <c r="E286" s="8">
        <v>156.48999999999998</v>
      </c>
    </row>
    <row r="287" ht="15.75" customHeight="1">
      <c r="A287" s="8" t="s">
        <v>644</v>
      </c>
      <c r="B287" s="8" t="s">
        <v>1675</v>
      </c>
      <c r="C287" s="21">
        <v>44764.0</v>
      </c>
      <c r="D287" s="8">
        <v>320.0</v>
      </c>
      <c r="E287" s="8">
        <v>110.69000000000001</v>
      </c>
    </row>
    <row r="288" ht="15.75" customHeight="1">
      <c r="A288" s="8" t="s">
        <v>646</v>
      </c>
      <c r="B288" s="8" t="s">
        <v>1676</v>
      </c>
      <c r="C288" s="21">
        <v>44735.0</v>
      </c>
      <c r="D288" s="8">
        <v>747.0</v>
      </c>
      <c r="E288" s="8">
        <v>335.13</v>
      </c>
    </row>
    <row r="289" ht="15.75" customHeight="1">
      <c r="A289" s="8" t="s">
        <v>648</v>
      </c>
      <c r="B289" s="8" t="s">
        <v>1677</v>
      </c>
      <c r="C289" s="21">
        <v>44737.0</v>
      </c>
      <c r="D289" s="8">
        <v>241.0</v>
      </c>
      <c r="E289" s="8">
        <v>99.29</v>
      </c>
    </row>
    <row r="290" ht="15.75" customHeight="1">
      <c r="A290" s="8" t="s">
        <v>650</v>
      </c>
      <c r="B290" s="8" t="s">
        <v>1678</v>
      </c>
      <c r="C290" s="21">
        <v>44749.0</v>
      </c>
      <c r="D290" s="8">
        <v>695.0</v>
      </c>
      <c r="E290" s="8">
        <v>546.36</v>
      </c>
    </row>
    <row r="291" ht="15.75" customHeight="1">
      <c r="A291" s="8" t="s">
        <v>652</v>
      </c>
      <c r="B291" s="8" t="s">
        <v>1675</v>
      </c>
      <c r="C291" s="21">
        <v>44729.0</v>
      </c>
      <c r="D291" s="8">
        <v>787.0</v>
      </c>
      <c r="E291" s="8">
        <v>646.08</v>
      </c>
    </row>
    <row r="292" ht="15.75" customHeight="1">
      <c r="A292" s="8" t="s">
        <v>654</v>
      </c>
      <c r="B292" s="8" t="s">
        <v>1676</v>
      </c>
      <c r="C292" s="21">
        <v>44738.0</v>
      </c>
      <c r="D292" s="8">
        <v>832.0</v>
      </c>
      <c r="E292" s="8">
        <v>470.51</v>
      </c>
    </row>
    <row r="293" ht="15.75" customHeight="1">
      <c r="A293" s="8" t="s">
        <v>656</v>
      </c>
      <c r="B293" s="8" t="s">
        <v>1677</v>
      </c>
      <c r="C293" s="21">
        <v>44740.0</v>
      </c>
      <c r="D293" s="8">
        <v>536.0</v>
      </c>
      <c r="E293" s="8">
        <v>257.28999999999996</v>
      </c>
    </row>
    <row r="294" ht="15.75" customHeight="1">
      <c r="A294" s="8" t="s">
        <v>658</v>
      </c>
      <c r="B294" s="8" t="s">
        <v>1678</v>
      </c>
      <c r="C294" s="21">
        <v>44755.0</v>
      </c>
      <c r="D294" s="8">
        <v>531.0</v>
      </c>
      <c r="E294" s="8">
        <v>428.53999999999996</v>
      </c>
    </row>
    <row r="295" ht="15.75" customHeight="1">
      <c r="A295" s="8" t="s">
        <v>660</v>
      </c>
      <c r="B295" s="8" t="s">
        <v>1679</v>
      </c>
      <c r="C295" s="21">
        <v>44755.0</v>
      </c>
      <c r="D295" s="8">
        <v>606.0</v>
      </c>
      <c r="E295" s="8">
        <v>81.65</v>
      </c>
    </row>
    <row r="296" ht="15.75" customHeight="1">
      <c r="A296" s="8" t="s">
        <v>662</v>
      </c>
      <c r="B296" s="8" t="s">
        <v>1680</v>
      </c>
      <c r="C296" s="21">
        <v>44764.0</v>
      </c>
      <c r="D296" s="8">
        <v>682.0</v>
      </c>
      <c r="E296" s="8">
        <v>366.48</v>
      </c>
    </row>
    <row r="297" ht="15.75" customHeight="1">
      <c r="A297" s="8" t="s">
        <v>664</v>
      </c>
      <c r="B297" s="8" t="s">
        <v>1675</v>
      </c>
      <c r="C297" s="21">
        <v>44735.0</v>
      </c>
      <c r="D297" s="8">
        <v>676.0</v>
      </c>
      <c r="E297" s="8">
        <v>584.7</v>
      </c>
    </row>
    <row r="298" ht="15.75" customHeight="1">
      <c r="A298" s="8" t="s">
        <v>666</v>
      </c>
      <c r="B298" s="8" t="s">
        <v>1676</v>
      </c>
      <c r="C298" s="21">
        <v>44734.0</v>
      </c>
      <c r="D298" s="8">
        <v>617.0</v>
      </c>
      <c r="E298" s="8">
        <v>90.30000000000001</v>
      </c>
    </row>
    <row r="299" ht="15.75" customHeight="1">
      <c r="A299" s="8" t="s">
        <v>668</v>
      </c>
      <c r="B299" s="8" t="s">
        <v>1677</v>
      </c>
      <c r="C299" s="21">
        <v>44728.0</v>
      </c>
      <c r="D299" s="8">
        <v>623.0</v>
      </c>
      <c r="E299" s="8">
        <v>311.07</v>
      </c>
    </row>
    <row r="300" ht="15.75" customHeight="1">
      <c r="A300" s="8" t="s">
        <v>670</v>
      </c>
      <c r="B300" s="8" t="s">
        <v>1678</v>
      </c>
      <c r="C300" s="21">
        <v>44739.0</v>
      </c>
      <c r="D300" s="8">
        <v>281.0</v>
      </c>
      <c r="E300" s="8">
        <v>47.1</v>
      </c>
    </row>
    <row r="301" ht="15.75" customHeight="1">
      <c r="A301" s="8" t="s">
        <v>672</v>
      </c>
      <c r="B301" s="8" t="s">
        <v>1675</v>
      </c>
      <c r="C301" s="21">
        <v>44765.0</v>
      </c>
      <c r="D301" s="8">
        <v>863.0</v>
      </c>
      <c r="E301" s="8">
        <v>492.26</v>
      </c>
    </row>
    <row r="302" ht="15.75" customHeight="1">
      <c r="A302" s="8" t="s">
        <v>674</v>
      </c>
      <c r="B302" s="8" t="s">
        <v>1676</v>
      </c>
      <c r="C302" s="21">
        <v>44740.0</v>
      </c>
      <c r="D302" s="8">
        <v>437.0</v>
      </c>
      <c r="E302" s="8">
        <v>154.01</v>
      </c>
    </row>
    <row r="303" ht="15.75" customHeight="1">
      <c r="A303" s="8" t="s">
        <v>676</v>
      </c>
      <c r="B303" s="8" t="s">
        <v>1677</v>
      </c>
      <c r="C303" s="21">
        <v>44734.0</v>
      </c>
      <c r="D303" s="8">
        <v>402.0</v>
      </c>
      <c r="E303" s="8">
        <v>45.059999999999995</v>
      </c>
    </row>
    <row r="304" ht="15.75" customHeight="1">
      <c r="A304" s="8" t="s">
        <v>678</v>
      </c>
      <c r="B304" s="8" t="s">
        <v>1678</v>
      </c>
      <c r="C304" s="21">
        <v>44727.0</v>
      </c>
      <c r="D304" s="8">
        <v>591.0</v>
      </c>
      <c r="E304" s="8">
        <v>341.83</v>
      </c>
    </row>
    <row r="305" ht="15.75" customHeight="1">
      <c r="A305" s="8" t="s">
        <v>680</v>
      </c>
      <c r="B305" s="8" t="s">
        <v>1679</v>
      </c>
      <c r="C305" s="21">
        <v>44737.0</v>
      </c>
      <c r="D305" s="8">
        <v>613.0</v>
      </c>
      <c r="E305" s="8">
        <v>115.16000000000001</v>
      </c>
    </row>
    <row r="306" ht="15.75" customHeight="1">
      <c r="A306" s="8" t="s">
        <v>682</v>
      </c>
      <c r="B306" s="8" t="s">
        <v>1675</v>
      </c>
      <c r="C306" s="21">
        <v>44747.0</v>
      </c>
      <c r="D306" s="8">
        <v>499.0</v>
      </c>
      <c r="E306" s="8">
        <v>345.49</v>
      </c>
    </row>
    <row r="307" ht="15.75" customHeight="1">
      <c r="A307" s="8" t="s">
        <v>684</v>
      </c>
      <c r="B307" s="8" t="s">
        <v>1676</v>
      </c>
      <c r="C307" s="21">
        <v>44754.0</v>
      </c>
      <c r="D307" s="8">
        <v>761.0</v>
      </c>
      <c r="E307" s="8">
        <v>556.53</v>
      </c>
    </row>
    <row r="308" ht="15.75" customHeight="1">
      <c r="A308" s="8" t="s">
        <v>686</v>
      </c>
      <c r="B308" s="8" t="s">
        <v>1677</v>
      </c>
      <c r="C308" s="21">
        <v>44760.0</v>
      </c>
      <c r="D308" s="8">
        <v>350.0</v>
      </c>
      <c r="E308" s="8">
        <v>138.78</v>
      </c>
    </row>
    <row r="309" ht="15.75" customHeight="1">
      <c r="A309" s="8" t="s">
        <v>688</v>
      </c>
      <c r="B309" s="8" t="s">
        <v>1678</v>
      </c>
      <c r="C309" s="21">
        <v>44759.0</v>
      </c>
      <c r="D309" s="8">
        <v>386.0</v>
      </c>
      <c r="E309" s="8">
        <v>181.63</v>
      </c>
    </row>
    <row r="310" ht="15.75" customHeight="1">
      <c r="A310" s="8" t="s">
        <v>690</v>
      </c>
      <c r="B310" s="8" t="s">
        <v>1675</v>
      </c>
      <c r="C310" s="21">
        <v>44735.0</v>
      </c>
      <c r="D310" s="8">
        <v>580.0</v>
      </c>
      <c r="E310" s="8">
        <v>523.31</v>
      </c>
    </row>
    <row r="311" ht="15.75" customHeight="1">
      <c r="A311" s="8" t="s">
        <v>692</v>
      </c>
      <c r="B311" s="8" t="s">
        <v>1676</v>
      </c>
      <c r="C311" s="21">
        <v>44734.0</v>
      </c>
      <c r="D311" s="8">
        <v>238.0</v>
      </c>
      <c r="E311" s="8">
        <v>59.64</v>
      </c>
    </row>
    <row r="312" ht="15.75" customHeight="1">
      <c r="A312" s="8" t="s">
        <v>694</v>
      </c>
      <c r="B312" s="8" t="s">
        <v>1677</v>
      </c>
      <c r="C312" s="21">
        <v>44753.0</v>
      </c>
      <c r="D312" s="8">
        <v>475.0</v>
      </c>
      <c r="E312" s="8">
        <v>270.24</v>
      </c>
    </row>
    <row r="313" ht="15.75" customHeight="1">
      <c r="A313" s="8" t="s">
        <v>696</v>
      </c>
      <c r="B313" s="8" t="s">
        <v>1678</v>
      </c>
      <c r="C313" s="21">
        <v>44739.0</v>
      </c>
      <c r="D313" s="8">
        <v>339.0</v>
      </c>
      <c r="E313" s="8">
        <v>11.39</v>
      </c>
    </row>
    <row r="314" ht="15.75" customHeight="1">
      <c r="A314" s="8" t="s">
        <v>698</v>
      </c>
      <c r="B314" s="8" t="s">
        <v>1679</v>
      </c>
      <c r="C314" s="21">
        <v>44740.0</v>
      </c>
      <c r="D314" s="8">
        <v>384.0</v>
      </c>
      <c r="E314" s="8">
        <v>45.309999999999995</v>
      </c>
    </row>
    <row r="315" ht="15.75" customHeight="1">
      <c r="A315" s="8" t="s">
        <v>700</v>
      </c>
      <c r="B315" s="8" t="s">
        <v>1680</v>
      </c>
      <c r="C315" s="21">
        <v>44748.0</v>
      </c>
      <c r="D315" s="8">
        <v>544.0</v>
      </c>
      <c r="E315" s="8">
        <v>15.33</v>
      </c>
    </row>
    <row r="316" ht="15.75" customHeight="1">
      <c r="A316" s="8" t="s">
        <v>702</v>
      </c>
      <c r="B316" s="8" t="s">
        <v>1675</v>
      </c>
      <c r="C316" s="21">
        <v>44731.0</v>
      </c>
      <c r="D316" s="8">
        <v>519.0</v>
      </c>
      <c r="E316" s="8">
        <v>347.43</v>
      </c>
    </row>
    <row r="317" ht="15.75" customHeight="1">
      <c r="A317" s="8" t="s">
        <v>704</v>
      </c>
      <c r="B317" s="8" t="s">
        <v>1676</v>
      </c>
      <c r="C317" s="21">
        <v>44763.0</v>
      </c>
      <c r="D317" s="8">
        <v>535.0</v>
      </c>
      <c r="E317" s="8">
        <v>195.0</v>
      </c>
    </row>
    <row r="318" ht="15.75" customHeight="1">
      <c r="A318" s="8" t="s">
        <v>706</v>
      </c>
      <c r="B318" s="8" t="s">
        <v>1677</v>
      </c>
      <c r="C318" s="21">
        <v>44733.0</v>
      </c>
      <c r="D318" s="8">
        <v>864.0</v>
      </c>
      <c r="E318" s="8">
        <v>133.2</v>
      </c>
    </row>
    <row r="319" ht="15.75" customHeight="1">
      <c r="A319" s="8" t="s">
        <v>708</v>
      </c>
      <c r="B319" s="8" t="s">
        <v>1678</v>
      </c>
      <c r="C319" s="21">
        <v>44746.0</v>
      </c>
      <c r="D319" s="8">
        <v>507.0</v>
      </c>
      <c r="E319" s="8">
        <v>337.9</v>
      </c>
    </row>
    <row r="320" ht="15.75" customHeight="1">
      <c r="A320" s="8" t="s">
        <v>710</v>
      </c>
      <c r="B320" s="8" t="s">
        <v>1675</v>
      </c>
      <c r="C320" s="21">
        <v>44755.0</v>
      </c>
      <c r="D320" s="8">
        <v>252.0</v>
      </c>
      <c r="E320" s="8">
        <v>174.35</v>
      </c>
    </row>
    <row r="321" ht="15.75" customHeight="1">
      <c r="A321" s="8" t="s">
        <v>712</v>
      </c>
      <c r="B321" s="8" t="s">
        <v>1676</v>
      </c>
      <c r="C321" s="21">
        <v>44755.0</v>
      </c>
      <c r="D321" s="8">
        <v>485.0</v>
      </c>
      <c r="E321" s="8">
        <v>71.06</v>
      </c>
    </row>
    <row r="322" ht="15.75" customHeight="1">
      <c r="A322" s="8" t="s">
        <v>714</v>
      </c>
      <c r="B322" s="8" t="s">
        <v>1677</v>
      </c>
      <c r="C322" s="21">
        <v>44727.0</v>
      </c>
      <c r="D322" s="8">
        <v>215.0</v>
      </c>
      <c r="E322" s="8">
        <v>211.87</v>
      </c>
    </row>
    <row r="323" ht="15.75" customHeight="1">
      <c r="A323" s="8" t="s">
        <v>716</v>
      </c>
      <c r="B323" s="8" t="s">
        <v>1678</v>
      </c>
      <c r="C323" s="21">
        <v>44746.0</v>
      </c>
      <c r="D323" s="8">
        <v>679.0</v>
      </c>
      <c r="E323" s="8">
        <v>217.91</v>
      </c>
    </row>
    <row r="324" ht="15.75" customHeight="1">
      <c r="A324" s="8" t="s">
        <v>718</v>
      </c>
      <c r="B324" s="8" t="s">
        <v>1675</v>
      </c>
      <c r="C324" s="21">
        <v>44740.0</v>
      </c>
      <c r="D324" s="8">
        <v>561.0</v>
      </c>
      <c r="E324" s="8">
        <v>530.12</v>
      </c>
    </row>
    <row r="325" ht="15.75" customHeight="1">
      <c r="A325" s="8" t="s">
        <v>720</v>
      </c>
      <c r="B325" s="8" t="s">
        <v>1676</v>
      </c>
      <c r="C325" s="21">
        <v>44743.0</v>
      </c>
      <c r="D325" s="8">
        <v>396.0</v>
      </c>
      <c r="E325" s="8">
        <v>201.6</v>
      </c>
    </row>
    <row r="326" ht="15.75" customHeight="1">
      <c r="A326" s="8" t="s">
        <v>722</v>
      </c>
      <c r="B326" s="8" t="s">
        <v>1677</v>
      </c>
      <c r="C326" s="21">
        <v>44737.0</v>
      </c>
      <c r="D326" s="8">
        <v>560.0</v>
      </c>
      <c r="E326" s="8">
        <v>369.94</v>
      </c>
    </row>
    <row r="327" ht="15.75" customHeight="1">
      <c r="A327" s="8" t="s">
        <v>724</v>
      </c>
      <c r="B327" s="8" t="s">
        <v>1678</v>
      </c>
      <c r="C327" s="21">
        <v>44757.0</v>
      </c>
      <c r="D327" s="8">
        <v>592.0</v>
      </c>
      <c r="E327" s="8">
        <v>530.53</v>
      </c>
    </row>
    <row r="328" ht="15.75" customHeight="1">
      <c r="A328" s="8" t="s">
        <v>726</v>
      </c>
      <c r="B328" s="8" t="s">
        <v>1675</v>
      </c>
      <c r="C328" s="21">
        <v>44745.0</v>
      </c>
      <c r="D328" s="8">
        <v>511.0</v>
      </c>
      <c r="E328" s="8">
        <v>68.45</v>
      </c>
    </row>
    <row r="329" ht="15.75" customHeight="1">
      <c r="A329" s="8" t="s">
        <v>728</v>
      </c>
      <c r="B329" s="8" t="s">
        <v>1676</v>
      </c>
      <c r="C329" s="21">
        <v>44760.0</v>
      </c>
      <c r="D329" s="8">
        <v>891.0</v>
      </c>
      <c r="E329" s="8">
        <v>340.71</v>
      </c>
    </row>
    <row r="330" ht="15.75" customHeight="1">
      <c r="A330" s="8" t="s">
        <v>730</v>
      </c>
      <c r="B330" s="8" t="s">
        <v>1677</v>
      </c>
      <c r="C330" s="21">
        <v>44750.0</v>
      </c>
      <c r="D330" s="8">
        <v>306.0</v>
      </c>
      <c r="E330" s="8">
        <v>46.129999999999995</v>
      </c>
    </row>
    <row r="331" ht="15.75" customHeight="1">
      <c r="A331" s="8" t="s">
        <v>732</v>
      </c>
      <c r="B331" s="8" t="s">
        <v>1678</v>
      </c>
      <c r="C331" s="21">
        <v>44742.0</v>
      </c>
      <c r="D331" s="8">
        <v>611.0</v>
      </c>
      <c r="E331" s="8">
        <v>588.98</v>
      </c>
    </row>
    <row r="332" ht="15.75" customHeight="1">
      <c r="A332" s="8" t="s">
        <v>734</v>
      </c>
      <c r="B332" s="8" t="s">
        <v>1679</v>
      </c>
      <c r="C332" s="21">
        <v>44754.0</v>
      </c>
      <c r="D332" s="8">
        <v>334.0</v>
      </c>
      <c r="E332" s="8">
        <v>313.61</v>
      </c>
    </row>
    <row r="333" ht="15.75" customHeight="1">
      <c r="A333" s="8" t="s">
        <v>736</v>
      </c>
      <c r="B333" s="8" t="s">
        <v>1675</v>
      </c>
      <c r="C333" s="21">
        <v>44746.0</v>
      </c>
      <c r="D333" s="8">
        <v>484.0</v>
      </c>
      <c r="E333" s="8">
        <v>437.23</v>
      </c>
    </row>
    <row r="334" ht="15.75" customHeight="1">
      <c r="A334" s="8" t="s">
        <v>738</v>
      </c>
      <c r="B334" s="8" t="s">
        <v>1676</v>
      </c>
      <c r="C334" s="21">
        <v>44752.0</v>
      </c>
      <c r="D334" s="8">
        <v>384.0</v>
      </c>
      <c r="E334" s="8">
        <v>238.89</v>
      </c>
    </row>
    <row r="335" ht="15.75" customHeight="1">
      <c r="A335" s="8" t="s">
        <v>740</v>
      </c>
      <c r="B335" s="8" t="s">
        <v>1677</v>
      </c>
      <c r="C335" s="21">
        <v>44725.0</v>
      </c>
      <c r="D335" s="8">
        <v>627.0</v>
      </c>
      <c r="E335" s="8">
        <v>38.68</v>
      </c>
    </row>
    <row r="336" ht="15.75" customHeight="1">
      <c r="A336" s="8" t="s">
        <v>742</v>
      </c>
      <c r="B336" s="8" t="s">
        <v>1678</v>
      </c>
      <c r="C336" s="21">
        <v>44734.0</v>
      </c>
      <c r="D336" s="8">
        <v>885.0</v>
      </c>
      <c r="E336" s="8">
        <v>435.53999999999996</v>
      </c>
    </row>
    <row r="337" ht="15.75" customHeight="1">
      <c r="A337" s="8" t="s">
        <v>744</v>
      </c>
      <c r="B337" s="8" t="s">
        <v>1675</v>
      </c>
      <c r="C337" s="21">
        <v>44761.0</v>
      </c>
      <c r="D337" s="8">
        <v>592.0</v>
      </c>
      <c r="E337" s="8">
        <v>411.76</v>
      </c>
    </row>
    <row r="338" ht="15.75" customHeight="1">
      <c r="A338" s="8" t="s">
        <v>746</v>
      </c>
      <c r="B338" s="8" t="s">
        <v>1676</v>
      </c>
      <c r="C338" s="21">
        <v>44735.0</v>
      </c>
      <c r="D338" s="8">
        <v>899.0</v>
      </c>
      <c r="E338" s="8">
        <v>490.21999999999997</v>
      </c>
    </row>
    <row r="339" ht="15.75" customHeight="1">
      <c r="A339" s="8" t="s">
        <v>748</v>
      </c>
      <c r="B339" s="8" t="s">
        <v>1677</v>
      </c>
      <c r="C339" s="21">
        <v>44753.0</v>
      </c>
      <c r="D339" s="8">
        <v>501.0</v>
      </c>
      <c r="E339" s="8">
        <v>176.35</v>
      </c>
    </row>
    <row r="340" ht="15.75" customHeight="1">
      <c r="A340" s="8" t="s">
        <v>750</v>
      </c>
      <c r="B340" s="8" t="s">
        <v>1678</v>
      </c>
      <c r="C340" s="21">
        <v>44732.0</v>
      </c>
      <c r="D340" s="8">
        <v>339.0</v>
      </c>
      <c r="E340" s="8">
        <v>20.44</v>
      </c>
    </row>
    <row r="341" ht="15.75" customHeight="1">
      <c r="A341" s="8" t="s">
        <v>752</v>
      </c>
      <c r="B341" s="8" t="s">
        <v>1679</v>
      </c>
      <c r="C341" s="21">
        <v>44748.0</v>
      </c>
      <c r="D341" s="8">
        <v>677.0</v>
      </c>
      <c r="E341" s="8">
        <v>28.060000000000002</v>
      </c>
    </row>
    <row r="342" ht="15.75" customHeight="1">
      <c r="A342" s="8" t="s">
        <v>754</v>
      </c>
      <c r="B342" s="8" t="s">
        <v>1680</v>
      </c>
      <c r="C342" s="21">
        <v>44731.0</v>
      </c>
      <c r="D342" s="8">
        <v>239.0</v>
      </c>
      <c r="E342" s="8">
        <v>70.55000000000001</v>
      </c>
    </row>
    <row r="343" ht="15.75" customHeight="1">
      <c r="A343" s="8" t="s">
        <v>756</v>
      </c>
      <c r="B343" s="8" t="s">
        <v>1675</v>
      </c>
      <c r="C343" s="21">
        <v>44725.0</v>
      </c>
      <c r="D343" s="8">
        <v>290.0</v>
      </c>
      <c r="E343" s="8">
        <v>197.64999999999998</v>
      </c>
    </row>
    <row r="344" ht="15.75" customHeight="1">
      <c r="A344" s="8" t="s">
        <v>758</v>
      </c>
      <c r="B344" s="8" t="s">
        <v>1676</v>
      </c>
      <c r="C344" s="21">
        <v>44753.0</v>
      </c>
      <c r="D344" s="8">
        <v>307.0</v>
      </c>
      <c r="E344" s="8">
        <v>161.59</v>
      </c>
    </row>
    <row r="345" ht="15.75" customHeight="1">
      <c r="A345" s="8" t="s">
        <v>760</v>
      </c>
      <c r="B345" s="8" t="s">
        <v>1677</v>
      </c>
      <c r="C345" s="21">
        <v>44738.0</v>
      </c>
      <c r="D345" s="8">
        <v>800.0</v>
      </c>
      <c r="E345" s="8">
        <v>43.559999999999995</v>
      </c>
    </row>
    <row r="346" ht="15.75" customHeight="1">
      <c r="A346" s="8" t="s">
        <v>762</v>
      </c>
      <c r="B346" s="8" t="s">
        <v>1678</v>
      </c>
      <c r="C346" s="21">
        <v>44762.0</v>
      </c>
      <c r="D346" s="8">
        <v>743.0</v>
      </c>
      <c r="E346" s="8">
        <v>708.46</v>
      </c>
    </row>
    <row r="347" ht="15.75" customHeight="1">
      <c r="A347" s="8" t="s">
        <v>764</v>
      </c>
      <c r="B347" s="8" t="s">
        <v>1675</v>
      </c>
      <c r="C347" s="21">
        <v>44756.0</v>
      </c>
      <c r="D347" s="8">
        <v>281.0</v>
      </c>
      <c r="E347" s="8">
        <v>131.31</v>
      </c>
    </row>
    <row r="348" ht="15.75" customHeight="1">
      <c r="A348" s="8" t="s">
        <v>766</v>
      </c>
      <c r="B348" s="8" t="s">
        <v>1676</v>
      </c>
      <c r="C348" s="21">
        <v>44744.0</v>
      </c>
      <c r="D348" s="8">
        <v>486.0</v>
      </c>
      <c r="E348" s="8">
        <v>292.34</v>
      </c>
    </row>
    <row r="349" ht="15.75" customHeight="1">
      <c r="A349" s="8" t="s">
        <v>768</v>
      </c>
      <c r="B349" s="8" t="s">
        <v>1677</v>
      </c>
      <c r="C349" s="21">
        <v>44753.0</v>
      </c>
      <c r="D349" s="8">
        <v>855.0</v>
      </c>
      <c r="E349" s="8">
        <v>146.70999999999998</v>
      </c>
    </row>
    <row r="350" ht="15.75" customHeight="1">
      <c r="A350" s="8" t="s">
        <v>770</v>
      </c>
      <c r="B350" s="8" t="s">
        <v>1678</v>
      </c>
      <c r="C350" s="21">
        <v>44762.0</v>
      </c>
      <c r="D350" s="8">
        <v>650.0</v>
      </c>
      <c r="E350" s="8">
        <v>290.76</v>
      </c>
    </row>
    <row r="351" ht="15.75" customHeight="1">
      <c r="A351" s="8" t="s">
        <v>772</v>
      </c>
      <c r="B351" s="8" t="s">
        <v>1679</v>
      </c>
      <c r="C351" s="21">
        <v>44740.0</v>
      </c>
      <c r="D351" s="8">
        <v>587.0</v>
      </c>
      <c r="E351" s="8">
        <v>318.43</v>
      </c>
    </row>
    <row r="352" ht="15.75" customHeight="1">
      <c r="A352" s="8" t="s">
        <v>774</v>
      </c>
      <c r="B352" s="8" t="s">
        <v>1675</v>
      </c>
      <c r="C352" s="21">
        <v>44729.0</v>
      </c>
      <c r="D352" s="8">
        <v>736.0</v>
      </c>
      <c r="E352" s="8">
        <v>371.57</v>
      </c>
    </row>
    <row r="353" ht="15.75" customHeight="1">
      <c r="A353" s="8" t="s">
        <v>776</v>
      </c>
      <c r="B353" s="8" t="s">
        <v>1676</v>
      </c>
      <c r="C353" s="21">
        <v>44727.0</v>
      </c>
      <c r="D353" s="8">
        <v>895.0</v>
      </c>
      <c r="E353" s="8">
        <v>82.63000000000001</v>
      </c>
    </row>
    <row r="354" ht="15.75" customHeight="1">
      <c r="A354" s="8" t="s">
        <v>778</v>
      </c>
      <c r="B354" s="8" t="s">
        <v>1677</v>
      </c>
      <c r="C354" s="21">
        <v>44734.0</v>
      </c>
      <c r="D354" s="8">
        <v>861.0</v>
      </c>
      <c r="E354" s="8">
        <v>300.56</v>
      </c>
    </row>
    <row r="355" ht="15.75" customHeight="1">
      <c r="A355" s="8" t="s">
        <v>780</v>
      </c>
      <c r="B355" s="8" t="s">
        <v>1678</v>
      </c>
      <c r="C355" s="21">
        <v>44744.0</v>
      </c>
      <c r="D355" s="8">
        <v>268.0</v>
      </c>
      <c r="E355" s="8">
        <v>241.29</v>
      </c>
    </row>
    <row r="356" ht="15.75" customHeight="1">
      <c r="A356" s="8" t="s">
        <v>782</v>
      </c>
      <c r="B356" s="8" t="s">
        <v>1675</v>
      </c>
      <c r="C356" s="21">
        <v>44737.0</v>
      </c>
      <c r="D356" s="8">
        <v>334.0</v>
      </c>
      <c r="E356" s="8">
        <v>60.29</v>
      </c>
    </row>
    <row r="357" ht="15.75" customHeight="1">
      <c r="A357" s="8" t="s">
        <v>784</v>
      </c>
      <c r="B357" s="8" t="s">
        <v>1676</v>
      </c>
      <c r="C357" s="21">
        <v>44752.0</v>
      </c>
      <c r="D357" s="8">
        <v>277.0</v>
      </c>
      <c r="E357" s="8">
        <v>7.05</v>
      </c>
    </row>
    <row r="358" ht="15.75" customHeight="1">
      <c r="A358" s="8" t="s">
        <v>786</v>
      </c>
      <c r="B358" s="8" t="s">
        <v>1677</v>
      </c>
      <c r="C358" s="21">
        <v>44736.0</v>
      </c>
      <c r="D358" s="8">
        <v>241.0</v>
      </c>
      <c r="E358" s="8">
        <v>191.95</v>
      </c>
    </row>
    <row r="359" ht="15.75" customHeight="1">
      <c r="A359" s="8" t="s">
        <v>788</v>
      </c>
      <c r="B359" s="8" t="s">
        <v>1678</v>
      </c>
      <c r="C359" s="21">
        <v>44752.0</v>
      </c>
      <c r="D359" s="8">
        <v>839.0</v>
      </c>
      <c r="E359" s="8">
        <v>134.89</v>
      </c>
    </row>
    <row r="360" ht="15.75" customHeight="1">
      <c r="A360" s="8" t="s">
        <v>790</v>
      </c>
      <c r="B360" s="8" t="s">
        <v>1679</v>
      </c>
      <c r="C360" s="21">
        <v>44759.0</v>
      </c>
      <c r="D360" s="8">
        <v>812.0</v>
      </c>
      <c r="E360" s="8">
        <v>200.51999999999998</v>
      </c>
    </row>
    <row r="361" ht="15.75" customHeight="1">
      <c r="A361" s="8" t="s">
        <v>792</v>
      </c>
      <c r="B361" s="8" t="s">
        <v>1680</v>
      </c>
      <c r="C361" s="21">
        <v>44763.0</v>
      </c>
      <c r="D361" s="8">
        <v>541.0</v>
      </c>
      <c r="E361" s="8">
        <v>119.83</v>
      </c>
    </row>
    <row r="362" ht="15.75" customHeight="1">
      <c r="A362" s="8" t="s">
        <v>794</v>
      </c>
      <c r="B362" s="8" t="s">
        <v>1675</v>
      </c>
      <c r="C362" s="21">
        <v>44763.0</v>
      </c>
      <c r="D362" s="8">
        <v>740.0</v>
      </c>
      <c r="E362" s="8">
        <v>528.8</v>
      </c>
    </row>
    <row r="363" ht="15.75" customHeight="1">
      <c r="A363" s="8" t="s">
        <v>796</v>
      </c>
      <c r="B363" s="8" t="s">
        <v>1676</v>
      </c>
      <c r="C363" s="21">
        <v>44750.0</v>
      </c>
      <c r="D363" s="8">
        <v>881.0</v>
      </c>
      <c r="E363" s="8">
        <v>99.44000000000001</v>
      </c>
    </row>
    <row r="364" ht="15.75" customHeight="1">
      <c r="A364" s="8" t="s">
        <v>798</v>
      </c>
      <c r="B364" s="8" t="s">
        <v>1677</v>
      </c>
      <c r="C364" s="21">
        <v>44751.0</v>
      </c>
      <c r="D364" s="8">
        <v>760.0</v>
      </c>
      <c r="E364" s="8">
        <v>49.62</v>
      </c>
    </row>
    <row r="365" ht="15.75" customHeight="1">
      <c r="A365" s="8" t="s">
        <v>800</v>
      </c>
      <c r="B365" s="8" t="s">
        <v>1678</v>
      </c>
      <c r="C365" s="21">
        <v>44736.0</v>
      </c>
      <c r="D365" s="8">
        <v>814.0</v>
      </c>
      <c r="E365" s="8">
        <v>379.99</v>
      </c>
    </row>
    <row r="366" ht="15.75" customHeight="1">
      <c r="A366" s="8" t="s">
        <v>802</v>
      </c>
      <c r="B366" s="8" t="s">
        <v>1675</v>
      </c>
      <c r="C366" s="21">
        <v>44737.0</v>
      </c>
      <c r="D366" s="8">
        <v>557.0</v>
      </c>
      <c r="E366" s="8">
        <v>513.5699999999999</v>
      </c>
    </row>
    <row r="367" ht="15.75" customHeight="1">
      <c r="A367" s="8" t="s">
        <v>804</v>
      </c>
      <c r="B367" s="8" t="s">
        <v>1676</v>
      </c>
      <c r="C367" s="21">
        <v>44744.0</v>
      </c>
      <c r="D367" s="8">
        <v>567.0</v>
      </c>
      <c r="E367" s="8">
        <v>106.83</v>
      </c>
    </row>
    <row r="368" ht="15.75" customHeight="1">
      <c r="A368" s="8" t="s">
        <v>806</v>
      </c>
      <c r="B368" s="8" t="s">
        <v>1677</v>
      </c>
      <c r="C368" s="21">
        <v>44735.0</v>
      </c>
      <c r="D368" s="8">
        <v>267.0</v>
      </c>
      <c r="E368" s="8">
        <v>74.36</v>
      </c>
    </row>
    <row r="369" ht="15.75" customHeight="1">
      <c r="A369" s="8" t="s">
        <v>808</v>
      </c>
      <c r="B369" s="8" t="s">
        <v>1678</v>
      </c>
      <c r="C369" s="21">
        <v>44751.0</v>
      </c>
      <c r="D369" s="8">
        <v>726.0</v>
      </c>
      <c r="E369" s="8">
        <v>572.7</v>
      </c>
    </row>
    <row r="370" ht="15.75" customHeight="1">
      <c r="A370" s="8" t="s">
        <v>810</v>
      </c>
      <c r="B370" s="8" t="s">
        <v>1675</v>
      </c>
      <c r="C370" s="21">
        <v>44726.0</v>
      </c>
      <c r="D370" s="8">
        <v>336.0</v>
      </c>
      <c r="E370" s="8">
        <v>61.489999999999995</v>
      </c>
    </row>
    <row r="371" ht="15.75" customHeight="1">
      <c r="A371" s="8" t="s">
        <v>812</v>
      </c>
      <c r="B371" s="8" t="s">
        <v>1676</v>
      </c>
      <c r="C371" s="21">
        <v>44749.0</v>
      </c>
      <c r="D371" s="8">
        <v>639.0</v>
      </c>
      <c r="E371" s="8">
        <v>131.59</v>
      </c>
    </row>
    <row r="372" ht="15.75" customHeight="1">
      <c r="A372" s="8" t="s">
        <v>814</v>
      </c>
      <c r="B372" s="8" t="s">
        <v>1677</v>
      </c>
      <c r="C372" s="21">
        <v>44734.0</v>
      </c>
      <c r="D372" s="8">
        <v>290.0</v>
      </c>
      <c r="E372" s="8">
        <v>6.18</v>
      </c>
    </row>
    <row r="373" ht="15.75" customHeight="1">
      <c r="A373" s="8" t="s">
        <v>816</v>
      </c>
      <c r="B373" s="8" t="s">
        <v>1678</v>
      </c>
      <c r="C373" s="21">
        <v>44726.0</v>
      </c>
      <c r="D373" s="8">
        <v>305.0</v>
      </c>
      <c r="E373" s="8">
        <v>6.96</v>
      </c>
    </row>
    <row r="374" ht="15.75" customHeight="1">
      <c r="A374" s="8" t="s">
        <v>818</v>
      </c>
      <c r="B374" s="8" t="s">
        <v>1675</v>
      </c>
      <c r="C374" s="21">
        <v>44743.0</v>
      </c>
      <c r="D374" s="8">
        <v>375.0</v>
      </c>
      <c r="E374" s="8">
        <v>249.19</v>
      </c>
    </row>
    <row r="375" ht="15.75" customHeight="1">
      <c r="A375" s="8" t="s">
        <v>820</v>
      </c>
      <c r="B375" s="8" t="s">
        <v>1676</v>
      </c>
      <c r="C375" s="21">
        <v>44742.0</v>
      </c>
      <c r="D375" s="8">
        <v>698.0</v>
      </c>
      <c r="E375" s="8">
        <v>203.48999999999998</v>
      </c>
    </row>
    <row r="376" ht="15.75" customHeight="1">
      <c r="A376" s="8" t="s">
        <v>822</v>
      </c>
      <c r="B376" s="8" t="s">
        <v>1677</v>
      </c>
      <c r="C376" s="21">
        <v>44747.0</v>
      </c>
      <c r="D376" s="8">
        <v>602.0</v>
      </c>
      <c r="E376" s="8">
        <v>335.21999999999997</v>
      </c>
    </row>
    <row r="377" ht="15.75" customHeight="1">
      <c r="A377" s="8" t="s">
        <v>824</v>
      </c>
      <c r="B377" s="8" t="s">
        <v>1678</v>
      </c>
      <c r="C377" s="21">
        <v>44764.0</v>
      </c>
      <c r="D377" s="8">
        <v>869.0</v>
      </c>
      <c r="E377" s="8">
        <v>497.43</v>
      </c>
    </row>
    <row r="378" ht="15.75" customHeight="1">
      <c r="A378" s="8" t="s">
        <v>826</v>
      </c>
      <c r="B378" s="8" t="s">
        <v>1679</v>
      </c>
      <c r="C378" s="21">
        <v>44735.0</v>
      </c>
      <c r="D378" s="8">
        <v>248.0</v>
      </c>
      <c r="E378" s="8">
        <v>21.39</v>
      </c>
    </row>
    <row r="379" ht="15.75" customHeight="1">
      <c r="A379" s="8" t="s">
        <v>828</v>
      </c>
      <c r="B379" s="8" t="s">
        <v>1675</v>
      </c>
      <c r="C379" s="21">
        <v>44737.0</v>
      </c>
      <c r="D379" s="8">
        <v>622.0</v>
      </c>
      <c r="E379" s="8">
        <v>594.7</v>
      </c>
    </row>
    <row r="380" ht="15.75" customHeight="1">
      <c r="A380" s="8" t="s">
        <v>830</v>
      </c>
      <c r="B380" s="8" t="s">
        <v>1676</v>
      </c>
      <c r="C380" s="21">
        <v>44749.0</v>
      </c>
      <c r="D380" s="8">
        <v>498.0</v>
      </c>
      <c r="E380" s="8">
        <v>122.28</v>
      </c>
    </row>
    <row r="381" ht="15.75" customHeight="1">
      <c r="A381" s="8" t="s">
        <v>832</v>
      </c>
      <c r="B381" s="8" t="s">
        <v>1677</v>
      </c>
      <c r="C381" s="21">
        <v>44729.0</v>
      </c>
      <c r="D381" s="8">
        <v>896.0</v>
      </c>
      <c r="E381" s="8">
        <v>507.48</v>
      </c>
    </row>
    <row r="382" ht="15.75" customHeight="1">
      <c r="A382" s="8" t="s">
        <v>834</v>
      </c>
      <c r="B382" s="8" t="s">
        <v>1678</v>
      </c>
      <c r="C382" s="21">
        <v>44738.0</v>
      </c>
      <c r="D382" s="8">
        <v>773.0</v>
      </c>
      <c r="E382" s="8">
        <v>34.93</v>
      </c>
    </row>
    <row r="383" ht="15.75" customHeight="1">
      <c r="A383" s="8" t="s">
        <v>836</v>
      </c>
      <c r="B383" s="8" t="s">
        <v>1675</v>
      </c>
      <c r="C383" s="21">
        <v>44740.0</v>
      </c>
      <c r="D383" s="8">
        <v>840.0</v>
      </c>
      <c r="E383" s="8">
        <v>817.71</v>
      </c>
    </row>
    <row r="384" ht="15.75" customHeight="1">
      <c r="A384" s="8" t="s">
        <v>838</v>
      </c>
      <c r="B384" s="8" t="s">
        <v>1676</v>
      </c>
      <c r="C384" s="21">
        <v>44755.0</v>
      </c>
      <c r="D384" s="8">
        <v>654.0</v>
      </c>
      <c r="E384" s="8">
        <v>371.03999999999996</v>
      </c>
    </row>
    <row r="385" ht="15.75" customHeight="1">
      <c r="A385" s="8" t="s">
        <v>840</v>
      </c>
      <c r="B385" s="8" t="s">
        <v>1677</v>
      </c>
      <c r="C385" s="21">
        <v>44755.0</v>
      </c>
      <c r="D385" s="8">
        <v>831.0</v>
      </c>
      <c r="E385" s="8">
        <v>315.19</v>
      </c>
    </row>
    <row r="386" ht="15.75" customHeight="1">
      <c r="A386" s="8" t="s">
        <v>842</v>
      </c>
      <c r="B386" s="8" t="s">
        <v>1678</v>
      </c>
      <c r="C386" s="21">
        <v>44764.0</v>
      </c>
      <c r="D386" s="8">
        <v>874.0</v>
      </c>
      <c r="E386" s="8">
        <v>549.45</v>
      </c>
    </row>
    <row r="387" ht="15.75" customHeight="1">
      <c r="A387" s="8" t="s">
        <v>844</v>
      </c>
      <c r="B387" s="8" t="s">
        <v>1679</v>
      </c>
      <c r="C387" s="21">
        <v>44735.0</v>
      </c>
      <c r="D387" s="8">
        <v>564.0</v>
      </c>
      <c r="E387" s="8">
        <v>213.97</v>
      </c>
    </row>
    <row r="388" ht="15.75" customHeight="1">
      <c r="A388" s="8" t="s">
        <v>846</v>
      </c>
      <c r="B388" s="8" t="s">
        <v>1680</v>
      </c>
      <c r="C388" s="21">
        <v>44734.0</v>
      </c>
      <c r="D388" s="8">
        <v>762.0</v>
      </c>
      <c r="E388" s="8">
        <v>273.5</v>
      </c>
    </row>
    <row r="389" ht="15.75" customHeight="1">
      <c r="A389" s="8" t="s">
        <v>848</v>
      </c>
      <c r="B389" s="8" t="s">
        <v>1675</v>
      </c>
      <c r="C389" s="21">
        <v>44728.0</v>
      </c>
      <c r="D389" s="8">
        <v>862.0</v>
      </c>
      <c r="E389" s="8">
        <v>776.86</v>
      </c>
    </row>
    <row r="390" ht="15.75" customHeight="1">
      <c r="A390" s="8" t="s">
        <v>850</v>
      </c>
      <c r="B390" s="8" t="s">
        <v>1676</v>
      </c>
      <c r="C390" s="21">
        <v>44739.0</v>
      </c>
      <c r="D390" s="8">
        <v>854.0</v>
      </c>
      <c r="E390" s="8">
        <v>322.7</v>
      </c>
    </row>
    <row r="391" ht="15.75" customHeight="1">
      <c r="A391" s="8" t="s">
        <v>852</v>
      </c>
      <c r="B391" s="8" t="s">
        <v>1677</v>
      </c>
      <c r="C391" s="21">
        <v>44765.0</v>
      </c>
      <c r="D391" s="8">
        <v>427.0</v>
      </c>
      <c r="E391" s="8">
        <v>166.17</v>
      </c>
    </row>
    <row r="392" ht="15.75" customHeight="1">
      <c r="A392" s="8" t="s">
        <v>854</v>
      </c>
      <c r="B392" s="8" t="s">
        <v>1678</v>
      </c>
      <c r="C392" s="21">
        <v>44740.0</v>
      </c>
      <c r="D392" s="8">
        <v>859.0</v>
      </c>
      <c r="E392" s="8">
        <v>521.54</v>
      </c>
    </row>
    <row r="393" ht="15.75" customHeight="1">
      <c r="A393" s="8" t="s">
        <v>856</v>
      </c>
      <c r="B393" s="8" t="s">
        <v>1675</v>
      </c>
      <c r="C393" s="21">
        <v>44734.0</v>
      </c>
      <c r="D393" s="8">
        <v>536.0</v>
      </c>
      <c r="E393" s="8">
        <v>92.52000000000001</v>
      </c>
    </row>
    <row r="394" ht="15.75" customHeight="1">
      <c r="A394" s="8" t="s">
        <v>858</v>
      </c>
      <c r="B394" s="8" t="s">
        <v>1676</v>
      </c>
      <c r="C394" s="21">
        <v>44727.0</v>
      </c>
      <c r="D394" s="8">
        <v>210.0</v>
      </c>
      <c r="E394" s="8">
        <v>7.24</v>
      </c>
    </row>
    <row r="395" ht="15.75" customHeight="1">
      <c r="A395" s="8" t="s">
        <v>860</v>
      </c>
      <c r="B395" s="8" t="s">
        <v>1677</v>
      </c>
      <c r="C395" s="21">
        <v>44737.0</v>
      </c>
      <c r="D395" s="8">
        <v>568.0</v>
      </c>
      <c r="E395" s="8">
        <v>207.89999999999998</v>
      </c>
    </row>
    <row r="396" ht="15.75" customHeight="1">
      <c r="A396" s="8" t="s">
        <v>862</v>
      </c>
      <c r="B396" s="8" t="s">
        <v>1678</v>
      </c>
      <c r="C396" s="21">
        <v>44747.0</v>
      </c>
      <c r="D396" s="8">
        <v>226.0</v>
      </c>
      <c r="E396" s="8">
        <v>83.35000000000001</v>
      </c>
    </row>
    <row r="397" ht="15.75" customHeight="1">
      <c r="A397" s="8" t="s">
        <v>864</v>
      </c>
      <c r="B397" s="8" t="s">
        <v>1679</v>
      </c>
      <c r="C397" s="21">
        <v>44754.0</v>
      </c>
      <c r="D397" s="8">
        <v>857.0</v>
      </c>
      <c r="E397" s="8">
        <v>672.68</v>
      </c>
    </row>
    <row r="398" ht="15.75" customHeight="1">
      <c r="A398" s="8" t="s">
        <v>866</v>
      </c>
      <c r="B398" s="8" t="s">
        <v>1675</v>
      </c>
      <c r="C398" s="21">
        <v>44760.0</v>
      </c>
      <c r="D398" s="8">
        <v>265.0</v>
      </c>
      <c r="E398" s="8">
        <v>237.0</v>
      </c>
    </row>
    <row r="399" ht="15.75" customHeight="1">
      <c r="A399" s="8" t="s">
        <v>868</v>
      </c>
      <c r="B399" s="8" t="s">
        <v>1676</v>
      </c>
      <c r="C399" s="21">
        <v>44759.0</v>
      </c>
      <c r="D399" s="8">
        <v>355.0</v>
      </c>
      <c r="E399" s="8">
        <v>193.45999999999998</v>
      </c>
    </row>
    <row r="400" ht="15.75" customHeight="1">
      <c r="A400" s="8" t="s">
        <v>870</v>
      </c>
      <c r="B400" s="8" t="s">
        <v>1677</v>
      </c>
      <c r="C400" s="21">
        <v>44735.0</v>
      </c>
      <c r="D400" s="8">
        <v>897.0</v>
      </c>
      <c r="E400" s="8">
        <v>757.46</v>
      </c>
    </row>
    <row r="401" ht="15.75" customHeight="1">
      <c r="A401" s="8" t="s">
        <v>872</v>
      </c>
      <c r="B401" s="8" t="s">
        <v>1678</v>
      </c>
      <c r="C401" s="21">
        <v>44734.0</v>
      </c>
      <c r="D401" s="8">
        <v>482.0</v>
      </c>
      <c r="E401" s="8">
        <v>53.43</v>
      </c>
    </row>
    <row r="402" ht="15.75" customHeight="1">
      <c r="A402" s="8" t="s">
        <v>874</v>
      </c>
      <c r="B402" s="8" t="s">
        <v>1675</v>
      </c>
      <c r="C402" s="21">
        <v>44753.0</v>
      </c>
      <c r="D402" s="8">
        <v>612.0</v>
      </c>
      <c r="E402" s="8">
        <v>162.98</v>
      </c>
    </row>
    <row r="403" ht="15.75" customHeight="1">
      <c r="A403" s="8" t="s">
        <v>876</v>
      </c>
      <c r="B403" s="8" t="s">
        <v>1676</v>
      </c>
      <c r="C403" s="21">
        <v>44739.0</v>
      </c>
      <c r="D403" s="8">
        <v>777.0</v>
      </c>
      <c r="E403" s="8">
        <v>103.18</v>
      </c>
    </row>
    <row r="404" ht="15.75" customHeight="1">
      <c r="A404" s="8" t="s">
        <v>878</v>
      </c>
      <c r="B404" s="8" t="s">
        <v>1677</v>
      </c>
      <c r="C404" s="21">
        <v>44740.0</v>
      </c>
      <c r="D404" s="8">
        <v>572.0</v>
      </c>
      <c r="E404" s="8">
        <v>118.95</v>
      </c>
    </row>
    <row r="405" ht="15.75" customHeight="1">
      <c r="A405" s="8" t="s">
        <v>880</v>
      </c>
      <c r="B405" s="8" t="s">
        <v>1678</v>
      </c>
      <c r="C405" s="21">
        <v>44748.0</v>
      </c>
      <c r="D405" s="8">
        <v>692.0</v>
      </c>
      <c r="E405" s="8">
        <v>526.14</v>
      </c>
    </row>
    <row r="406" ht="15.75" customHeight="1">
      <c r="A406" s="8" t="s">
        <v>882</v>
      </c>
      <c r="B406" s="8" t="s">
        <v>1679</v>
      </c>
      <c r="C406" s="21">
        <v>44731.0</v>
      </c>
      <c r="D406" s="8">
        <v>791.0</v>
      </c>
      <c r="E406" s="8">
        <v>188.29999999999998</v>
      </c>
    </row>
    <row r="407" ht="15.75" customHeight="1">
      <c r="A407" s="8" t="s">
        <v>884</v>
      </c>
      <c r="B407" s="8" t="s">
        <v>1680</v>
      </c>
      <c r="C407" s="21">
        <v>44763.0</v>
      </c>
      <c r="D407" s="8">
        <v>332.0</v>
      </c>
      <c r="E407" s="8">
        <v>41.58</v>
      </c>
    </row>
    <row r="408" ht="15.75" customHeight="1">
      <c r="A408" s="8" t="s">
        <v>886</v>
      </c>
      <c r="B408" s="8" t="s">
        <v>1675</v>
      </c>
      <c r="C408" s="21">
        <v>44733.0</v>
      </c>
      <c r="D408" s="8">
        <v>241.0</v>
      </c>
      <c r="E408" s="8">
        <v>16.180000000000003</v>
      </c>
    </row>
    <row r="409" ht="15.75" customHeight="1">
      <c r="A409" s="8" t="s">
        <v>888</v>
      </c>
      <c r="B409" s="8" t="s">
        <v>1676</v>
      </c>
      <c r="C409" s="21">
        <v>44746.0</v>
      </c>
      <c r="D409" s="8">
        <v>494.0</v>
      </c>
      <c r="E409" s="8">
        <v>488.92</v>
      </c>
    </row>
    <row r="410" ht="15.75" customHeight="1">
      <c r="A410" s="8" t="s">
        <v>890</v>
      </c>
      <c r="B410" s="8" t="s">
        <v>1677</v>
      </c>
      <c r="C410" s="21">
        <v>44755.0</v>
      </c>
      <c r="D410" s="8">
        <v>260.0</v>
      </c>
      <c r="E410" s="8">
        <v>68.13000000000001</v>
      </c>
    </row>
    <row r="411" ht="15.75" customHeight="1">
      <c r="A411" s="8" t="s">
        <v>892</v>
      </c>
      <c r="B411" s="8" t="s">
        <v>1678</v>
      </c>
      <c r="C411" s="21">
        <v>44755.0</v>
      </c>
      <c r="D411" s="8">
        <v>726.0</v>
      </c>
      <c r="E411" s="8">
        <v>633.54</v>
      </c>
    </row>
    <row r="412" ht="15.75" customHeight="1">
      <c r="A412" s="8" t="s">
        <v>894</v>
      </c>
      <c r="B412" s="8" t="s">
        <v>1675</v>
      </c>
      <c r="C412" s="21">
        <v>44727.0</v>
      </c>
      <c r="D412" s="8">
        <v>402.0</v>
      </c>
      <c r="E412" s="8">
        <v>308.65</v>
      </c>
    </row>
    <row r="413" ht="15.75" customHeight="1">
      <c r="A413" s="8" t="s">
        <v>896</v>
      </c>
      <c r="B413" s="8" t="s">
        <v>1676</v>
      </c>
      <c r="C413" s="21">
        <v>44746.0</v>
      </c>
      <c r="D413" s="8">
        <v>369.0</v>
      </c>
      <c r="E413" s="8">
        <v>58.12</v>
      </c>
    </row>
    <row r="414" ht="15.75" customHeight="1">
      <c r="A414" s="8" t="s">
        <v>898</v>
      </c>
      <c r="B414" s="8" t="s">
        <v>1677</v>
      </c>
      <c r="C414" s="21">
        <v>44740.0</v>
      </c>
      <c r="D414" s="8">
        <v>657.0</v>
      </c>
      <c r="E414" s="8">
        <v>351.96</v>
      </c>
    </row>
    <row r="415" ht="15.75" customHeight="1">
      <c r="A415" s="8" t="s">
        <v>900</v>
      </c>
      <c r="B415" s="8" t="s">
        <v>1678</v>
      </c>
      <c r="C415" s="21">
        <v>44743.0</v>
      </c>
      <c r="D415" s="8">
        <v>482.0</v>
      </c>
      <c r="E415" s="8">
        <v>425.21</v>
      </c>
    </row>
    <row r="416" ht="15.75" customHeight="1">
      <c r="A416" s="8" t="s">
        <v>902</v>
      </c>
      <c r="B416" s="8" t="s">
        <v>1675</v>
      </c>
      <c r="C416" s="21">
        <v>44737.0</v>
      </c>
      <c r="D416" s="8">
        <v>652.0</v>
      </c>
      <c r="E416" s="8">
        <v>48.809999999999995</v>
      </c>
    </row>
    <row r="417" ht="15.75" customHeight="1">
      <c r="A417" s="8" t="s">
        <v>904</v>
      </c>
      <c r="B417" s="8" t="s">
        <v>1676</v>
      </c>
      <c r="C417" s="21">
        <v>44757.0</v>
      </c>
      <c r="D417" s="8">
        <v>556.0</v>
      </c>
      <c r="E417" s="8">
        <v>257.07</v>
      </c>
    </row>
    <row r="418" ht="15.75" customHeight="1">
      <c r="A418" s="8" t="s">
        <v>906</v>
      </c>
      <c r="B418" s="8" t="s">
        <v>1677</v>
      </c>
      <c r="C418" s="21">
        <v>44745.0</v>
      </c>
      <c r="D418" s="8">
        <v>706.0</v>
      </c>
      <c r="E418" s="8">
        <v>243.31</v>
      </c>
    </row>
    <row r="419" ht="15.75" customHeight="1">
      <c r="A419" s="8" t="s">
        <v>908</v>
      </c>
      <c r="B419" s="8" t="s">
        <v>1678</v>
      </c>
      <c r="C419" s="21">
        <v>44760.0</v>
      </c>
      <c r="D419" s="8">
        <v>460.0</v>
      </c>
      <c r="E419" s="8">
        <v>321.59999999999997</v>
      </c>
    </row>
    <row r="420" ht="15.75" customHeight="1">
      <c r="A420" s="8" t="s">
        <v>910</v>
      </c>
      <c r="B420" s="8" t="s">
        <v>1675</v>
      </c>
      <c r="C420" s="21">
        <v>44750.0</v>
      </c>
      <c r="D420" s="8">
        <v>248.0</v>
      </c>
      <c r="E420" s="8">
        <v>4.6899999999999995</v>
      </c>
    </row>
    <row r="421" ht="15.75" customHeight="1">
      <c r="A421" s="8" t="s">
        <v>912</v>
      </c>
      <c r="B421" s="8" t="s">
        <v>1676</v>
      </c>
      <c r="C421" s="21">
        <v>44742.0</v>
      </c>
      <c r="D421" s="8">
        <v>700.0</v>
      </c>
      <c r="E421" s="8">
        <v>512.72</v>
      </c>
    </row>
    <row r="422" ht="15.75" customHeight="1">
      <c r="A422" s="8" t="s">
        <v>914</v>
      </c>
      <c r="B422" s="8" t="s">
        <v>1677</v>
      </c>
      <c r="C422" s="21">
        <v>44754.0</v>
      </c>
      <c r="D422" s="8">
        <v>329.0</v>
      </c>
      <c r="E422" s="8">
        <v>237.85999999999999</v>
      </c>
    </row>
    <row r="423" ht="15.75" customHeight="1">
      <c r="A423" s="8" t="s">
        <v>916</v>
      </c>
      <c r="B423" s="8" t="s">
        <v>1678</v>
      </c>
      <c r="C423" s="21">
        <v>44746.0</v>
      </c>
      <c r="D423" s="8">
        <v>656.0</v>
      </c>
      <c r="E423" s="8">
        <v>639.0699999999999</v>
      </c>
    </row>
    <row r="424" ht="15.75" customHeight="1">
      <c r="A424" s="8" t="s">
        <v>918</v>
      </c>
      <c r="B424" s="8" t="s">
        <v>1679</v>
      </c>
      <c r="C424" s="21">
        <v>44752.0</v>
      </c>
      <c r="D424" s="8">
        <v>452.0</v>
      </c>
      <c r="E424" s="8">
        <v>417.84</v>
      </c>
    </row>
    <row r="425" ht="15.75" customHeight="1">
      <c r="A425" s="8" t="s">
        <v>920</v>
      </c>
      <c r="B425" s="8" t="s">
        <v>1675</v>
      </c>
      <c r="C425" s="21">
        <v>44725.0</v>
      </c>
      <c r="D425" s="8">
        <v>839.0</v>
      </c>
      <c r="E425" s="8">
        <v>292.32</v>
      </c>
    </row>
    <row r="426" ht="15.75" customHeight="1">
      <c r="A426" s="8" t="s">
        <v>922</v>
      </c>
      <c r="B426" s="8" t="s">
        <v>1676</v>
      </c>
      <c r="C426" s="21">
        <v>44734.0</v>
      </c>
      <c r="D426" s="8">
        <v>845.0</v>
      </c>
      <c r="E426" s="8">
        <v>311.5</v>
      </c>
    </row>
    <row r="427" ht="15.75" customHeight="1">
      <c r="A427" s="8" t="s">
        <v>924</v>
      </c>
      <c r="B427" s="8" t="s">
        <v>1677</v>
      </c>
      <c r="C427" s="21">
        <v>44761.0</v>
      </c>
      <c r="D427" s="8">
        <v>855.0</v>
      </c>
      <c r="E427" s="8">
        <v>327.3</v>
      </c>
    </row>
    <row r="428" ht="15.75" customHeight="1">
      <c r="A428" s="8" t="s">
        <v>926</v>
      </c>
      <c r="B428" s="8" t="s">
        <v>1678</v>
      </c>
      <c r="C428" s="21">
        <v>44735.0</v>
      </c>
      <c r="D428" s="8">
        <v>423.0</v>
      </c>
      <c r="E428" s="8">
        <v>326.89</v>
      </c>
    </row>
    <row r="429" ht="15.75" customHeight="1">
      <c r="A429" s="8" t="s">
        <v>928</v>
      </c>
      <c r="B429" s="8" t="s">
        <v>1675</v>
      </c>
      <c r="C429" s="21">
        <v>44753.0</v>
      </c>
      <c r="D429" s="8">
        <v>631.0</v>
      </c>
      <c r="E429" s="8">
        <v>619.61</v>
      </c>
    </row>
    <row r="430" ht="15.75" customHeight="1">
      <c r="A430" s="8" t="s">
        <v>930</v>
      </c>
      <c r="B430" s="8" t="s">
        <v>1676</v>
      </c>
      <c r="C430" s="21">
        <v>44732.0</v>
      </c>
      <c r="D430" s="8">
        <v>807.0</v>
      </c>
      <c r="E430" s="8">
        <v>196.69</v>
      </c>
    </row>
    <row r="431" ht="15.75" customHeight="1">
      <c r="A431" s="8" t="s">
        <v>932</v>
      </c>
      <c r="B431" s="8" t="s">
        <v>1677</v>
      </c>
      <c r="C431" s="21">
        <v>44748.0</v>
      </c>
      <c r="D431" s="8">
        <v>836.0</v>
      </c>
      <c r="E431" s="8">
        <v>426.18</v>
      </c>
    </row>
    <row r="432" ht="15.75" customHeight="1">
      <c r="A432" s="8" t="s">
        <v>934</v>
      </c>
      <c r="B432" s="8" t="s">
        <v>1678</v>
      </c>
      <c r="C432" s="21">
        <v>44731.0</v>
      </c>
      <c r="D432" s="8">
        <v>676.0</v>
      </c>
      <c r="E432" s="8">
        <v>670.08</v>
      </c>
    </row>
    <row r="433" ht="15.75" customHeight="1">
      <c r="A433" s="8" t="s">
        <v>936</v>
      </c>
      <c r="B433" s="8" t="s">
        <v>1679</v>
      </c>
      <c r="C433" s="21">
        <v>44725.0</v>
      </c>
      <c r="D433" s="8">
        <v>330.0</v>
      </c>
      <c r="E433" s="8">
        <v>191.41</v>
      </c>
    </row>
    <row r="434" ht="15.75" customHeight="1">
      <c r="A434" s="8" t="s">
        <v>938</v>
      </c>
      <c r="B434" s="8" t="s">
        <v>1680</v>
      </c>
      <c r="C434" s="21">
        <v>44753.0</v>
      </c>
      <c r="D434" s="8">
        <v>523.0</v>
      </c>
      <c r="E434" s="8">
        <v>105.13000000000001</v>
      </c>
    </row>
    <row r="435" ht="15.75" customHeight="1">
      <c r="A435" s="8" t="s">
        <v>940</v>
      </c>
      <c r="B435" s="8" t="s">
        <v>1675</v>
      </c>
      <c r="C435" s="21">
        <v>44738.0</v>
      </c>
      <c r="D435" s="8">
        <v>865.0</v>
      </c>
      <c r="E435" s="8">
        <v>75.77000000000001</v>
      </c>
    </row>
    <row r="436" ht="15.75" customHeight="1">
      <c r="A436" s="8" t="s">
        <v>942</v>
      </c>
      <c r="B436" s="8" t="s">
        <v>1676</v>
      </c>
      <c r="C436" s="21">
        <v>44762.0</v>
      </c>
      <c r="D436" s="8">
        <v>495.0</v>
      </c>
      <c r="E436" s="8">
        <v>456.40999999999997</v>
      </c>
    </row>
    <row r="437" ht="15.75" customHeight="1">
      <c r="A437" s="8" t="s">
        <v>944</v>
      </c>
      <c r="B437" s="8" t="s">
        <v>1677</v>
      </c>
      <c r="C437" s="21">
        <v>44756.0</v>
      </c>
      <c r="D437" s="8">
        <v>721.0</v>
      </c>
      <c r="E437" s="8">
        <v>293.07</v>
      </c>
    </row>
    <row r="438" ht="15.75" customHeight="1">
      <c r="A438" s="8" t="s">
        <v>946</v>
      </c>
      <c r="B438" s="8" t="s">
        <v>1678</v>
      </c>
      <c r="C438" s="21">
        <v>44744.0</v>
      </c>
      <c r="D438" s="8">
        <v>258.0</v>
      </c>
      <c r="E438" s="8">
        <v>117.45</v>
      </c>
    </row>
    <row r="439" ht="15.75" customHeight="1">
      <c r="A439" s="8" t="s">
        <v>948</v>
      </c>
      <c r="B439" s="8" t="s">
        <v>1675</v>
      </c>
      <c r="C439" s="21">
        <v>44753.0</v>
      </c>
      <c r="D439" s="8">
        <v>844.0</v>
      </c>
      <c r="E439" s="8">
        <v>384.15</v>
      </c>
    </row>
    <row r="440" ht="15.75" customHeight="1">
      <c r="A440" s="8" t="s">
        <v>950</v>
      </c>
      <c r="B440" s="8" t="s">
        <v>1676</v>
      </c>
      <c r="C440" s="21">
        <v>44762.0</v>
      </c>
      <c r="D440" s="8">
        <v>197.0</v>
      </c>
      <c r="E440" s="8">
        <v>59.35</v>
      </c>
    </row>
    <row r="441" ht="15.75" customHeight="1">
      <c r="A441" s="8" t="s">
        <v>952</v>
      </c>
      <c r="B441" s="8" t="s">
        <v>1677</v>
      </c>
      <c r="C441" s="21">
        <v>44740.0</v>
      </c>
      <c r="D441" s="8">
        <v>216.0</v>
      </c>
      <c r="E441" s="8">
        <v>49.44</v>
      </c>
    </row>
    <row r="442" ht="15.75" customHeight="1">
      <c r="A442" s="8" t="s">
        <v>954</v>
      </c>
      <c r="B442" s="8" t="s">
        <v>1678</v>
      </c>
      <c r="C442" s="21">
        <v>44729.0</v>
      </c>
      <c r="D442" s="8">
        <v>254.0</v>
      </c>
      <c r="E442" s="8">
        <v>124.10000000000001</v>
      </c>
    </row>
    <row r="443" ht="15.75" customHeight="1">
      <c r="A443" s="8" t="s">
        <v>956</v>
      </c>
      <c r="B443" s="8" t="s">
        <v>1679</v>
      </c>
      <c r="C443" s="21">
        <v>44727.0</v>
      </c>
      <c r="D443" s="8">
        <v>463.0</v>
      </c>
      <c r="E443" s="8">
        <v>408.84</v>
      </c>
    </row>
    <row r="444" ht="15.75" customHeight="1">
      <c r="A444" s="8" t="s">
        <v>958</v>
      </c>
      <c r="B444" s="8" t="s">
        <v>1675</v>
      </c>
      <c r="C444" s="21">
        <v>44734.0</v>
      </c>
      <c r="D444" s="8">
        <v>512.0</v>
      </c>
      <c r="E444" s="8">
        <v>157.20999999999998</v>
      </c>
    </row>
    <row r="445" ht="15.75" customHeight="1">
      <c r="A445" s="8" t="s">
        <v>960</v>
      </c>
      <c r="B445" s="8" t="s">
        <v>1676</v>
      </c>
      <c r="C445" s="21">
        <v>44744.0</v>
      </c>
      <c r="D445" s="8">
        <v>820.0</v>
      </c>
      <c r="E445" s="8">
        <v>702.79</v>
      </c>
    </row>
    <row r="446" ht="15.75" customHeight="1">
      <c r="A446" s="8" t="s">
        <v>962</v>
      </c>
      <c r="B446" s="8" t="s">
        <v>1677</v>
      </c>
      <c r="C446" s="21">
        <v>44737.0</v>
      </c>
      <c r="D446" s="8">
        <v>621.0</v>
      </c>
      <c r="E446" s="8">
        <v>181.09</v>
      </c>
    </row>
    <row r="447" ht="15.75" customHeight="1">
      <c r="A447" s="8" t="s">
        <v>964</v>
      </c>
      <c r="B447" s="8" t="s">
        <v>1678</v>
      </c>
      <c r="C447" s="21">
        <v>44752.0</v>
      </c>
      <c r="D447" s="8">
        <v>616.0</v>
      </c>
      <c r="E447" s="8">
        <v>159.51</v>
      </c>
    </row>
    <row r="448" ht="15.75" customHeight="1">
      <c r="A448" s="8" t="s">
        <v>966</v>
      </c>
      <c r="B448" s="8" t="s">
        <v>1675</v>
      </c>
      <c r="C448" s="21">
        <v>44736.0</v>
      </c>
      <c r="D448" s="8">
        <v>506.0</v>
      </c>
      <c r="E448" s="8">
        <v>149.48999999999998</v>
      </c>
    </row>
    <row r="449" ht="15.75" customHeight="1">
      <c r="A449" s="8" t="s">
        <v>968</v>
      </c>
      <c r="B449" s="8" t="s">
        <v>1676</v>
      </c>
      <c r="C449" s="21">
        <v>44752.0</v>
      </c>
      <c r="D449" s="8">
        <v>246.0</v>
      </c>
      <c r="E449" s="8">
        <v>18.26</v>
      </c>
    </row>
    <row r="450" ht="15.75" customHeight="1">
      <c r="A450" s="8" t="s">
        <v>970</v>
      </c>
      <c r="B450" s="8" t="s">
        <v>1677</v>
      </c>
      <c r="C450" s="21">
        <v>44759.0</v>
      </c>
      <c r="D450" s="8">
        <v>649.0</v>
      </c>
      <c r="E450" s="8">
        <v>25.360000000000003</v>
      </c>
    </row>
    <row r="451" ht="15.75" customHeight="1">
      <c r="A451" s="8" t="s">
        <v>972</v>
      </c>
      <c r="B451" s="8" t="s">
        <v>1678</v>
      </c>
      <c r="C451" s="21">
        <v>44763.0</v>
      </c>
      <c r="D451" s="8">
        <v>421.0</v>
      </c>
      <c r="E451" s="8">
        <v>321.94</v>
      </c>
    </row>
    <row r="452" ht="15.75" customHeight="1">
      <c r="A452" s="8" t="s">
        <v>974</v>
      </c>
      <c r="B452" s="8" t="s">
        <v>1679</v>
      </c>
      <c r="C452" s="21">
        <v>44763.0</v>
      </c>
      <c r="D452" s="8">
        <v>816.0</v>
      </c>
      <c r="E452" s="8">
        <v>610.92</v>
      </c>
    </row>
    <row r="453" ht="15.75" customHeight="1">
      <c r="A453" s="8" t="s">
        <v>976</v>
      </c>
      <c r="B453" s="8" t="s">
        <v>1680</v>
      </c>
      <c r="C453" s="21">
        <v>44750.0</v>
      </c>
      <c r="D453" s="8">
        <v>409.0</v>
      </c>
      <c r="E453" s="8">
        <v>283.45</v>
      </c>
    </row>
    <row r="454" ht="15.75" customHeight="1">
      <c r="A454" s="8" t="s">
        <v>978</v>
      </c>
      <c r="B454" s="8" t="s">
        <v>1675</v>
      </c>
      <c r="C454" s="21">
        <v>44751.0</v>
      </c>
      <c r="D454" s="8">
        <v>333.0</v>
      </c>
      <c r="E454" s="8">
        <v>176.29</v>
      </c>
    </row>
    <row r="455" ht="15.75" customHeight="1">
      <c r="A455" s="8" t="s">
        <v>980</v>
      </c>
      <c r="B455" s="8" t="s">
        <v>1676</v>
      </c>
      <c r="C455" s="21">
        <v>44736.0</v>
      </c>
      <c r="D455" s="8">
        <v>423.0</v>
      </c>
      <c r="E455" s="8">
        <v>137.10999999999999</v>
      </c>
    </row>
    <row r="456" ht="15.75" customHeight="1">
      <c r="A456" s="8" t="s">
        <v>982</v>
      </c>
      <c r="B456" s="8" t="s">
        <v>1677</v>
      </c>
      <c r="C456" s="21">
        <v>44737.0</v>
      </c>
      <c r="D456" s="8">
        <v>305.0</v>
      </c>
      <c r="E456" s="8">
        <v>109.52000000000001</v>
      </c>
    </row>
    <row r="457" ht="15.75" customHeight="1">
      <c r="A457" s="8" t="s">
        <v>984</v>
      </c>
      <c r="B457" s="8" t="s">
        <v>1678</v>
      </c>
      <c r="C457" s="21">
        <v>44744.0</v>
      </c>
      <c r="D457" s="8">
        <v>377.0</v>
      </c>
      <c r="E457" s="8">
        <v>248.48</v>
      </c>
    </row>
    <row r="458" ht="15.75" customHeight="1">
      <c r="A458" s="8" t="s">
        <v>986</v>
      </c>
      <c r="B458" s="8" t="s">
        <v>1675</v>
      </c>
      <c r="C458" s="21">
        <v>44735.0</v>
      </c>
      <c r="D458" s="8">
        <v>405.0</v>
      </c>
      <c r="E458" s="8">
        <v>208.10999999999999</v>
      </c>
    </row>
    <row r="459" ht="15.75" customHeight="1">
      <c r="A459" s="8" t="s">
        <v>988</v>
      </c>
      <c r="B459" s="8" t="s">
        <v>1676</v>
      </c>
      <c r="C459" s="21">
        <v>44751.0</v>
      </c>
      <c r="D459" s="8">
        <v>512.0</v>
      </c>
      <c r="E459" s="8">
        <v>392.53</v>
      </c>
    </row>
    <row r="460" ht="15.75" customHeight="1">
      <c r="A460" s="8" t="s">
        <v>990</v>
      </c>
      <c r="B460" s="8" t="s">
        <v>1677</v>
      </c>
      <c r="C460" s="21">
        <v>44726.0</v>
      </c>
      <c r="D460" s="8">
        <v>369.0</v>
      </c>
      <c r="E460" s="8">
        <v>271.33</v>
      </c>
    </row>
    <row r="461" ht="15.75" customHeight="1">
      <c r="A461" s="8" t="s">
        <v>992</v>
      </c>
      <c r="B461" s="8" t="s">
        <v>1678</v>
      </c>
      <c r="C461" s="21">
        <v>44749.0</v>
      </c>
      <c r="D461" s="8">
        <v>612.0</v>
      </c>
      <c r="E461" s="8">
        <v>272.76</v>
      </c>
    </row>
    <row r="462" ht="15.75" customHeight="1">
      <c r="A462" s="8" t="s">
        <v>994</v>
      </c>
      <c r="B462" s="8" t="s">
        <v>1675</v>
      </c>
      <c r="C462" s="21">
        <v>44734.0</v>
      </c>
      <c r="D462" s="8">
        <v>473.0</v>
      </c>
      <c r="E462" s="8">
        <v>380.73</v>
      </c>
    </row>
    <row r="463" ht="15.75" customHeight="1">
      <c r="A463" s="8" t="s">
        <v>996</v>
      </c>
      <c r="B463" s="8" t="s">
        <v>1676</v>
      </c>
      <c r="C463" s="21">
        <v>44726.0</v>
      </c>
      <c r="D463" s="8">
        <v>581.0</v>
      </c>
      <c r="E463" s="8">
        <v>367.5</v>
      </c>
    </row>
    <row r="464" ht="15.75" customHeight="1">
      <c r="A464" s="8" t="s">
        <v>998</v>
      </c>
      <c r="B464" s="8" t="s">
        <v>1677</v>
      </c>
      <c r="C464" s="21">
        <v>44743.0</v>
      </c>
      <c r="D464" s="8">
        <v>886.0</v>
      </c>
      <c r="E464" s="8">
        <v>479.96999999999997</v>
      </c>
    </row>
    <row r="465" ht="15.75" customHeight="1">
      <c r="A465" s="8" t="s">
        <v>1000</v>
      </c>
      <c r="B465" s="8" t="s">
        <v>1678</v>
      </c>
      <c r="C465" s="21">
        <v>44742.0</v>
      </c>
      <c r="D465" s="8">
        <v>735.0</v>
      </c>
      <c r="E465" s="8">
        <v>378.15999999999997</v>
      </c>
    </row>
    <row r="466" ht="15.75" customHeight="1">
      <c r="A466" s="8" t="s">
        <v>1002</v>
      </c>
      <c r="B466" s="8" t="s">
        <v>1675</v>
      </c>
      <c r="C466" s="21">
        <v>44747.0</v>
      </c>
      <c r="D466" s="8">
        <v>521.0</v>
      </c>
      <c r="E466" s="8">
        <v>123.76</v>
      </c>
    </row>
    <row r="467" ht="15.75" customHeight="1">
      <c r="A467" s="8" t="s">
        <v>1004</v>
      </c>
      <c r="B467" s="8" t="s">
        <v>1676</v>
      </c>
      <c r="C467" s="21">
        <v>44764.0</v>
      </c>
      <c r="D467" s="8">
        <v>555.0</v>
      </c>
      <c r="E467" s="8">
        <v>550.12</v>
      </c>
    </row>
    <row r="468" ht="15.75" customHeight="1">
      <c r="A468" s="8" t="s">
        <v>1006</v>
      </c>
      <c r="B468" s="8" t="s">
        <v>1677</v>
      </c>
      <c r="C468" s="21">
        <v>44735.0</v>
      </c>
      <c r="D468" s="8">
        <v>553.0</v>
      </c>
      <c r="E468" s="8">
        <v>330.18</v>
      </c>
    </row>
    <row r="469" ht="15.75" customHeight="1">
      <c r="A469" s="8" t="s">
        <v>1008</v>
      </c>
      <c r="B469" s="8" t="s">
        <v>1678</v>
      </c>
      <c r="C469" s="21">
        <v>44737.0</v>
      </c>
      <c r="D469" s="8">
        <v>240.0</v>
      </c>
      <c r="E469" s="8">
        <v>113.14</v>
      </c>
    </row>
    <row r="470" ht="15.75" customHeight="1">
      <c r="A470" s="8" t="s">
        <v>1010</v>
      </c>
      <c r="B470" s="8" t="s">
        <v>1679</v>
      </c>
      <c r="C470" s="21">
        <v>44749.0</v>
      </c>
      <c r="D470" s="8">
        <v>879.0</v>
      </c>
      <c r="E470" s="8">
        <v>361.99</v>
      </c>
    </row>
    <row r="471" ht="15.75" customHeight="1">
      <c r="A471" s="8" t="s">
        <v>1012</v>
      </c>
      <c r="B471" s="8" t="s">
        <v>1675</v>
      </c>
      <c r="C471" s="21">
        <v>44729.0</v>
      </c>
      <c r="D471" s="8">
        <v>784.0</v>
      </c>
      <c r="E471" s="8">
        <v>56.46</v>
      </c>
    </row>
    <row r="472" ht="15.75" customHeight="1">
      <c r="A472" s="8" t="s">
        <v>1014</v>
      </c>
      <c r="B472" s="8" t="s">
        <v>1676</v>
      </c>
      <c r="C472" s="21">
        <v>44738.0</v>
      </c>
      <c r="D472" s="8">
        <v>865.0</v>
      </c>
      <c r="E472" s="8">
        <v>245.88</v>
      </c>
    </row>
    <row r="473" ht="15.75" customHeight="1">
      <c r="A473" s="8" t="s">
        <v>1016</v>
      </c>
      <c r="B473" s="8" t="s">
        <v>1677</v>
      </c>
      <c r="C473" s="21">
        <v>44740.0</v>
      </c>
      <c r="D473" s="8">
        <v>247.0</v>
      </c>
      <c r="E473" s="8">
        <v>127.14</v>
      </c>
    </row>
    <row r="474" ht="15.75" customHeight="1">
      <c r="A474" s="8" t="s">
        <v>1018</v>
      </c>
      <c r="B474" s="8" t="s">
        <v>1678</v>
      </c>
      <c r="C474" s="21">
        <v>44755.0</v>
      </c>
      <c r="D474" s="8">
        <v>435.0</v>
      </c>
      <c r="E474" s="8">
        <v>366.96999999999997</v>
      </c>
    </row>
    <row r="475" ht="15.75" customHeight="1">
      <c r="A475" s="8" t="s">
        <v>1020</v>
      </c>
      <c r="B475" s="8" t="s">
        <v>1675</v>
      </c>
      <c r="C475" s="21">
        <v>44755.0</v>
      </c>
      <c r="D475" s="8">
        <v>868.0</v>
      </c>
      <c r="E475" s="8">
        <v>689.29</v>
      </c>
    </row>
    <row r="476" ht="15.75" customHeight="1">
      <c r="A476" s="8" t="s">
        <v>1022</v>
      </c>
      <c r="B476" s="8" t="s">
        <v>1676</v>
      </c>
      <c r="C476" s="21">
        <v>44764.0</v>
      </c>
      <c r="D476" s="8">
        <v>552.0</v>
      </c>
      <c r="E476" s="8">
        <v>241.47</v>
      </c>
    </row>
    <row r="477" ht="15.75" customHeight="1">
      <c r="A477" s="8" t="s">
        <v>1024</v>
      </c>
      <c r="B477" s="8" t="s">
        <v>1677</v>
      </c>
      <c r="C477" s="21">
        <v>44735.0</v>
      </c>
      <c r="D477" s="8">
        <v>441.0</v>
      </c>
      <c r="E477" s="8">
        <v>275.25</v>
      </c>
    </row>
    <row r="478" ht="15.75" customHeight="1">
      <c r="A478" s="8" t="s">
        <v>1026</v>
      </c>
      <c r="B478" s="8" t="s">
        <v>1678</v>
      </c>
      <c r="C478" s="21">
        <v>44734.0</v>
      </c>
      <c r="D478" s="8">
        <v>392.0</v>
      </c>
      <c r="E478" s="8">
        <v>347.57</v>
      </c>
    </row>
    <row r="479" ht="15.75" customHeight="1">
      <c r="A479" s="8" t="s">
        <v>1028</v>
      </c>
      <c r="B479" s="8" t="s">
        <v>1679</v>
      </c>
      <c r="C479" s="21">
        <v>44728.0</v>
      </c>
      <c r="D479" s="8">
        <v>432.0</v>
      </c>
      <c r="E479" s="8">
        <v>79.32000000000001</v>
      </c>
    </row>
    <row r="480" ht="15.75" customHeight="1">
      <c r="A480" s="8" t="s">
        <v>1030</v>
      </c>
      <c r="B480" s="8" t="s">
        <v>1680</v>
      </c>
      <c r="C480" s="21">
        <v>44739.0</v>
      </c>
      <c r="D480" s="8">
        <v>346.0</v>
      </c>
      <c r="E480" s="8">
        <v>55.04</v>
      </c>
    </row>
    <row r="481" ht="15.75" customHeight="1">
      <c r="A481" s="8" t="s">
        <v>1032</v>
      </c>
      <c r="B481" s="8" t="s">
        <v>1675</v>
      </c>
      <c r="C481" s="21">
        <v>44765.0</v>
      </c>
      <c r="D481" s="8">
        <v>409.0</v>
      </c>
      <c r="E481" s="8">
        <v>120.52000000000001</v>
      </c>
    </row>
    <row r="482" ht="15.75" customHeight="1">
      <c r="A482" s="8" t="s">
        <v>1034</v>
      </c>
      <c r="B482" s="8" t="s">
        <v>1676</v>
      </c>
      <c r="C482" s="21">
        <v>44740.0</v>
      </c>
      <c r="D482" s="8">
        <v>312.0</v>
      </c>
      <c r="E482" s="8">
        <v>110.5</v>
      </c>
    </row>
    <row r="483" ht="15.75" customHeight="1">
      <c r="A483" s="8" t="s">
        <v>1036</v>
      </c>
      <c r="B483" s="8" t="s">
        <v>1677</v>
      </c>
      <c r="C483" s="21">
        <v>44734.0</v>
      </c>
      <c r="D483" s="8">
        <v>283.0</v>
      </c>
      <c r="E483" s="8">
        <v>114.52000000000001</v>
      </c>
    </row>
    <row r="484" ht="15.75" customHeight="1">
      <c r="A484" s="8" t="s">
        <v>1038</v>
      </c>
      <c r="B484" s="8" t="s">
        <v>1678</v>
      </c>
      <c r="C484" s="21">
        <v>44727.0</v>
      </c>
      <c r="D484" s="8">
        <v>669.0</v>
      </c>
      <c r="E484" s="8">
        <v>380.19</v>
      </c>
    </row>
    <row r="485" ht="15.75" customHeight="1">
      <c r="A485" s="8" t="s">
        <v>1040</v>
      </c>
      <c r="B485" s="8" t="s">
        <v>1675</v>
      </c>
      <c r="C485" s="21">
        <v>44737.0</v>
      </c>
      <c r="D485" s="8">
        <v>322.0</v>
      </c>
      <c r="E485" s="8">
        <v>220.29999999999998</v>
      </c>
    </row>
    <row r="486" ht="15.75" customHeight="1">
      <c r="A486" s="8" t="s">
        <v>1042</v>
      </c>
      <c r="B486" s="8" t="s">
        <v>1676</v>
      </c>
      <c r="C486" s="21">
        <v>44747.0</v>
      </c>
      <c r="D486" s="8">
        <v>717.0</v>
      </c>
      <c r="E486" s="8">
        <v>343.45</v>
      </c>
    </row>
    <row r="487" ht="15.75" customHeight="1">
      <c r="A487" s="8" t="s">
        <v>1044</v>
      </c>
      <c r="B487" s="8" t="s">
        <v>1677</v>
      </c>
      <c r="C487" s="21">
        <v>44754.0</v>
      </c>
      <c r="D487" s="8">
        <v>239.0</v>
      </c>
      <c r="E487" s="8">
        <v>212.82</v>
      </c>
    </row>
    <row r="488" ht="15.75" customHeight="1">
      <c r="A488" s="8" t="s">
        <v>1046</v>
      </c>
      <c r="B488" s="8" t="s">
        <v>1678</v>
      </c>
      <c r="C488" s="21">
        <v>44760.0</v>
      </c>
      <c r="D488" s="8">
        <v>508.0</v>
      </c>
      <c r="E488" s="8">
        <v>258.83</v>
      </c>
    </row>
    <row r="489" ht="15.75" customHeight="1">
      <c r="A489" s="8" t="s">
        <v>1048</v>
      </c>
      <c r="B489" s="8" t="s">
        <v>1679</v>
      </c>
      <c r="C489" s="21">
        <v>44759.0</v>
      </c>
      <c r="D489" s="8">
        <v>806.0</v>
      </c>
      <c r="E489" s="8">
        <v>631.6</v>
      </c>
    </row>
    <row r="490" ht="15.75" customHeight="1">
      <c r="A490" s="8" t="s">
        <v>1050</v>
      </c>
      <c r="B490" s="8" t="s">
        <v>1675</v>
      </c>
      <c r="C490" s="21">
        <v>44735.0</v>
      </c>
      <c r="D490" s="8">
        <v>216.0</v>
      </c>
      <c r="E490" s="8">
        <v>14.25</v>
      </c>
    </row>
    <row r="491" ht="15.75" customHeight="1">
      <c r="A491" s="8" t="s">
        <v>1052</v>
      </c>
      <c r="B491" s="8" t="s">
        <v>1676</v>
      </c>
      <c r="C491" s="21">
        <v>44734.0</v>
      </c>
      <c r="D491" s="8">
        <v>728.0</v>
      </c>
      <c r="E491" s="8">
        <v>130.01</v>
      </c>
    </row>
    <row r="492" ht="15.75" customHeight="1">
      <c r="A492" s="8" t="s">
        <v>1054</v>
      </c>
      <c r="B492" s="8" t="s">
        <v>1677</v>
      </c>
      <c r="C492" s="21">
        <v>44753.0</v>
      </c>
      <c r="D492" s="8">
        <v>278.0</v>
      </c>
      <c r="E492" s="8">
        <v>121.18</v>
      </c>
    </row>
    <row r="493" ht="15.75" customHeight="1">
      <c r="A493" s="8" t="s">
        <v>1056</v>
      </c>
      <c r="B493" s="8" t="s">
        <v>1678</v>
      </c>
      <c r="C493" s="21">
        <v>44739.0</v>
      </c>
      <c r="D493" s="8">
        <v>666.0</v>
      </c>
      <c r="E493" s="8">
        <v>493.11</v>
      </c>
    </row>
    <row r="494" ht="15.75" customHeight="1">
      <c r="A494" s="8" t="s">
        <v>1058</v>
      </c>
      <c r="B494" s="8" t="s">
        <v>1675</v>
      </c>
      <c r="C494" s="21">
        <v>44740.0</v>
      </c>
      <c r="D494" s="8">
        <v>880.0</v>
      </c>
      <c r="E494" s="8">
        <v>476.17</v>
      </c>
    </row>
    <row r="495" ht="15.75" customHeight="1">
      <c r="A495" s="8" t="s">
        <v>1060</v>
      </c>
      <c r="B495" s="8" t="s">
        <v>1676</v>
      </c>
      <c r="C495" s="21">
        <v>44748.0</v>
      </c>
      <c r="D495" s="8">
        <v>441.0</v>
      </c>
      <c r="E495" s="8">
        <v>314.31</v>
      </c>
    </row>
    <row r="496" ht="15.75" customHeight="1">
      <c r="A496" s="8" t="s">
        <v>1062</v>
      </c>
      <c r="B496" s="8" t="s">
        <v>1677</v>
      </c>
      <c r="C496" s="21">
        <v>44731.0</v>
      </c>
      <c r="D496" s="8">
        <v>798.0</v>
      </c>
      <c r="E496" s="8">
        <v>528.67</v>
      </c>
    </row>
    <row r="497" ht="15.75" customHeight="1">
      <c r="A497" s="8" t="s">
        <v>1064</v>
      </c>
      <c r="B497" s="8" t="s">
        <v>1678</v>
      </c>
      <c r="C497" s="21">
        <v>44763.0</v>
      </c>
      <c r="D497" s="8">
        <v>391.0</v>
      </c>
      <c r="E497" s="8">
        <v>200.59</v>
      </c>
    </row>
    <row r="498" ht="15.75" customHeight="1">
      <c r="A498" s="8" t="s">
        <v>1066</v>
      </c>
      <c r="B498" s="8" t="s">
        <v>1679</v>
      </c>
      <c r="C498" s="21">
        <v>44733.0</v>
      </c>
      <c r="D498" s="8">
        <v>242.0</v>
      </c>
      <c r="E498" s="8">
        <v>205.59</v>
      </c>
    </row>
    <row r="499" ht="15.75" customHeight="1">
      <c r="A499" s="8" t="s">
        <v>1068</v>
      </c>
      <c r="B499" s="8" t="s">
        <v>1680</v>
      </c>
      <c r="C499" s="21">
        <v>44746.0</v>
      </c>
      <c r="D499" s="8">
        <v>783.0</v>
      </c>
      <c r="E499" s="8">
        <v>452.46999999999997</v>
      </c>
    </row>
    <row r="500" ht="15.75" customHeight="1">
      <c r="A500" s="8" t="s">
        <v>1070</v>
      </c>
      <c r="B500" s="8" t="s">
        <v>1675</v>
      </c>
      <c r="C500" s="21">
        <v>44755.0</v>
      </c>
      <c r="D500" s="8">
        <v>893.0</v>
      </c>
      <c r="E500" s="8">
        <v>17.0</v>
      </c>
    </row>
    <row r="501" ht="15.75" customHeight="1">
      <c r="A501" s="8" t="s">
        <v>1072</v>
      </c>
      <c r="B501" s="8" t="s">
        <v>1676</v>
      </c>
      <c r="C501" s="21">
        <v>44787.0</v>
      </c>
      <c r="D501" s="8">
        <v>631.0</v>
      </c>
      <c r="E501" s="8">
        <v>597.52</v>
      </c>
    </row>
    <row r="502" ht="15.75" customHeight="1">
      <c r="A502" s="8" t="s">
        <v>1074</v>
      </c>
      <c r="B502" s="8" t="s">
        <v>1677</v>
      </c>
      <c r="C502" s="21">
        <v>44799.0</v>
      </c>
      <c r="D502" s="8">
        <v>721.0</v>
      </c>
      <c r="E502" s="8">
        <v>452.75</v>
      </c>
    </row>
    <row r="503" ht="15.75" customHeight="1">
      <c r="A503" s="8" t="s">
        <v>1076</v>
      </c>
      <c r="B503" s="8" t="s">
        <v>1678</v>
      </c>
      <c r="C503" s="21">
        <v>44802.0</v>
      </c>
      <c r="D503" s="8">
        <v>383.0</v>
      </c>
      <c r="E503" s="8">
        <v>352.19</v>
      </c>
    </row>
    <row r="504" ht="15.75" customHeight="1">
      <c r="A504" s="8" t="s">
        <v>1078</v>
      </c>
      <c r="B504" s="8" t="s">
        <v>1675</v>
      </c>
      <c r="C504" s="21">
        <v>44774.0</v>
      </c>
      <c r="D504" s="8">
        <v>692.0</v>
      </c>
      <c r="E504" s="8">
        <v>244.64</v>
      </c>
    </row>
    <row r="505" ht="15.75" customHeight="1">
      <c r="A505" s="8" t="s">
        <v>1080</v>
      </c>
      <c r="B505" s="8" t="s">
        <v>1676</v>
      </c>
      <c r="C505" s="21">
        <v>44800.0</v>
      </c>
      <c r="D505" s="8">
        <v>588.0</v>
      </c>
      <c r="E505" s="8">
        <v>295.56</v>
      </c>
    </row>
    <row r="506" ht="15.75" customHeight="1">
      <c r="A506" s="8" t="s">
        <v>1082</v>
      </c>
      <c r="B506" s="8" t="s">
        <v>1677</v>
      </c>
      <c r="C506" s="21">
        <v>44797.0</v>
      </c>
      <c r="D506" s="8">
        <v>329.0</v>
      </c>
      <c r="E506" s="8">
        <v>289.34</v>
      </c>
    </row>
    <row r="507" ht="15.75" customHeight="1">
      <c r="A507" s="8" t="s">
        <v>1084</v>
      </c>
      <c r="B507" s="8" t="s">
        <v>1678</v>
      </c>
      <c r="C507" s="21">
        <v>44766.0</v>
      </c>
      <c r="D507" s="8">
        <v>386.0</v>
      </c>
      <c r="E507" s="8">
        <v>139.75</v>
      </c>
    </row>
    <row r="508" ht="15.75" customHeight="1">
      <c r="A508" s="8" t="s">
        <v>1086</v>
      </c>
      <c r="B508" s="8" t="s">
        <v>1675</v>
      </c>
      <c r="C508" s="21">
        <v>44782.0</v>
      </c>
      <c r="D508" s="8">
        <v>513.0</v>
      </c>
      <c r="E508" s="8">
        <v>101.16000000000001</v>
      </c>
    </row>
    <row r="509" ht="15.75" customHeight="1">
      <c r="A509" s="8" t="s">
        <v>1088</v>
      </c>
      <c r="B509" s="8" t="s">
        <v>1676</v>
      </c>
      <c r="C509" s="21">
        <v>44790.0</v>
      </c>
      <c r="D509" s="8">
        <v>727.0</v>
      </c>
      <c r="E509" s="8">
        <v>321.96999999999997</v>
      </c>
    </row>
    <row r="510" ht="15.75" customHeight="1">
      <c r="A510" s="8" t="s">
        <v>1090</v>
      </c>
      <c r="B510" s="8" t="s">
        <v>1677</v>
      </c>
      <c r="C510" s="21">
        <v>44770.0</v>
      </c>
      <c r="D510" s="8">
        <v>898.0</v>
      </c>
      <c r="E510" s="8">
        <v>694.53</v>
      </c>
    </row>
    <row r="511" ht="15.75" customHeight="1">
      <c r="A511" s="8" t="s">
        <v>1092</v>
      </c>
      <c r="B511" s="8" t="s">
        <v>1678</v>
      </c>
      <c r="C511" s="21">
        <v>44759.0</v>
      </c>
      <c r="D511" s="8">
        <v>596.0</v>
      </c>
      <c r="E511" s="8">
        <v>286.2</v>
      </c>
    </row>
    <row r="512" ht="15.75" customHeight="1">
      <c r="A512" s="8" t="s">
        <v>1094</v>
      </c>
      <c r="B512" s="8" t="s">
        <v>1675</v>
      </c>
      <c r="C512" s="21">
        <v>44776.0</v>
      </c>
      <c r="D512" s="8">
        <v>866.0</v>
      </c>
      <c r="E512" s="8">
        <v>504.92</v>
      </c>
    </row>
    <row r="513" ht="15.75" customHeight="1">
      <c r="A513" s="8" t="s">
        <v>1096</v>
      </c>
      <c r="B513" s="8" t="s">
        <v>1676</v>
      </c>
      <c r="C513" s="21">
        <v>44757.0</v>
      </c>
      <c r="D513" s="8">
        <v>822.0</v>
      </c>
      <c r="E513" s="8">
        <v>114.22</v>
      </c>
    </row>
    <row r="514" ht="15.75" customHeight="1">
      <c r="A514" s="8" t="s">
        <v>1098</v>
      </c>
      <c r="B514" s="8" t="s">
        <v>1677</v>
      </c>
      <c r="C514" s="21">
        <v>44771.0</v>
      </c>
      <c r="D514" s="8">
        <v>541.0</v>
      </c>
      <c r="E514" s="8">
        <v>278.34</v>
      </c>
    </row>
    <row r="515" ht="15.75" customHeight="1">
      <c r="A515" s="8" t="s">
        <v>1100</v>
      </c>
      <c r="B515" s="8" t="s">
        <v>1678</v>
      </c>
      <c r="C515" s="21">
        <v>44788.0</v>
      </c>
      <c r="D515" s="8">
        <v>271.0</v>
      </c>
      <c r="E515" s="8">
        <v>148.35</v>
      </c>
    </row>
    <row r="516" ht="15.75" customHeight="1">
      <c r="A516" s="8" t="s">
        <v>1102</v>
      </c>
      <c r="B516" s="8" t="s">
        <v>1679</v>
      </c>
      <c r="C516" s="21">
        <v>44762.0</v>
      </c>
      <c r="D516" s="8">
        <v>513.0</v>
      </c>
      <c r="E516" s="8">
        <v>497.36</v>
      </c>
    </row>
    <row r="517" ht="15.75" customHeight="1">
      <c r="A517" s="8" t="s">
        <v>1104</v>
      </c>
      <c r="B517" s="8" t="s">
        <v>1675</v>
      </c>
      <c r="C517" s="21">
        <v>44789.0</v>
      </c>
      <c r="D517" s="8">
        <v>812.0</v>
      </c>
      <c r="E517" s="8">
        <v>89.26</v>
      </c>
    </row>
    <row r="518" ht="15.75" customHeight="1">
      <c r="A518" s="8" t="s">
        <v>1106</v>
      </c>
      <c r="B518" s="8" t="s">
        <v>1676</v>
      </c>
      <c r="C518" s="21">
        <v>44761.0</v>
      </c>
      <c r="D518" s="8">
        <v>896.0</v>
      </c>
      <c r="E518" s="8">
        <v>562.05</v>
      </c>
    </row>
    <row r="519" ht="15.75" customHeight="1">
      <c r="A519" s="8" t="s">
        <v>1108</v>
      </c>
      <c r="B519" s="8" t="s">
        <v>1677</v>
      </c>
      <c r="C519" s="21">
        <v>44790.0</v>
      </c>
      <c r="D519" s="8">
        <v>752.0</v>
      </c>
      <c r="E519" s="8">
        <v>252.09</v>
      </c>
    </row>
    <row r="520" ht="15.75" customHeight="1">
      <c r="A520" s="8" t="s">
        <v>1110</v>
      </c>
      <c r="B520" s="8" t="s">
        <v>1678</v>
      </c>
      <c r="C520" s="21">
        <v>44782.0</v>
      </c>
      <c r="D520" s="8">
        <v>266.0</v>
      </c>
      <c r="E520" s="8">
        <v>194.73999999999998</v>
      </c>
    </row>
    <row r="521" ht="15.75" customHeight="1">
      <c r="A521" s="8" t="s">
        <v>1112</v>
      </c>
      <c r="B521" s="8" t="s">
        <v>1675</v>
      </c>
      <c r="C521" s="21">
        <v>44802.0</v>
      </c>
      <c r="D521" s="8">
        <v>208.0</v>
      </c>
      <c r="E521" s="8">
        <v>123.37</v>
      </c>
    </row>
    <row r="522" ht="15.75" customHeight="1">
      <c r="A522" s="8" t="s">
        <v>1114</v>
      </c>
      <c r="B522" s="8" t="s">
        <v>1676</v>
      </c>
      <c r="C522" s="21">
        <v>44791.0</v>
      </c>
      <c r="D522" s="8">
        <v>238.0</v>
      </c>
      <c r="E522" s="8">
        <v>0.48</v>
      </c>
    </row>
    <row r="523" ht="15.75" customHeight="1">
      <c r="A523" s="8" t="s">
        <v>1116</v>
      </c>
      <c r="B523" s="8" t="s">
        <v>1677</v>
      </c>
      <c r="C523" s="21">
        <v>44795.0</v>
      </c>
      <c r="D523" s="8">
        <v>384.0</v>
      </c>
      <c r="E523" s="8">
        <v>211.32999999999998</v>
      </c>
    </row>
    <row r="524" ht="15.75" customHeight="1">
      <c r="A524" s="8" t="s">
        <v>1118</v>
      </c>
      <c r="B524" s="8" t="s">
        <v>1678</v>
      </c>
      <c r="C524" s="21">
        <v>44759.0</v>
      </c>
      <c r="D524" s="8">
        <v>420.0</v>
      </c>
      <c r="E524" s="8">
        <v>406.59999999999997</v>
      </c>
    </row>
    <row r="525" ht="15.75" customHeight="1">
      <c r="A525" s="8" t="s">
        <v>1120</v>
      </c>
      <c r="B525" s="8" t="s">
        <v>1679</v>
      </c>
      <c r="C525" s="21">
        <v>44756.0</v>
      </c>
      <c r="D525" s="8">
        <v>772.0</v>
      </c>
      <c r="E525" s="8">
        <v>620.06</v>
      </c>
    </row>
    <row r="526" ht="15.75" customHeight="1">
      <c r="A526" s="8" t="s">
        <v>1122</v>
      </c>
      <c r="B526" s="8" t="s">
        <v>1680</v>
      </c>
      <c r="C526" s="21">
        <v>44786.0</v>
      </c>
      <c r="D526" s="8">
        <v>755.0</v>
      </c>
      <c r="E526" s="8">
        <v>262.09</v>
      </c>
    </row>
    <row r="527" ht="15.75" customHeight="1">
      <c r="A527" s="8" t="s">
        <v>1124</v>
      </c>
      <c r="B527" s="8" t="s">
        <v>1675</v>
      </c>
      <c r="C527" s="21">
        <v>44757.0</v>
      </c>
      <c r="D527" s="8">
        <v>675.0</v>
      </c>
      <c r="E527" s="8">
        <v>86.23</v>
      </c>
    </row>
    <row r="528" ht="15.75" customHeight="1">
      <c r="A528" s="8" t="s">
        <v>1126</v>
      </c>
      <c r="B528" s="8" t="s">
        <v>1676</v>
      </c>
      <c r="C528" s="21">
        <v>44787.0</v>
      </c>
      <c r="D528" s="8">
        <v>411.0</v>
      </c>
      <c r="E528" s="8">
        <v>382.96</v>
      </c>
    </row>
    <row r="529" ht="15.75" customHeight="1">
      <c r="A529" s="8" t="s">
        <v>1128</v>
      </c>
      <c r="B529" s="8" t="s">
        <v>1677</v>
      </c>
      <c r="C529" s="21">
        <v>44763.0</v>
      </c>
      <c r="D529" s="8">
        <v>514.0</v>
      </c>
      <c r="E529" s="8">
        <v>165.14</v>
      </c>
    </row>
    <row r="530" ht="15.75" customHeight="1">
      <c r="A530" s="8" t="s">
        <v>1130</v>
      </c>
      <c r="B530" s="8" t="s">
        <v>1678</v>
      </c>
      <c r="C530" s="21">
        <v>44799.0</v>
      </c>
      <c r="D530" s="8">
        <v>750.0</v>
      </c>
      <c r="E530" s="8">
        <v>143.60999999999999</v>
      </c>
    </row>
    <row r="531" ht="15.75" customHeight="1">
      <c r="A531" s="8" t="s">
        <v>1132</v>
      </c>
      <c r="B531" s="8" t="s">
        <v>1675</v>
      </c>
      <c r="C531" s="21">
        <v>44798.0</v>
      </c>
      <c r="D531" s="8">
        <v>279.0</v>
      </c>
      <c r="E531" s="8">
        <v>238.92999999999998</v>
      </c>
    </row>
    <row r="532" ht="15.75" customHeight="1">
      <c r="A532" s="8" t="s">
        <v>1134</v>
      </c>
      <c r="B532" s="8" t="s">
        <v>1676</v>
      </c>
      <c r="C532" s="21">
        <v>44807.0</v>
      </c>
      <c r="D532" s="8">
        <v>284.0</v>
      </c>
      <c r="E532" s="8">
        <v>202.1</v>
      </c>
    </row>
    <row r="533" ht="15.75" customHeight="1">
      <c r="A533" s="8" t="s">
        <v>1136</v>
      </c>
      <c r="B533" s="8" t="s">
        <v>1677</v>
      </c>
      <c r="C533" s="21">
        <v>44769.0</v>
      </c>
      <c r="D533" s="8">
        <v>509.0</v>
      </c>
      <c r="E533" s="8">
        <v>370.15</v>
      </c>
    </row>
    <row r="534" ht="15.75" customHeight="1">
      <c r="A534" s="8" t="s">
        <v>1138</v>
      </c>
      <c r="B534" s="8" t="s">
        <v>1678</v>
      </c>
      <c r="C534" s="21">
        <v>44779.0</v>
      </c>
      <c r="D534" s="8">
        <v>207.0</v>
      </c>
      <c r="E534" s="8">
        <v>38.89</v>
      </c>
    </row>
    <row r="535" ht="15.75" customHeight="1">
      <c r="A535" s="8" t="s">
        <v>1140</v>
      </c>
      <c r="B535" s="8" t="s">
        <v>1679</v>
      </c>
      <c r="C535" s="21">
        <v>44769.0</v>
      </c>
      <c r="D535" s="8">
        <v>509.0</v>
      </c>
      <c r="E535" s="8">
        <v>404.28999999999996</v>
      </c>
    </row>
    <row r="536" ht="15.75" customHeight="1">
      <c r="A536" s="8" t="s">
        <v>1142</v>
      </c>
      <c r="B536" s="8" t="s">
        <v>1675</v>
      </c>
      <c r="C536" s="21">
        <v>44756.0</v>
      </c>
      <c r="D536" s="8">
        <v>371.0</v>
      </c>
      <c r="E536" s="8">
        <v>18.060000000000002</v>
      </c>
    </row>
    <row r="537" ht="15.75" customHeight="1">
      <c r="A537" s="8" t="s">
        <v>1144</v>
      </c>
      <c r="B537" s="8" t="s">
        <v>1676</v>
      </c>
      <c r="C537" s="21">
        <v>44799.0</v>
      </c>
      <c r="D537" s="8">
        <v>699.0</v>
      </c>
      <c r="E537" s="8">
        <v>414.27</v>
      </c>
    </row>
    <row r="538" ht="15.75" customHeight="1">
      <c r="A538" s="8" t="s">
        <v>1146</v>
      </c>
      <c r="B538" s="8" t="s">
        <v>1677</v>
      </c>
      <c r="C538" s="21">
        <v>44807.0</v>
      </c>
      <c r="D538" s="8">
        <v>306.0</v>
      </c>
      <c r="E538" s="8">
        <v>104.25</v>
      </c>
    </row>
    <row r="539" ht="15.75" customHeight="1">
      <c r="A539" s="8" t="s">
        <v>1148</v>
      </c>
      <c r="B539" s="8" t="s">
        <v>1678</v>
      </c>
      <c r="C539" s="21">
        <v>44769.0</v>
      </c>
      <c r="D539" s="8">
        <v>432.0</v>
      </c>
      <c r="E539" s="8">
        <v>70.29</v>
      </c>
    </row>
    <row r="540" ht="15.75" customHeight="1">
      <c r="A540" s="8" t="s">
        <v>1150</v>
      </c>
      <c r="B540" s="8" t="s">
        <v>1675</v>
      </c>
      <c r="C540" s="21">
        <v>44805.0</v>
      </c>
      <c r="D540" s="8">
        <v>339.0</v>
      </c>
      <c r="E540" s="8">
        <v>328.15999999999997</v>
      </c>
    </row>
    <row r="541" ht="15.75" customHeight="1">
      <c r="A541" s="8" t="s">
        <v>1152</v>
      </c>
      <c r="B541" s="8" t="s">
        <v>1676</v>
      </c>
      <c r="C541" s="21">
        <v>44796.0</v>
      </c>
      <c r="D541" s="8">
        <v>802.0</v>
      </c>
      <c r="E541" s="8">
        <v>84.0</v>
      </c>
    </row>
    <row r="542" ht="15.75" customHeight="1">
      <c r="A542" s="8" t="s">
        <v>1154</v>
      </c>
      <c r="B542" s="8" t="s">
        <v>1677</v>
      </c>
      <c r="C542" s="21">
        <v>44798.0</v>
      </c>
      <c r="D542" s="8">
        <v>674.0</v>
      </c>
      <c r="E542" s="8">
        <v>219.84</v>
      </c>
    </row>
    <row r="543" ht="15.75" customHeight="1">
      <c r="A543" s="8" t="s">
        <v>1156</v>
      </c>
      <c r="B543" s="8" t="s">
        <v>1678</v>
      </c>
      <c r="C543" s="21">
        <v>44756.0</v>
      </c>
      <c r="D543" s="8">
        <v>399.0</v>
      </c>
      <c r="E543" s="8">
        <v>183.85999999999999</v>
      </c>
    </row>
    <row r="544" ht="15.75" customHeight="1">
      <c r="A544" s="8" t="s">
        <v>1158</v>
      </c>
      <c r="B544" s="8" t="s">
        <v>1679</v>
      </c>
      <c r="C544" s="21">
        <v>44800.0</v>
      </c>
      <c r="D544" s="8">
        <v>691.0</v>
      </c>
      <c r="E544" s="8">
        <v>608.65</v>
      </c>
    </row>
    <row r="545" ht="15.75" customHeight="1">
      <c r="A545" s="8" t="s">
        <v>1160</v>
      </c>
      <c r="B545" s="8" t="s">
        <v>1680</v>
      </c>
      <c r="C545" s="21">
        <v>44758.0</v>
      </c>
      <c r="D545" s="8">
        <v>229.0</v>
      </c>
      <c r="E545" s="8">
        <v>224.23</v>
      </c>
    </row>
    <row r="546" ht="15.75" customHeight="1">
      <c r="A546" s="8" t="s">
        <v>1162</v>
      </c>
      <c r="B546" s="8" t="s">
        <v>1675</v>
      </c>
      <c r="C546" s="21">
        <v>44788.0</v>
      </c>
      <c r="D546" s="8">
        <v>350.0</v>
      </c>
      <c r="E546" s="8">
        <v>280.12</v>
      </c>
    </row>
    <row r="547" ht="15.75" customHeight="1">
      <c r="A547" s="8" t="s">
        <v>1164</v>
      </c>
      <c r="B547" s="8" t="s">
        <v>1676</v>
      </c>
      <c r="C547" s="21">
        <v>44793.0</v>
      </c>
      <c r="D547" s="8">
        <v>713.0</v>
      </c>
      <c r="E547" s="8">
        <v>266.67</v>
      </c>
    </row>
    <row r="548" ht="15.75" customHeight="1">
      <c r="A548" s="8" t="s">
        <v>1166</v>
      </c>
      <c r="B548" s="8" t="s">
        <v>1677</v>
      </c>
      <c r="C548" s="21">
        <v>44784.0</v>
      </c>
      <c r="D548" s="8">
        <v>384.0</v>
      </c>
      <c r="E548" s="8">
        <v>17.1</v>
      </c>
    </row>
    <row r="549" ht="15.75" customHeight="1">
      <c r="A549" s="8" t="s">
        <v>1168</v>
      </c>
      <c r="B549" s="8" t="s">
        <v>1678</v>
      </c>
      <c r="C549" s="21">
        <v>44793.0</v>
      </c>
      <c r="D549" s="8">
        <v>446.0</v>
      </c>
      <c r="E549" s="8">
        <v>407.13</v>
      </c>
    </row>
    <row r="550" ht="15.75" customHeight="1">
      <c r="A550" s="8" t="s">
        <v>1170</v>
      </c>
      <c r="B550" s="8" t="s">
        <v>1675</v>
      </c>
      <c r="C550" s="21">
        <v>44796.0</v>
      </c>
      <c r="D550" s="8">
        <v>585.0</v>
      </c>
      <c r="E550" s="8">
        <v>478.23</v>
      </c>
    </row>
    <row r="551" ht="15.75" customHeight="1">
      <c r="A551" s="8" t="s">
        <v>1172</v>
      </c>
      <c r="B551" s="8" t="s">
        <v>1676</v>
      </c>
      <c r="C551" s="21">
        <v>44758.0</v>
      </c>
      <c r="D551" s="8">
        <v>623.0</v>
      </c>
      <c r="E551" s="8">
        <v>244.23</v>
      </c>
    </row>
    <row r="552" ht="15.75" customHeight="1">
      <c r="A552" s="8" t="s">
        <v>1174</v>
      </c>
      <c r="B552" s="8" t="s">
        <v>1677</v>
      </c>
      <c r="C552" s="21">
        <v>44757.0</v>
      </c>
      <c r="D552" s="8">
        <v>351.0</v>
      </c>
      <c r="E552" s="8">
        <v>306.33</v>
      </c>
    </row>
    <row r="553" ht="15.75" customHeight="1">
      <c r="A553" s="8" t="s">
        <v>1176</v>
      </c>
      <c r="B553" s="8" t="s">
        <v>1678</v>
      </c>
      <c r="C553" s="21">
        <v>44758.0</v>
      </c>
      <c r="D553" s="8">
        <v>224.0</v>
      </c>
      <c r="E553" s="8">
        <v>145.07</v>
      </c>
    </row>
    <row r="554" ht="15.75" customHeight="1">
      <c r="A554" s="8" t="s">
        <v>1178</v>
      </c>
      <c r="B554" s="8" t="s">
        <v>1675</v>
      </c>
      <c r="C554" s="21">
        <v>44800.0</v>
      </c>
      <c r="D554" s="8">
        <v>445.0</v>
      </c>
      <c r="E554" s="8">
        <v>18.84</v>
      </c>
    </row>
    <row r="555" ht="15.75" customHeight="1">
      <c r="A555" s="8" t="s">
        <v>1180</v>
      </c>
      <c r="B555" s="8" t="s">
        <v>1676</v>
      </c>
      <c r="C555" s="21">
        <v>44780.0</v>
      </c>
      <c r="D555" s="8">
        <v>410.0</v>
      </c>
      <c r="E555" s="8">
        <v>29.810000000000002</v>
      </c>
    </row>
    <row r="556" ht="15.75" customHeight="1">
      <c r="A556" s="8" t="s">
        <v>1182</v>
      </c>
      <c r="B556" s="8" t="s">
        <v>1677</v>
      </c>
      <c r="C556" s="21">
        <v>44807.0</v>
      </c>
      <c r="D556" s="8">
        <v>842.0</v>
      </c>
      <c r="E556" s="8">
        <v>373.82</v>
      </c>
    </row>
    <row r="557" ht="15.75" customHeight="1">
      <c r="A557" s="8" t="s">
        <v>1184</v>
      </c>
      <c r="B557" s="8" t="s">
        <v>1678</v>
      </c>
      <c r="C557" s="21">
        <v>44798.0</v>
      </c>
      <c r="D557" s="8">
        <v>772.0</v>
      </c>
      <c r="E557" s="8">
        <v>92.83</v>
      </c>
    </row>
    <row r="558" ht="15.75" customHeight="1">
      <c r="A558" s="8" t="s">
        <v>1186</v>
      </c>
      <c r="B558" s="8" t="s">
        <v>1675</v>
      </c>
      <c r="C558" s="21">
        <v>44810.0</v>
      </c>
      <c r="D558" s="8">
        <v>711.0</v>
      </c>
      <c r="E558" s="8">
        <v>643.06</v>
      </c>
    </row>
    <row r="559" ht="15.75" customHeight="1">
      <c r="A559" s="8" t="s">
        <v>1188</v>
      </c>
      <c r="B559" s="8" t="s">
        <v>1676</v>
      </c>
      <c r="C559" s="21">
        <v>44764.0</v>
      </c>
      <c r="D559" s="8">
        <v>683.0</v>
      </c>
      <c r="E559" s="8">
        <v>676.11</v>
      </c>
    </row>
    <row r="560" ht="15.75" customHeight="1">
      <c r="A560" s="8" t="s">
        <v>1190</v>
      </c>
      <c r="B560" s="8" t="s">
        <v>1677</v>
      </c>
      <c r="C560" s="21">
        <v>44766.0</v>
      </c>
      <c r="D560" s="8">
        <v>261.0</v>
      </c>
      <c r="E560" s="8">
        <v>102.09</v>
      </c>
    </row>
    <row r="561" ht="15.75" customHeight="1">
      <c r="A561" s="8" t="s">
        <v>1192</v>
      </c>
      <c r="B561" s="8" t="s">
        <v>1678</v>
      </c>
      <c r="C561" s="21">
        <v>44794.0</v>
      </c>
      <c r="D561" s="8">
        <v>616.0</v>
      </c>
      <c r="E561" s="8">
        <v>615.79</v>
      </c>
    </row>
    <row r="562" ht="15.75" customHeight="1">
      <c r="A562" s="8" t="s">
        <v>1194</v>
      </c>
      <c r="B562" s="8" t="s">
        <v>1679</v>
      </c>
      <c r="C562" s="21">
        <v>44800.0</v>
      </c>
      <c r="D562" s="8">
        <v>775.0</v>
      </c>
      <c r="E562" s="8">
        <v>164.29</v>
      </c>
    </row>
    <row r="563" ht="15.75" customHeight="1">
      <c r="A563" s="8" t="s">
        <v>1196</v>
      </c>
      <c r="B563" s="8" t="s">
        <v>1675</v>
      </c>
      <c r="C563" s="21">
        <v>44792.0</v>
      </c>
      <c r="D563" s="8">
        <v>616.0</v>
      </c>
      <c r="E563" s="8">
        <v>361.74</v>
      </c>
    </row>
    <row r="564" ht="15.75" customHeight="1">
      <c r="A564" s="8" t="s">
        <v>1198</v>
      </c>
      <c r="B564" s="8" t="s">
        <v>1676</v>
      </c>
      <c r="C564" s="21">
        <v>44809.0</v>
      </c>
      <c r="D564" s="8">
        <v>252.0</v>
      </c>
      <c r="E564" s="8">
        <v>6.24</v>
      </c>
    </row>
    <row r="565" ht="15.75" customHeight="1">
      <c r="A565" s="8" t="s">
        <v>1200</v>
      </c>
      <c r="B565" s="8" t="s">
        <v>1677</v>
      </c>
      <c r="C565" s="21">
        <v>44789.0</v>
      </c>
      <c r="D565" s="8">
        <v>754.0</v>
      </c>
      <c r="E565" s="8">
        <v>499.92</v>
      </c>
    </row>
    <row r="566" ht="15.75" customHeight="1">
      <c r="A566" s="8" t="s">
        <v>1202</v>
      </c>
      <c r="B566" s="8" t="s">
        <v>1678</v>
      </c>
      <c r="C566" s="21">
        <v>44757.0</v>
      </c>
      <c r="D566" s="8">
        <v>614.0</v>
      </c>
      <c r="E566" s="8">
        <v>95.28</v>
      </c>
    </row>
    <row r="567" ht="15.75" customHeight="1">
      <c r="A567" s="8" t="s">
        <v>1204</v>
      </c>
      <c r="B567" s="8" t="s">
        <v>1675</v>
      </c>
      <c r="C567" s="21">
        <v>44790.0</v>
      </c>
      <c r="D567" s="8">
        <v>413.0</v>
      </c>
      <c r="E567" s="8">
        <v>360.83</v>
      </c>
    </row>
    <row r="568" ht="15.75" customHeight="1">
      <c r="A568" s="8" t="s">
        <v>1206</v>
      </c>
      <c r="B568" s="8" t="s">
        <v>1676</v>
      </c>
      <c r="C568" s="21">
        <v>44808.0</v>
      </c>
      <c r="D568" s="8">
        <v>895.0</v>
      </c>
      <c r="E568" s="8">
        <v>681.21</v>
      </c>
    </row>
    <row r="569" ht="15.75" customHeight="1">
      <c r="A569" s="8" t="s">
        <v>1208</v>
      </c>
      <c r="B569" s="8" t="s">
        <v>1677</v>
      </c>
      <c r="C569" s="21">
        <v>44801.0</v>
      </c>
      <c r="D569" s="8">
        <v>460.0</v>
      </c>
      <c r="E569" s="8">
        <v>195.5</v>
      </c>
    </row>
    <row r="570" ht="15.75" customHeight="1">
      <c r="A570" s="8" t="s">
        <v>1210</v>
      </c>
      <c r="B570" s="8" t="s">
        <v>1678</v>
      </c>
      <c r="C570" s="21">
        <v>44769.0</v>
      </c>
      <c r="D570" s="8">
        <v>681.0</v>
      </c>
      <c r="E570" s="8">
        <v>236.85</v>
      </c>
    </row>
    <row r="571" ht="15.75" customHeight="1">
      <c r="A571" s="8" t="s">
        <v>1212</v>
      </c>
      <c r="B571" s="8" t="s">
        <v>1679</v>
      </c>
      <c r="C571" s="21">
        <v>44757.0</v>
      </c>
      <c r="D571" s="8">
        <v>548.0</v>
      </c>
      <c r="E571" s="8">
        <v>33.019999999999996</v>
      </c>
    </row>
    <row r="572" ht="15.75" customHeight="1">
      <c r="A572" s="8" t="s">
        <v>1214</v>
      </c>
      <c r="B572" s="8" t="s">
        <v>1680</v>
      </c>
      <c r="C572" s="21">
        <v>44759.0</v>
      </c>
      <c r="D572" s="8">
        <v>264.0</v>
      </c>
      <c r="E572" s="8">
        <v>210.42</v>
      </c>
    </row>
    <row r="573" ht="15.75" customHeight="1">
      <c r="A573" s="8" t="s">
        <v>1216</v>
      </c>
      <c r="B573" s="8" t="s">
        <v>1675</v>
      </c>
      <c r="C573" s="21">
        <v>44805.0</v>
      </c>
      <c r="D573" s="8">
        <v>431.0</v>
      </c>
      <c r="E573" s="8">
        <v>4.35</v>
      </c>
    </row>
    <row r="574" ht="15.75" customHeight="1">
      <c r="A574" s="8" t="s">
        <v>1218</v>
      </c>
      <c r="B574" s="8" t="s">
        <v>1676</v>
      </c>
      <c r="C574" s="21">
        <v>44760.0</v>
      </c>
      <c r="D574" s="8">
        <v>772.0</v>
      </c>
      <c r="E574" s="8">
        <v>314.53</v>
      </c>
    </row>
    <row r="575" ht="15.75" customHeight="1">
      <c r="A575" s="8" t="s">
        <v>1220</v>
      </c>
      <c r="B575" s="8" t="s">
        <v>1677</v>
      </c>
      <c r="C575" s="21">
        <v>44791.0</v>
      </c>
      <c r="D575" s="8">
        <v>253.0</v>
      </c>
      <c r="E575" s="8">
        <v>143.16</v>
      </c>
    </row>
    <row r="576" ht="15.75" customHeight="1">
      <c r="A576" s="8" t="s">
        <v>1222</v>
      </c>
      <c r="B576" s="8" t="s">
        <v>1678</v>
      </c>
      <c r="C576" s="21">
        <v>44768.0</v>
      </c>
      <c r="D576" s="8">
        <v>792.0</v>
      </c>
      <c r="E576" s="8">
        <v>153.47</v>
      </c>
    </row>
    <row r="577" ht="15.75" customHeight="1">
      <c r="A577" s="8" t="s">
        <v>1224</v>
      </c>
      <c r="B577" s="8" t="s">
        <v>1675</v>
      </c>
      <c r="C577" s="21">
        <v>44759.0</v>
      </c>
      <c r="D577" s="8">
        <v>628.0</v>
      </c>
      <c r="E577" s="8">
        <v>388.51</v>
      </c>
    </row>
    <row r="578" ht="15.75" customHeight="1">
      <c r="A578" s="8" t="s">
        <v>1226</v>
      </c>
      <c r="B578" s="8" t="s">
        <v>1676</v>
      </c>
      <c r="C578" s="21">
        <v>44781.0</v>
      </c>
      <c r="D578" s="8">
        <v>809.0</v>
      </c>
      <c r="E578" s="8">
        <v>535.29</v>
      </c>
    </row>
    <row r="579" ht="15.75" customHeight="1">
      <c r="A579" s="8" t="s">
        <v>1228</v>
      </c>
      <c r="B579" s="8" t="s">
        <v>1677</v>
      </c>
      <c r="C579" s="21">
        <v>44785.0</v>
      </c>
      <c r="D579" s="8">
        <v>347.0</v>
      </c>
      <c r="E579" s="8">
        <v>9.86</v>
      </c>
    </row>
    <row r="580" ht="15.75" customHeight="1">
      <c r="A580" s="8" t="s">
        <v>1230</v>
      </c>
      <c r="B580" s="8" t="s">
        <v>1678</v>
      </c>
      <c r="C580" s="21">
        <v>44775.0</v>
      </c>
      <c r="D580" s="8">
        <v>695.0</v>
      </c>
      <c r="E580" s="8">
        <v>227.10999999999999</v>
      </c>
    </row>
    <row r="581" ht="15.75" customHeight="1">
      <c r="A581" s="8" t="s">
        <v>1232</v>
      </c>
      <c r="B581" s="8" t="s">
        <v>1679</v>
      </c>
      <c r="C581" s="21">
        <v>44773.0</v>
      </c>
      <c r="D581" s="8">
        <v>551.0</v>
      </c>
      <c r="E581" s="8">
        <v>62.199999999999996</v>
      </c>
    </row>
    <row r="582" ht="15.75" customHeight="1">
      <c r="A582" s="8" t="s">
        <v>1234</v>
      </c>
      <c r="B582" s="8" t="s">
        <v>1675</v>
      </c>
      <c r="C582" s="21">
        <v>44796.0</v>
      </c>
      <c r="D582" s="8">
        <v>274.0</v>
      </c>
      <c r="E582" s="8">
        <v>17.51</v>
      </c>
    </row>
    <row r="583" ht="15.75" customHeight="1">
      <c r="A583" s="8" t="s">
        <v>1236</v>
      </c>
      <c r="B583" s="8" t="s">
        <v>1676</v>
      </c>
      <c r="C583" s="21">
        <v>44801.0</v>
      </c>
      <c r="D583" s="8">
        <v>623.0</v>
      </c>
      <c r="E583" s="8">
        <v>372.84999999999997</v>
      </c>
    </row>
    <row r="584" ht="15.75" customHeight="1">
      <c r="A584" s="8" t="s">
        <v>1238</v>
      </c>
      <c r="B584" s="8" t="s">
        <v>1677</v>
      </c>
      <c r="C584" s="21">
        <v>44779.0</v>
      </c>
      <c r="D584" s="8">
        <v>577.0</v>
      </c>
      <c r="E584" s="8">
        <v>200.48999999999998</v>
      </c>
    </row>
    <row r="585" ht="15.75" customHeight="1">
      <c r="A585" s="8" t="s">
        <v>1240</v>
      </c>
      <c r="B585" s="8" t="s">
        <v>1678</v>
      </c>
      <c r="C585" s="21">
        <v>44772.0</v>
      </c>
      <c r="D585" s="8">
        <v>479.0</v>
      </c>
      <c r="E585" s="8">
        <v>148.01999999999998</v>
      </c>
    </row>
    <row r="586" ht="15.75" customHeight="1">
      <c r="A586" s="8" t="s">
        <v>1242</v>
      </c>
      <c r="B586" s="8" t="s">
        <v>1675</v>
      </c>
      <c r="C586" s="21">
        <v>44757.0</v>
      </c>
      <c r="D586" s="8">
        <v>541.0</v>
      </c>
      <c r="E586" s="8">
        <v>1.17</v>
      </c>
    </row>
    <row r="587" ht="15.75" customHeight="1">
      <c r="A587" s="8" t="s">
        <v>1244</v>
      </c>
      <c r="B587" s="8" t="s">
        <v>1676</v>
      </c>
      <c r="C587" s="21">
        <v>44808.0</v>
      </c>
      <c r="D587" s="8">
        <v>878.0</v>
      </c>
      <c r="E587" s="8">
        <v>218.26999999999998</v>
      </c>
    </row>
    <row r="588" ht="15.75" customHeight="1">
      <c r="A588" s="8" t="s">
        <v>1246</v>
      </c>
      <c r="B588" s="8" t="s">
        <v>1677</v>
      </c>
      <c r="C588" s="21">
        <v>44782.0</v>
      </c>
      <c r="D588" s="8">
        <v>822.0</v>
      </c>
      <c r="E588" s="8">
        <v>103.81</v>
      </c>
    </row>
    <row r="589" ht="15.75" customHeight="1">
      <c r="A589" s="8" t="s">
        <v>1248</v>
      </c>
      <c r="B589" s="8" t="s">
        <v>1678</v>
      </c>
      <c r="C589" s="21">
        <v>44787.0</v>
      </c>
      <c r="D589" s="8">
        <v>319.0</v>
      </c>
      <c r="E589" s="8">
        <v>220.10999999999999</v>
      </c>
    </row>
    <row r="590" ht="15.75" customHeight="1">
      <c r="A590" s="8" t="s">
        <v>1250</v>
      </c>
      <c r="B590" s="8" t="s">
        <v>1679</v>
      </c>
      <c r="C590" s="21">
        <v>44787.0</v>
      </c>
      <c r="D590" s="8">
        <v>583.0</v>
      </c>
      <c r="E590" s="8">
        <v>70.34</v>
      </c>
    </row>
    <row r="591" ht="15.75" customHeight="1">
      <c r="A591" s="8" t="s">
        <v>1252</v>
      </c>
      <c r="B591" s="8" t="s">
        <v>1680</v>
      </c>
      <c r="C591" s="21">
        <v>44757.0</v>
      </c>
      <c r="D591" s="8">
        <v>326.0</v>
      </c>
      <c r="E591" s="8">
        <v>244.47</v>
      </c>
    </row>
    <row r="592" ht="15.75" customHeight="1">
      <c r="A592" s="8" t="s">
        <v>1254</v>
      </c>
      <c r="B592" s="8" t="s">
        <v>1675</v>
      </c>
      <c r="C592" s="21">
        <v>44761.0</v>
      </c>
      <c r="D592" s="8">
        <v>345.0</v>
      </c>
      <c r="E592" s="8">
        <v>40.66</v>
      </c>
    </row>
    <row r="593" ht="15.75" customHeight="1">
      <c r="A593" s="8" t="s">
        <v>1256</v>
      </c>
      <c r="B593" s="8" t="s">
        <v>1676</v>
      </c>
      <c r="C593" s="21">
        <v>44788.0</v>
      </c>
      <c r="D593" s="8">
        <v>425.0</v>
      </c>
      <c r="E593" s="8">
        <v>201.06</v>
      </c>
    </row>
    <row r="594" ht="15.75" customHeight="1">
      <c r="A594" s="8" t="s">
        <v>1258</v>
      </c>
      <c r="B594" s="8" t="s">
        <v>1677</v>
      </c>
      <c r="C594" s="21">
        <v>44788.0</v>
      </c>
      <c r="D594" s="8">
        <v>854.0</v>
      </c>
      <c r="E594" s="8">
        <v>150.10999999999999</v>
      </c>
    </row>
    <row r="595" ht="15.75" customHeight="1">
      <c r="A595" s="8" t="s">
        <v>1260</v>
      </c>
      <c r="B595" s="8" t="s">
        <v>1678</v>
      </c>
      <c r="C595" s="21">
        <v>44758.0</v>
      </c>
      <c r="D595" s="8">
        <v>310.0</v>
      </c>
      <c r="E595" s="8">
        <v>152.57999999999998</v>
      </c>
    </row>
    <row r="596" ht="15.75" customHeight="1">
      <c r="A596" s="8" t="s">
        <v>1262</v>
      </c>
      <c r="B596" s="8" t="s">
        <v>1675</v>
      </c>
      <c r="C596" s="21">
        <v>44795.0</v>
      </c>
      <c r="D596" s="8">
        <v>387.0</v>
      </c>
      <c r="E596" s="8">
        <v>379.69</v>
      </c>
    </row>
    <row r="597" ht="15.75" customHeight="1">
      <c r="A597" s="8" t="s">
        <v>1264</v>
      </c>
      <c r="B597" s="8" t="s">
        <v>1676</v>
      </c>
      <c r="C597" s="21">
        <v>44791.0</v>
      </c>
      <c r="D597" s="8">
        <v>402.0</v>
      </c>
      <c r="E597" s="8">
        <v>176.37</v>
      </c>
    </row>
    <row r="598" ht="15.75" customHeight="1">
      <c r="A598" s="8" t="s">
        <v>1266</v>
      </c>
      <c r="B598" s="8" t="s">
        <v>1677</v>
      </c>
      <c r="C598" s="21">
        <v>44791.0</v>
      </c>
      <c r="D598" s="8">
        <v>808.0</v>
      </c>
      <c r="E598" s="8">
        <v>190.39</v>
      </c>
    </row>
    <row r="599" ht="15.75" customHeight="1">
      <c r="A599" s="8" t="s">
        <v>1268</v>
      </c>
      <c r="B599" s="8" t="s">
        <v>1678</v>
      </c>
      <c r="C599" s="21">
        <v>44794.0</v>
      </c>
      <c r="D599" s="8">
        <v>668.0</v>
      </c>
      <c r="E599" s="8">
        <v>521.72</v>
      </c>
    </row>
    <row r="600" ht="15.75" customHeight="1">
      <c r="A600" s="8" t="s">
        <v>1270</v>
      </c>
      <c r="B600" s="8" t="s">
        <v>1675</v>
      </c>
      <c r="C600" s="21">
        <v>44756.0</v>
      </c>
      <c r="D600" s="8">
        <v>534.0</v>
      </c>
      <c r="E600" s="8">
        <v>66.81</v>
      </c>
    </row>
    <row r="601" ht="15.75" customHeight="1">
      <c r="A601" s="8" t="s">
        <v>1272</v>
      </c>
      <c r="B601" s="8" t="s">
        <v>1676</v>
      </c>
      <c r="C601" s="21">
        <v>44789.0</v>
      </c>
      <c r="D601" s="8">
        <v>689.0</v>
      </c>
      <c r="E601" s="8">
        <v>55.879999999999995</v>
      </c>
    </row>
    <row r="602" ht="15.75" customHeight="1">
      <c r="A602" s="8" t="s">
        <v>1274</v>
      </c>
      <c r="B602" s="8" t="s">
        <v>1677</v>
      </c>
      <c r="C602" s="21">
        <v>44810.0</v>
      </c>
      <c r="D602" s="8">
        <v>237.0</v>
      </c>
      <c r="E602" s="8">
        <v>57.86</v>
      </c>
    </row>
    <row r="603" ht="15.75" customHeight="1">
      <c r="A603" s="8" t="s">
        <v>1276</v>
      </c>
      <c r="B603" s="8" t="s">
        <v>1678</v>
      </c>
      <c r="C603" s="21">
        <v>44798.0</v>
      </c>
      <c r="D603" s="8">
        <v>525.0</v>
      </c>
      <c r="E603" s="8">
        <v>78.86</v>
      </c>
    </row>
    <row r="604" ht="15.75" customHeight="1">
      <c r="A604" s="8" t="s">
        <v>1278</v>
      </c>
      <c r="B604" s="8" t="s">
        <v>1675</v>
      </c>
      <c r="C604" s="21">
        <v>44791.0</v>
      </c>
      <c r="D604" s="8">
        <v>643.0</v>
      </c>
      <c r="E604" s="8">
        <v>104.95</v>
      </c>
    </row>
    <row r="605" ht="15.75" customHeight="1">
      <c r="A605" s="8" t="s">
        <v>1280</v>
      </c>
      <c r="B605" s="8" t="s">
        <v>1676</v>
      </c>
      <c r="C605" s="21">
        <v>44796.0</v>
      </c>
      <c r="D605" s="8">
        <v>308.0</v>
      </c>
      <c r="E605" s="8">
        <v>187.28</v>
      </c>
    </row>
    <row r="606" ht="15.75" customHeight="1">
      <c r="A606" s="8" t="s">
        <v>1282</v>
      </c>
      <c r="B606" s="8" t="s">
        <v>1677</v>
      </c>
      <c r="C606" s="21">
        <v>44810.0</v>
      </c>
      <c r="D606" s="8">
        <v>834.0</v>
      </c>
      <c r="E606" s="8">
        <v>349.9</v>
      </c>
    </row>
    <row r="607" ht="15.75" customHeight="1">
      <c r="A607" s="8" t="s">
        <v>1284</v>
      </c>
      <c r="B607" s="8" t="s">
        <v>1678</v>
      </c>
      <c r="C607" s="21">
        <v>44791.0</v>
      </c>
      <c r="D607" s="8">
        <v>851.0</v>
      </c>
      <c r="E607" s="8">
        <v>31.700000000000003</v>
      </c>
    </row>
    <row r="608" ht="15.75" customHeight="1">
      <c r="A608" s="8" t="s">
        <v>1286</v>
      </c>
      <c r="B608" s="8" t="s">
        <v>1679</v>
      </c>
      <c r="C608" s="21">
        <v>44797.0</v>
      </c>
      <c r="D608" s="8">
        <v>567.0</v>
      </c>
      <c r="E608" s="8">
        <v>222.2</v>
      </c>
    </row>
    <row r="609" ht="15.75" customHeight="1">
      <c r="A609" s="8" t="s">
        <v>1288</v>
      </c>
      <c r="B609" s="8" t="s">
        <v>1675</v>
      </c>
      <c r="C609" s="21">
        <v>44777.0</v>
      </c>
      <c r="D609" s="8">
        <v>565.0</v>
      </c>
      <c r="E609" s="8">
        <v>133.51</v>
      </c>
    </row>
    <row r="610" ht="15.75" customHeight="1">
      <c r="A610" s="8" t="s">
        <v>1290</v>
      </c>
      <c r="B610" s="8" t="s">
        <v>1676</v>
      </c>
      <c r="C610" s="21">
        <v>44802.0</v>
      </c>
      <c r="D610" s="8">
        <v>245.0</v>
      </c>
      <c r="E610" s="8">
        <v>243.38</v>
      </c>
    </row>
    <row r="611" ht="15.75" customHeight="1">
      <c r="A611" s="8" t="s">
        <v>1292</v>
      </c>
      <c r="B611" s="8" t="s">
        <v>1677</v>
      </c>
      <c r="C611" s="21">
        <v>44758.0</v>
      </c>
      <c r="D611" s="8">
        <v>765.0</v>
      </c>
      <c r="E611" s="8">
        <v>628.01</v>
      </c>
    </row>
    <row r="612" ht="15.75" customHeight="1">
      <c r="A612" s="8" t="s">
        <v>1294</v>
      </c>
      <c r="B612" s="8" t="s">
        <v>1678</v>
      </c>
      <c r="C612" s="21">
        <v>44768.0</v>
      </c>
      <c r="D612" s="8">
        <v>746.0</v>
      </c>
      <c r="E612" s="8">
        <v>598.1</v>
      </c>
    </row>
    <row r="613" ht="15.75" customHeight="1">
      <c r="A613" s="8" t="s">
        <v>1296</v>
      </c>
      <c r="B613" s="8" t="s">
        <v>1675</v>
      </c>
      <c r="C613" s="21">
        <v>44756.0</v>
      </c>
      <c r="D613" s="8">
        <v>470.0</v>
      </c>
      <c r="E613" s="8">
        <v>109.26</v>
      </c>
    </row>
    <row r="614" ht="15.75" customHeight="1">
      <c r="A614" s="8" t="s">
        <v>1298</v>
      </c>
      <c r="B614" s="8" t="s">
        <v>1676</v>
      </c>
      <c r="C614" s="21">
        <v>44809.0</v>
      </c>
      <c r="D614" s="8">
        <v>694.0</v>
      </c>
      <c r="E614" s="8">
        <v>528.72</v>
      </c>
    </row>
    <row r="615" ht="15.75" customHeight="1">
      <c r="A615" s="8" t="s">
        <v>1300</v>
      </c>
      <c r="B615" s="8" t="s">
        <v>1677</v>
      </c>
      <c r="C615" s="21">
        <v>44801.0</v>
      </c>
      <c r="D615" s="8">
        <v>839.0</v>
      </c>
      <c r="E615" s="8">
        <v>694.64</v>
      </c>
    </row>
    <row r="616" ht="15.75" customHeight="1">
      <c r="A616" s="8" t="s">
        <v>1302</v>
      </c>
      <c r="B616" s="8" t="s">
        <v>1678</v>
      </c>
      <c r="C616" s="21">
        <v>44794.0</v>
      </c>
      <c r="D616" s="8">
        <v>476.0</v>
      </c>
      <c r="E616" s="8">
        <v>141.51</v>
      </c>
    </row>
    <row r="617" ht="15.75" customHeight="1">
      <c r="A617" s="8" t="s">
        <v>1304</v>
      </c>
      <c r="B617" s="8" t="s">
        <v>1679</v>
      </c>
      <c r="C617" s="21">
        <v>44792.0</v>
      </c>
      <c r="D617" s="8">
        <v>201.0</v>
      </c>
      <c r="E617" s="8">
        <v>162.29</v>
      </c>
    </row>
    <row r="618" ht="15.75" customHeight="1">
      <c r="A618" s="8" t="s">
        <v>1306</v>
      </c>
      <c r="B618" s="8" t="s">
        <v>1680</v>
      </c>
      <c r="C618" s="21">
        <v>44770.0</v>
      </c>
      <c r="D618" s="8">
        <v>217.0</v>
      </c>
      <c r="E618" s="8">
        <v>15.74</v>
      </c>
    </row>
    <row r="619" ht="15.75" customHeight="1">
      <c r="A619" s="8" t="s">
        <v>1308</v>
      </c>
      <c r="B619" s="8" t="s">
        <v>1675</v>
      </c>
      <c r="C619" s="21">
        <v>44761.0</v>
      </c>
      <c r="D619" s="8">
        <v>709.0</v>
      </c>
      <c r="E619" s="8">
        <v>92.77000000000001</v>
      </c>
    </row>
    <row r="620" ht="15.75" customHeight="1">
      <c r="A620" s="8" t="s">
        <v>1310</v>
      </c>
      <c r="B620" s="8" t="s">
        <v>1676</v>
      </c>
      <c r="C620" s="21">
        <v>44773.0</v>
      </c>
      <c r="D620" s="8">
        <v>405.0</v>
      </c>
      <c r="E620" s="8">
        <v>344.51</v>
      </c>
    </row>
    <row r="621" ht="15.75" customHeight="1">
      <c r="A621" s="8" t="s">
        <v>1312</v>
      </c>
      <c r="B621" s="8" t="s">
        <v>1677</v>
      </c>
      <c r="C621" s="21">
        <v>44766.0</v>
      </c>
      <c r="D621" s="8">
        <v>490.0</v>
      </c>
      <c r="E621" s="8">
        <v>17.720000000000002</v>
      </c>
    </row>
    <row r="622" ht="15.75" customHeight="1">
      <c r="A622" s="8" t="s">
        <v>1314</v>
      </c>
      <c r="B622" s="8" t="s">
        <v>1678</v>
      </c>
      <c r="C622" s="21">
        <v>44793.0</v>
      </c>
      <c r="D622" s="8">
        <v>718.0</v>
      </c>
      <c r="E622" s="8">
        <v>652.42</v>
      </c>
    </row>
    <row r="623" ht="15.75" customHeight="1">
      <c r="A623" s="8" t="s">
        <v>1316</v>
      </c>
      <c r="B623" s="8" t="s">
        <v>1675</v>
      </c>
      <c r="C623" s="21">
        <v>44769.0</v>
      </c>
      <c r="D623" s="8">
        <v>298.0</v>
      </c>
      <c r="E623" s="8">
        <v>24.42</v>
      </c>
    </row>
    <row r="624" ht="15.75" customHeight="1">
      <c r="A624" s="8" t="s">
        <v>1318</v>
      </c>
      <c r="B624" s="8" t="s">
        <v>1676</v>
      </c>
      <c r="C624" s="21">
        <v>44758.0</v>
      </c>
      <c r="D624" s="8">
        <v>612.0</v>
      </c>
      <c r="E624" s="8">
        <v>432.81</v>
      </c>
    </row>
    <row r="625" ht="15.75" customHeight="1">
      <c r="A625" s="8" t="s">
        <v>1320</v>
      </c>
      <c r="B625" s="8" t="s">
        <v>1677</v>
      </c>
      <c r="C625" s="21">
        <v>44803.0</v>
      </c>
      <c r="D625" s="8">
        <v>797.0</v>
      </c>
      <c r="E625" s="8">
        <v>599.6</v>
      </c>
    </row>
    <row r="626" ht="15.75" customHeight="1">
      <c r="A626" s="8" t="s">
        <v>1322</v>
      </c>
      <c r="B626" s="8" t="s">
        <v>1678</v>
      </c>
      <c r="C626" s="21">
        <v>44808.0</v>
      </c>
      <c r="D626" s="8">
        <v>448.0</v>
      </c>
      <c r="E626" s="8">
        <v>353.75</v>
      </c>
    </row>
    <row r="627" ht="15.75" customHeight="1">
      <c r="A627" s="8" t="s">
        <v>1324</v>
      </c>
      <c r="B627" s="8" t="s">
        <v>1679</v>
      </c>
      <c r="C627" s="21">
        <v>44784.0</v>
      </c>
      <c r="D627" s="8">
        <v>512.0</v>
      </c>
      <c r="E627" s="8">
        <v>350.17</v>
      </c>
    </row>
    <row r="628" ht="15.75" customHeight="1">
      <c r="A628" s="8" t="s">
        <v>1326</v>
      </c>
      <c r="B628" s="8" t="s">
        <v>1675</v>
      </c>
      <c r="C628" s="21">
        <v>44764.0</v>
      </c>
      <c r="D628" s="8">
        <v>427.0</v>
      </c>
      <c r="E628" s="8">
        <v>334.95</v>
      </c>
    </row>
    <row r="629" ht="15.75" customHeight="1">
      <c r="A629" s="8" t="s">
        <v>1328</v>
      </c>
      <c r="B629" s="8" t="s">
        <v>1676</v>
      </c>
      <c r="C629" s="21">
        <v>44795.0</v>
      </c>
      <c r="D629" s="8">
        <v>256.0</v>
      </c>
      <c r="E629" s="8">
        <v>56.6</v>
      </c>
    </row>
    <row r="630" ht="15.75" customHeight="1">
      <c r="A630" s="8" t="s">
        <v>1330</v>
      </c>
      <c r="B630" s="8" t="s">
        <v>1677</v>
      </c>
      <c r="C630" s="21">
        <v>44799.0</v>
      </c>
      <c r="D630" s="8">
        <v>413.0</v>
      </c>
      <c r="E630" s="8">
        <v>72.07000000000001</v>
      </c>
    </row>
    <row r="631" ht="15.75" customHeight="1">
      <c r="A631" s="8" t="s">
        <v>1332</v>
      </c>
      <c r="B631" s="8" t="s">
        <v>1678</v>
      </c>
      <c r="C631" s="21">
        <v>44800.0</v>
      </c>
      <c r="D631" s="8">
        <v>565.0</v>
      </c>
      <c r="E631" s="8">
        <v>160.51999999999998</v>
      </c>
    </row>
    <row r="632" ht="15.75" customHeight="1">
      <c r="A632" s="8" t="s">
        <v>1334</v>
      </c>
      <c r="B632" s="8" t="s">
        <v>1675</v>
      </c>
      <c r="C632" s="21">
        <v>44771.0</v>
      </c>
      <c r="D632" s="8">
        <v>797.0</v>
      </c>
      <c r="E632" s="8">
        <v>225.42999999999998</v>
      </c>
    </row>
    <row r="633" ht="15.75" customHeight="1">
      <c r="A633" s="8" t="s">
        <v>1336</v>
      </c>
      <c r="B633" s="8" t="s">
        <v>1676</v>
      </c>
      <c r="C633" s="21">
        <v>44760.0</v>
      </c>
      <c r="D633" s="8">
        <v>828.0</v>
      </c>
      <c r="E633" s="8">
        <v>209.64999999999998</v>
      </c>
    </row>
    <row r="634" ht="15.75" customHeight="1">
      <c r="A634" s="8" t="s">
        <v>1338</v>
      </c>
      <c r="B634" s="8" t="s">
        <v>1677</v>
      </c>
      <c r="C634" s="21">
        <v>44778.0</v>
      </c>
      <c r="D634" s="8">
        <v>217.0</v>
      </c>
      <c r="E634" s="8">
        <v>95.77000000000001</v>
      </c>
    </row>
    <row r="635" ht="15.75" customHeight="1">
      <c r="A635" s="8" t="s">
        <v>1340</v>
      </c>
      <c r="B635" s="8" t="s">
        <v>1678</v>
      </c>
      <c r="C635" s="21">
        <v>44755.0</v>
      </c>
      <c r="D635" s="8">
        <v>701.0</v>
      </c>
      <c r="E635" s="8">
        <v>308.40999999999997</v>
      </c>
    </row>
    <row r="636" ht="15.75" customHeight="1">
      <c r="A636" s="8" t="s">
        <v>1342</v>
      </c>
      <c r="B636" s="8" t="s">
        <v>1679</v>
      </c>
      <c r="C636" s="21">
        <v>44770.0</v>
      </c>
      <c r="D636" s="8">
        <v>613.0</v>
      </c>
      <c r="E636" s="8">
        <v>270.06</v>
      </c>
    </row>
    <row r="637" ht="15.75" customHeight="1">
      <c r="A637" s="8" t="s">
        <v>1344</v>
      </c>
      <c r="B637" s="8" t="s">
        <v>1680</v>
      </c>
      <c r="C637" s="21">
        <v>44772.0</v>
      </c>
      <c r="D637" s="8">
        <v>513.0</v>
      </c>
      <c r="E637" s="8">
        <v>416.59999999999997</v>
      </c>
    </row>
    <row r="638" ht="15.75" customHeight="1">
      <c r="A638" s="8" t="s">
        <v>1346</v>
      </c>
      <c r="B638" s="8" t="s">
        <v>1675</v>
      </c>
      <c r="C638" s="21">
        <v>44799.0</v>
      </c>
      <c r="D638" s="8">
        <v>447.0</v>
      </c>
      <c r="E638" s="8">
        <v>309.19</v>
      </c>
    </row>
    <row r="639" ht="15.75" customHeight="1">
      <c r="A639" s="8" t="s">
        <v>1348</v>
      </c>
      <c r="B639" s="8" t="s">
        <v>1676</v>
      </c>
      <c r="C639" s="21">
        <v>44782.0</v>
      </c>
      <c r="D639" s="8">
        <v>672.0</v>
      </c>
      <c r="E639" s="8">
        <v>658.53</v>
      </c>
    </row>
    <row r="640" ht="15.75" customHeight="1">
      <c r="A640" s="8" t="s">
        <v>1350</v>
      </c>
      <c r="B640" s="8" t="s">
        <v>1677</v>
      </c>
      <c r="C640" s="21">
        <v>44761.0</v>
      </c>
      <c r="D640" s="8">
        <v>376.0</v>
      </c>
      <c r="E640" s="8">
        <v>10.56</v>
      </c>
    </row>
    <row r="641" ht="15.75" customHeight="1">
      <c r="A641" s="8" t="s">
        <v>1352</v>
      </c>
      <c r="B641" s="8" t="s">
        <v>1678</v>
      </c>
      <c r="C641" s="21">
        <v>44794.0</v>
      </c>
      <c r="D641" s="8">
        <v>647.0</v>
      </c>
      <c r="E641" s="8">
        <v>57.97</v>
      </c>
    </row>
    <row r="642" ht="15.75" customHeight="1">
      <c r="A642" s="8" t="s">
        <v>1354</v>
      </c>
      <c r="B642" s="8" t="s">
        <v>1675</v>
      </c>
      <c r="C642" s="21">
        <v>44762.0</v>
      </c>
      <c r="D642" s="8">
        <v>391.0</v>
      </c>
      <c r="E642" s="8">
        <v>322.61</v>
      </c>
    </row>
    <row r="643" ht="15.75" customHeight="1">
      <c r="A643" s="8" t="s">
        <v>1356</v>
      </c>
      <c r="B643" s="8" t="s">
        <v>1676</v>
      </c>
      <c r="C643" s="21">
        <v>44769.0</v>
      </c>
      <c r="D643" s="8">
        <v>800.0</v>
      </c>
      <c r="E643" s="8">
        <v>513.64</v>
      </c>
    </row>
    <row r="644" ht="15.75" customHeight="1">
      <c r="A644" s="8" t="s">
        <v>1358</v>
      </c>
      <c r="B644" s="8" t="s">
        <v>1677</v>
      </c>
      <c r="C644" s="21">
        <v>44770.0</v>
      </c>
      <c r="D644" s="8">
        <v>871.0</v>
      </c>
      <c r="E644" s="8">
        <v>608.6899999999999</v>
      </c>
    </row>
    <row r="645" ht="15.75" customHeight="1">
      <c r="A645" s="8" t="s">
        <v>1360</v>
      </c>
      <c r="B645" s="8" t="s">
        <v>1678</v>
      </c>
      <c r="C645" s="21">
        <v>44797.0</v>
      </c>
      <c r="D645" s="8">
        <v>758.0</v>
      </c>
      <c r="E645" s="8">
        <v>371.40999999999997</v>
      </c>
    </row>
    <row r="646" ht="15.75" customHeight="1">
      <c r="A646" s="8" t="s">
        <v>1362</v>
      </c>
      <c r="B646" s="8" t="s">
        <v>1675</v>
      </c>
      <c r="C646" s="21">
        <v>44783.0</v>
      </c>
      <c r="D646" s="8">
        <v>433.0</v>
      </c>
      <c r="E646" s="8">
        <v>299.90999999999997</v>
      </c>
    </row>
    <row r="647" ht="15.75" customHeight="1">
      <c r="A647" s="8" t="s">
        <v>1364</v>
      </c>
      <c r="B647" s="8" t="s">
        <v>1676</v>
      </c>
      <c r="C647" s="21">
        <v>44801.0</v>
      </c>
      <c r="D647" s="8">
        <v>363.0</v>
      </c>
      <c r="E647" s="8">
        <v>73.15</v>
      </c>
    </row>
    <row r="648" ht="15.75" customHeight="1">
      <c r="A648" s="8" t="s">
        <v>1366</v>
      </c>
      <c r="B648" s="8" t="s">
        <v>1677</v>
      </c>
      <c r="C648" s="21">
        <v>44808.0</v>
      </c>
      <c r="D648" s="8">
        <v>453.0</v>
      </c>
      <c r="E648" s="8">
        <v>144.97</v>
      </c>
    </row>
    <row r="649" ht="15.75" customHeight="1">
      <c r="A649" s="8" t="s">
        <v>1368</v>
      </c>
      <c r="B649" s="8" t="s">
        <v>1678</v>
      </c>
      <c r="C649" s="21">
        <v>44808.0</v>
      </c>
      <c r="D649" s="8">
        <v>306.0</v>
      </c>
      <c r="E649" s="8">
        <v>150.1</v>
      </c>
    </row>
    <row r="650" ht="15.75" customHeight="1">
      <c r="A650" s="8" t="s">
        <v>1370</v>
      </c>
      <c r="B650" s="8" t="s">
        <v>1675</v>
      </c>
      <c r="C650" s="21">
        <v>44781.0</v>
      </c>
      <c r="D650" s="8">
        <v>697.0</v>
      </c>
      <c r="E650" s="8">
        <v>640.86</v>
      </c>
    </row>
    <row r="651" ht="15.75" customHeight="1">
      <c r="A651" s="8" t="s">
        <v>1372</v>
      </c>
      <c r="B651" s="8" t="s">
        <v>1676</v>
      </c>
      <c r="C651" s="21">
        <v>44783.0</v>
      </c>
      <c r="D651" s="8">
        <v>794.0</v>
      </c>
      <c r="E651" s="8">
        <v>392.90999999999997</v>
      </c>
    </row>
    <row r="652" ht="15.75" customHeight="1">
      <c r="A652" s="8" t="s">
        <v>1374</v>
      </c>
      <c r="B652" s="8" t="s">
        <v>1677</v>
      </c>
      <c r="C652" s="21">
        <v>44762.0</v>
      </c>
      <c r="D652" s="8">
        <v>335.0</v>
      </c>
      <c r="E652" s="8">
        <v>124.44000000000001</v>
      </c>
    </row>
    <row r="653" ht="15.75" customHeight="1">
      <c r="A653" s="8" t="s">
        <v>1376</v>
      </c>
      <c r="B653" s="8" t="s">
        <v>1678</v>
      </c>
      <c r="C653" s="21">
        <v>44800.0</v>
      </c>
      <c r="D653" s="8">
        <v>669.0</v>
      </c>
      <c r="E653" s="8">
        <v>145.26</v>
      </c>
    </row>
    <row r="654" ht="15.75" customHeight="1">
      <c r="A654" s="8" t="s">
        <v>1378</v>
      </c>
      <c r="B654" s="8" t="s">
        <v>1679</v>
      </c>
      <c r="C654" s="21">
        <v>44799.0</v>
      </c>
      <c r="D654" s="8">
        <v>519.0</v>
      </c>
      <c r="E654" s="8">
        <v>476.52</v>
      </c>
    </row>
    <row r="655" ht="15.75" customHeight="1">
      <c r="A655" s="8" t="s">
        <v>1380</v>
      </c>
      <c r="B655" s="8" t="s">
        <v>1675</v>
      </c>
      <c r="C655" s="21">
        <v>44777.0</v>
      </c>
      <c r="D655" s="8">
        <v>304.0</v>
      </c>
      <c r="E655" s="8">
        <v>272.07</v>
      </c>
    </row>
    <row r="656" ht="15.75" customHeight="1">
      <c r="A656" s="8" t="s">
        <v>1382</v>
      </c>
      <c r="B656" s="8" t="s">
        <v>1676</v>
      </c>
      <c r="C656" s="21">
        <v>44800.0</v>
      </c>
      <c r="D656" s="8">
        <v>594.0</v>
      </c>
      <c r="E656" s="8">
        <v>23.700000000000003</v>
      </c>
    </row>
    <row r="657" ht="15.75" customHeight="1">
      <c r="A657" s="8" t="s">
        <v>1384</v>
      </c>
      <c r="B657" s="8" t="s">
        <v>1677</v>
      </c>
      <c r="C657" s="21">
        <v>44770.0</v>
      </c>
      <c r="D657" s="8">
        <v>300.0</v>
      </c>
      <c r="E657" s="8">
        <v>57.379999999999995</v>
      </c>
    </row>
    <row r="658" ht="15.75" customHeight="1">
      <c r="A658" s="8" t="s">
        <v>1386</v>
      </c>
      <c r="B658" s="8" t="s">
        <v>1678</v>
      </c>
      <c r="C658" s="21">
        <v>44774.0</v>
      </c>
      <c r="D658" s="8">
        <v>400.0</v>
      </c>
      <c r="E658" s="8">
        <v>331.0</v>
      </c>
    </row>
    <row r="659" ht="15.75" customHeight="1">
      <c r="A659" s="8" t="s">
        <v>1388</v>
      </c>
      <c r="B659" s="8" t="s">
        <v>1675</v>
      </c>
      <c r="C659" s="21">
        <v>44779.0</v>
      </c>
      <c r="D659" s="8">
        <v>495.0</v>
      </c>
      <c r="E659" s="8">
        <v>225.19</v>
      </c>
    </row>
    <row r="660" ht="15.75" customHeight="1">
      <c r="A660" s="8" t="s">
        <v>1390</v>
      </c>
      <c r="B660" s="8" t="s">
        <v>1676</v>
      </c>
      <c r="C660" s="21">
        <v>44796.0</v>
      </c>
      <c r="D660" s="8">
        <v>526.0</v>
      </c>
      <c r="E660" s="8">
        <v>435.08</v>
      </c>
    </row>
    <row r="661" ht="15.75" customHeight="1">
      <c r="A661" s="8" t="s">
        <v>1392</v>
      </c>
      <c r="B661" s="8" t="s">
        <v>1677</v>
      </c>
      <c r="C661" s="21">
        <v>44772.0</v>
      </c>
      <c r="D661" s="8">
        <v>243.0</v>
      </c>
      <c r="E661" s="8">
        <v>116.46000000000001</v>
      </c>
    </row>
    <row r="662" ht="15.75" customHeight="1">
      <c r="A662" s="8" t="s">
        <v>1394</v>
      </c>
      <c r="B662" s="8" t="s">
        <v>1678</v>
      </c>
      <c r="C662" s="21">
        <v>44809.0</v>
      </c>
      <c r="D662" s="8">
        <v>637.0</v>
      </c>
      <c r="E662" s="8">
        <v>31.810000000000002</v>
      </c>
    </row>
    <row r="663" ht="15.75" customHeight="1">
      <c r="A663" s="8" t="s">
        <v>1396</v>
      </c>
      <c r="B663" s="8" t="s">
        <v>1679</v>
      </c>
      <c r="C663" s="21">
        <v>44757.0</v>
      </c>
      <c r="D663" s="8">
        <v>270.0</v>
      </c>
      <c r="E663" s="8">
        <v>98.36</v>
      </c>
    </row>
    <row r="664" ht="15.75" customHeight="1">
      <c r="A664" s="8" t="s">
        <v>1398</v>
      </c>
      <c r="B664" s="8" t="s">
        <v>1680</v>
      </c>
      <c r="C664" s="21">
        <v>44782.0</v>
      </c>
      <c r="D664" s="8">
        <v>364.0</v>
      </c>
      <c r="E664" s="8">
        <v>22.970000000000002</v>
      </c>
    </row>
    <row r="665" ht="15.75" customHeight="1">
      <c r="A665" s="8" t="s">
        <v>1400</v>
      </c>
      <c r="B665" s="8" t="s">
        <v>1675</v>
      </c>
      <c r="C665" s="21">
        <v>44809.0</v>
      </c>
      <c r="D665" s="8">
        <v>645.0</v>
      </c>
      <c r="E665" s="8">
        <v>38.199999999999996</v>
      </c>
    </row>
    <row r="666" ht="15.75" customHeight="1">
      <c r="A666" s="8" t="s">
        <v>1402</v>
      </c>
      <c r="B666" s="8" t="s">
        <v>1676</v>
      </c>
      <c r="C666" s="21">
        <v>44795.0</v>
      </c>
      <c r="D666" s="8">
        <v>746.0</v>
      </c>
      <c r="E666" s="8">
        <v>242.97</v>
      </c>
    </row>
    <row r="667" ht="15.75" customHeight="1">
      <c r="A667" s="8" t="s">
        <v>1404</v>
      </c>
      <c r="B667" s="8" t="s">
        <v>1677</v>
      </c>
      <c r="C667" s="21">
        <v>44801.0</v>
      </c>
      <c r="D667" s="8">
        <v>450.0</v>
      </c>
      <c r="E667" s="8">
        <v>164.06</v>
      </c>
    </row>
    <row r="668" ht="15.75" customHeight="1">
      <c r="A668" s="8" t="s">
        <v>1406</v>
      </c>
      <c r="B668" s="8" t="s">
        <v>1678</v>
      </c>
      <c r="C668" s="21">
        <v>44770.0</v>
      </c>
      <c r="D668" s="8">
        <v>413.0</v>
      </c>
      <c r="E668" s="8">
        <v>200.25</v>
      </c>
    </row>
    <row r="669" ht="15.75" customHeight="1">
      <c r="A669" s="8" t="s">
        <v>1408</v>
      </c>
      <c r="B669" s="8" t="s">
        <v>1675</v>
      </c>
      <c r="C669" s="21">
        <v>44764.0</v>
      </c>
      <c r="D669" s="8">
        <v>471.0</v>
      </c>
      <c r="E669" s="8">
        <v>313.19</v>
      </c>
    </row>
    <row r="670" ht="15.75" customHeight="1">
      <c r="A670" s="8" t="s">
        <v>1410</v>
      </c>
      <c r="B670" s="8" t="s">
        <v>1676</v>
      </c>
      <c r="C670" s="21">
        <v>44776.0</v>
      </c>
      <c r="D670" s="8">
        <v>550.0</v>
      </c>
      <c r="E670" s="8">
        <v>124.68</v>
      </c>
    </row>
    <row r="671" ht="15.75" customHeight="1">
      <c r="A671" s="8" t="s">
        <v>1412</v>
      </c>
      <c r="B671" s="8" t="s">
        <v>1677</v>
      </c>
      <c r="C671" s="21">
        <v>44771.0</v>
      </c>
      <c r="D671" s="8">
        <v>747.0</v>
      </c>
      <c r="E671" s="8">
        <v>288.3</v>
      </c>
    </row>
    <row r="672" ht="15.75" customHeight="1">
      <c r="A672" s="8" t="s">
        <v>1414</v>
      </c>
      <c r="B672" s="8" t="s">
        <v>1678</v>
      </c>
      <c r="C672" s="21">
        <v>44794.0</v>
      </c>
      <c r="D672" s="8">
        <v>552.0</v>
      </c>
      <c r="E672" s="8">
        <v>12.77</v>
      </c>
    </row>
    <row r="673" ht="15.75" customHeight="1">
      <c r="A673" s="8" t="s">
        <v>1416</v>
      </c>
      <c r="B673" s="8" t="s">
        <v>1679</v>
      </c>
      <c r="C673" s="21">
        <v>44792.0</v>
      </c>
      <c r="D673" s="8">
        <v>441.0</v>
      </c>
      <c r="E673" s="8">
        <v>181.06</v>
      </c>
    </row>
    <row r="674" ht="15.75" customHeight="1">
      <c r="A674" s="8" t="s">
        <v>1418</v>
      </c>
      <c r="B674" s="8" t="s">
        <v>1675</v>
      </c>
      <c r="C674" s="21">
        <v>44792.0</v>
      </c>
      <c r="D674" s="8">
        <v>311.0</v>
      </c>
      <c r="E674" s="8">
        <v>89.16000000000001</v>
      </c>
    </row>
    <row r="675" ht="15.75" customHeight="1">
      <c r="A675" s="8" t="s">
        <v>1420</v>
      </c>
      <c r="B675" s="8" t="s">
        <v>1676</v>
      </c>
      <c r="C675" s="21">
        <v>44790.0</v>
      </c>
      <c r="D675" s="8">
        <v>830.0</v>
      </c>
      <c r="E675" s="8">
        <v>633.3199999999999</v>
      </c>
    </row>
    <row r="676" ht="15.75" customHeight="1">
      <c r="A676" s="8" t="s">
        <v>1422</v>
      </c>
      <c r="B676" s="8" t="s">
        <v>1677</v>
      </c>
      <c r="C676" s="21">
        <v>44809.0</v>
      </c>
      <c r="D676" s="8">
        <v>258.0</v>
      </c>
      <c r="E676" s="8">
        <v>176.7</v>
      </c>
    </row>
    <row r="677" ht="15.75" customHeight="1">
      <c r="A677" s="8" t="s">
        <v>1424</v>
      </c>
      <c r="B677" s="8" t="s">
        <v>1678</v>
      </c>
      <c r="C677" s="21">
        <v>44772.0</v>
      </c>
      <c r="D677" s="8">
        <v>430.0</v>
      </c>
      <c r="E677" s="8">
        <v>371.15999999999997</v>
      </c>
    </row>
    <row r="678" ht="15.75" customHeight="1">
      <c r="A678" s="8" t="s">
        <v>1426</v>
      </c>
      <c r="B678" s="8" t="s">
        <v>1675</v>
      </c>
      <c r="C678" s="21">
        <v>44802.0</v>
      </c>
      <c r="D678" s="8">
        <v>788.0</v>
      </c>
      <c r="E678" s="8">
        <v>35.58</v>
      </c>
    </row>
    <row r="679" ht="15.75" customHeight="1">
      <c r="A679" s="8" t="s">
        <v>1428</v>
      </c>
      <c r="B679" s="8" t="s">
        <v>1676</v>
      </c>
      <c r="C679" s="21">
        <v>44809.0</v>
      </c>
      <c r="D679" s="8">
        <v>605.0</v>
      </c>
      <c r="E679" s="8">
        <v>14.12</v>
      </c>
    </row>
    <row r="680" ht="15.75" customHeight="1">
      <c r="A680" s="8" t="s">
        <v>1430</v>
      </c>
      <c r="B680" s="8" t="s">
        <v>1677</v>
      </c>
      <c r="C680" s="21">
        <v>44793.0</v>
      </c>
      <c r="D680" s="8">
        <v>321.0</v>
      </c>
      <c r="E680" s="8">
        <v>51.3</v>
      </c>
    </row>
    <row r="681" ht="15.75" customHeight="1">
      <c r="A681" s="8" t="s">
        <v>1432</v>
      </c>
      <c r="B681" s="8" t="s">
        <v>1678</v>
      </c>
      <c r="C681" s="21">
        <v>44802.0</v>
      </c>
      <c r="D681" s="8">
        <v>579.0</v>
      </c>
      <c r="E681" s="8">
        <v>260.46</v>
      </c>
    </row>
    <row r="682" ht="15.75" customHeight="1">
      <c r="A682" s="8" t="s">
        <v>1434</v>
      </c>
      <c r="B682" s="8" t="s">
        <v>1679</v>
      </c>
      <c r="C682" s="21">
        <v>44766.0</v>
      </c>
      <c r="D682" s="8">
        <v>677.0</v>
      </c>
      <c r="E682" s="8">
        <v>411.40999999999997</v>
      </c>
    </row>
    <row r="683" ht="15.75" customHeight="1">
      <c r="A683" s="8" t="s">
        <v>1436</v>
      </c>
      <c r="B683" s="8" t="s">
        <v>1680</v>
      </c>
      <c r="C683" s="21">
        <v>44807.0</v>
      </c>
      <c r="D683" s="8">
        <v>686.0</v>
      </c>
      <c r="E683" s="8">
        <v>98.77000000000001</v>
      </c>
    </row>
    <row r="684" ht="15.75" customHeight="1">
      <c r="A684" s="8" t="s">
        <v>1438</v>
      </c>
      <c r="B684" s="8" t="s">
        <v>1675</v>
      </c>
      <c r="C684" s="21">
        <v>44784.0</v>
      </c>
      <c r="D684" s="8">
        <v>875.0</v>
      </c>
      <c r="E684" s="8">
        <v>116.58</v>
      </c>
    </row>
    <row r="685" ht="15.75" customHeight="1">
      <c r="A685" s="8" t="s">
        <v>1440</v>
      </c>
      <c r="B685" s="8" t="s">
        <v>1676</v>
      </c>
      <c r="C685" s="21">
        <v>44763.0</v>
      </c>
      <c r="D685" s="8">
        <v>693.0</v>
      </c>
      <c r="E685" s="8">
        <v>328.81</v>
      </c>
    </row>
    <row r="686" ht="15.75" customHeight="1">
      <c r="A686" s="8" t="s">
        <v>1442</v>
      </c>
      <c r="B686" s="8" t="s">
        <v>1677</v>
      </c>
      <c r="C686" s="21">
        <v>44799.0</v>
      </c>
      <c r="D686" s="8">
        <v>820.0</v>
      </c>
      <c r="E686" s="8">
        <v>208.35999999999999</v>
      </c>
    </row>
    <row r="687" ht="15.75" customHeight="1">
      <c r="A687" s="8" t="s">
        <v>1444</v>
      </c>
      <c r="B687" s="8" t="s">
        <v>1678</v>
      </c>
      <c r="C687" s="21">
        <v>44808.0</v>
      </c>
      <c r="D687" s="8">
        <v>314.0</v>
      </c>
      <c r="E687" s="8">
        <v>200.92999999999998</v>
      </c>
    </row>
    <row r="688" ht="15.75" customHeight="1">
      <c r="A688" s="8" t="s">
        <v>1446</v>
      </c>
      <c r="B688" s="8" t="s">
        <v>1675</v>
      </c>
      <c r="C688" s="21">
        <v>44786.0</v>
      </c>
      <c r="D688" s="8">
        <v>275.0</v>
      </c>
      <c r="E688" s="8">
        <v>126.82000000000001</v>
      </c>
    </row>
    <row r="689" ht="15.75" customHeight="1">
      <c r="A689" s="8" t="s">
        <v>1448</v>
      </c>
      <c r="B689" s="8" t="s">
        <v>1676</v>
      </c>
      <c r="C689" s="21">
        <v>44770.0</v>
      </c>
      <c r="D689" s="8">
        <v>686.0</v>
      </c>
      <c r="E689" s="8">
        <v>249.29999999999998</v>
      </c>
    </row>
    <row r="690" ht="15.75" customHeight="1">
      <c r="A690" s="8" t="s">
        <v>1450</v>
      </c>
      <c r="B690" s="8" t="s">
        <v>1677</v>
      </c>
      <c r="C690" s="21">
        <v>44777.0</v>
      </c>
      <c r="D690" s="8">
        <v>267.0</v>
      </c>
      <c r="E690" s="8">
        <v>3.36</v>
      </c>
    </row>
    <row r="691" ht="15.75" customHeight="1">
      <c r="A691" s="8" t="s">
        <v>1452</v>
      </c>
      <c r="B691" s="8" t="s">
        <v>1678</v>
      </c>
      <c r="C691" s="21">
        <v>44780.0</v>
      </c>
      <c r="D691" s="8">
        <v>642.0</v>
      </c>
      <c r="E691" s="8">
        <v>315.8</v>
      </c>
    </row>
    <row r="692" ht="15.75" customHeight="1">
      <c r="A692" s="8" t="s">
        <v>1454</v>
      </c>
      <c r="B692" s="8" t="s">
        <v>1675</v>
      </c>
      <c r="C692" s="21">
        <v>44778.0</v>
      </c>
      <c r="D692" s="8">
        <v>464.0</v>
      </c>
      <c r="E692" s="8">
        <v>157.23999999999998</v>
      </c>
    </row>
    <row r="693" ht="15.75" customHeight="1">
      <c r="A693" s="8" t="s">
        <v>1456</v>
      </c>
      <c r="B693" s="8" t="s">
        <v>1676</v>
      </c>
      <c r="C693" s="21">
        <v>44774.0</v>
      </c>
      <c r="D693" s="8">
        <v>751.0</v>
      </c>
      <c r="E693" s="8">
        <v>740.55</v>
      </c>
    </row>
    <row r="694" ht="15.75" customHeight="1">
      <c r="A694" s="8" t="s">
        <v>1458</v>
      </c>
      <c r="B694" s="8" t="s">
        <v>1677</v>
      </c>
      <c r="C694" s="21">
        <v>44760.0</v>
      </c>
      <c r="D694" s="8">
        <v>215.0</v>
      </c>
      <c r="E694" s="8">
        <v>184.82999999999998</v>
      </c>
    </row>
    <row r="695" ht="15.75" customHeight="1">
      <c r="A695" s="8" t="s">
        <v>1460</v>
      </c>
      <c r="B695" s="8" t="s">
        <v>1678</v>
      </c>
      <c r="C695" s="21">
        <v>44756.0</v>
      </c>
      <c r="D695" s="8">
        <v>577.0</v>
      </c>
      <c r="E695" s="8">
        <v>493.09</v>
      </c>
    </row>
    <row r="696" ht="15.75" customHeight="1">
      <c r="A696" s="8" t="s">
        <v>1462</v>
      </c>
      <c r="B696" s="8" t="s">
        <v>1675</v>
      </c>
      <c r="C696" s="21">
        <v>44755.0</v>
      </c>
      <c r="D696" s="8">
        <v>643.0</v>
      </c>
      <c r="E696" s="8">
        <v>176.76999999999998</v>
      </c>
    </row>
    <row r="697" ht="15.75" customHeight="1">
      <c r="A697" s="8" t="s">
        <v>1464</v>
      </c>
      <c r="B697" s="8" t="s">
        <v>1676</v>
      </c>
      <c r="C697" s="21">
        <v>44770.0</v>
      </c>
      <c r="D697" s="8">
        <v>627.0</v>
      </c>
      <c r="E697" s="8">
        <v>468.83</v>
      </c>
    </row>
    <row r="698" ht="15.75" customHeight="1">
      <c r="A698" s="8" t="s">
        <v>1466</v>
      </c>
      <c r="B698" s="8" t="s">
        <v>1677</v>
      </c>
      <c r="C698" s="21">
        <v>44755.0</v>
      </c>
      <c r="D698" s="8">
        <v>677.0</v>
      </c>
      <c r="E698" s="8">
        <v>251.57</v>
      </c>
    </row>
    <row r="699" ht="15.75" customHeight="1">
      <c r="A699" s="8" t="s">
        <v>1468</v>
      </c>
      <c r="B699" s="8" t="s">
        <v>1678</v>
      </c>
      <c r="C699" s="21">
        <v>44775.0</v>
      </c>
      <c r="D699" s="8">
        <v>461.0</v>
      </c>
      <c r="E699" s="8">
        <v>310.9</v>
      </c>
    </row>
    <row r="700" ht="15.75" customHeight="1">
      <c r="A700" s="8" t="s">
        <v>1470</v>
      </c>
      <c r="B700" s="8" t="s">
        <v>1679</v>
      </c>
      <c r="C700" s="21">
        <v>44797.0</v>
      </c>
      <c r="D700" s="8">
        <v>524.0</v>
      </c>
      <c r="E700" s="8">
        <v>88.9</v>
      </c>
    </row>
    <row r="701" ht="15.75" customHeight="1">
      <c r="A701" s="8" t="s">
        <v>1472</v>
      </c>
      <c r="B701" s="8" t="s">
        <v>1675</v>
      </c>
      <c r="C701" s="21">
        <v>44802.0</v>
      </c>
      <c r="D701" s="8">
        <v>862.0</v>
      </c>
      <c r="E701" s="8">
        <v>761.42</v>
      </c>
    </row>
    <row r="702" ht="15.75" customHeight="1">
      <c r="A702" s="8" t="s">
        <v>1474</v>
      </c>
      <c r="B702" s="8" t="s">
        <v>1676</v>
      </c>
      <c r="C702" s="21">
        <v>44764.0</v>
      </c>
      <c r="D702" s="8">
        <v>508.0</v>
      </c>
      <c r="E702" s="8">
        <v>141.57999999999998</v>
      </c>
    </row>
    <row r="703" ht="15.75" customHeight="1">
      <c r="A703" s="8" t="s">
        <v>1476</v>
      </c>
      <c r="B703" s="8" t="s">
        <v>1677</v>
      </c>
      <c r="C703" s="21">
        <v>44780.0</v>
      </c>
      <c r="D703" s="8">
        <v>208.0</v>
      </c>
      <c r="E703" s="8">
        <v>89.10000000000001</v>
      </c>
    </row>
    <row r="704" ht="15.75" customHeight="1">
      <c r="A704" s="8" t="s">
        <v>1478</v>
      </c>
      <c r="B704" s="8" t="s">
        <v>1678</v>
      </c>
      <c r="C704" s="21">
        <v>44799.0</v>
      </c>
      <c r="D704" s="8">
        <v>356.0</v>
      </c>
      <c r="E704" s="8">
        <v>199.64</v>
      </c>
    </row>
    <row r="705" ht="15.75" customHeight="1">
      <c r="A705" s="8" t="s">
        <v>1480</v>
      </c>
      <c r="B705" s="8" t="s">
        <v>1675</v>
      </c>
      <c r="C705" s="21">
        <v>44761.0</v>
      </c>
      <c r="D705" s="8">
        <v>853.0</v>
      </c>
      <c r="E705" s="8">
        <v>335.96</v>
      </c>
    </row>
    <row r="706" ht="15.75" customHeight="1">
      <c r="A706" s="8" t="s">
        <v>1482</v>
      </c>
      <c r="B706" s="8" t="s">
        <v>1676</v>
      </c>
      <c r="C706" s="21">
        <v>44782.0</v>
      </c>
      <c r="D706" s="8">
        <v>871.0</v>
      </c>
      <c r="E706" s="8">
        <v>127.28</v>
      </c>
    </row>
    <row r="707" ht="15.75" customHeight="1">
      <c r="A707" s="8" t="s">
        <v>1484</v>
      </c>
      <c r="B707" s="8" t="s">
        <v>1677</v>
      </c>
      <c r="C707" s="21">
        <v>44806.0</v>
      </c>
      <c r="D707" s="8">
        <v>320.0</v>
      </c>
      <c r="E707" s="8">
        <v>192.14</v>
      </c>
    </row>
    <row r="708" ht="15.75" customHeight="1">
      <c r="A708" s="8" t="s">
        <v>1486</v>
      </c>
      <c r="B708" s="8" t="s">
        <v>1678</v>
      </c>
      <c r="C708" s="21">
        <v>44798.0</v>
      </c>
      <c r="D708" s="8">
        <v>345.0</v>
      </c>
      <c r="E708" s="8">
        <v>326.03</v>
      </c>
    </row>
    <row r="709" ht="15.75" customHeight="1">
      <c r="A709" s="8" t="s">
        <v>1488</v>
      </c>
      <c r="B709" s="8" t="s">
        <v>1679</v>
      </c>
      <c r="C709" s="21">
        <v>44758.0</v>
      </c>
      <c r="D709" s="8">
        <v>372.0</v>
      </c>
      <c r="E709" s="8">
        <v>275.34</v>
      </c>
    </row>
    <row r="710" ht="15.75" customHeight="1">
      <c r="A710" s="8" t="s">
        <v>1490</v>
      </c>
      <c r="B710" s="8" t="s">
        <v>1680</v>
      </c>
      <c r="C710" s="21">
        <v>44785.0</v>
      </c>
      <c r="D710" s="8">
        <v>330.0</v>
      </c>
      <c r="E710" s="8">
        <v>289.02</v>
      </c>
    </row>
    <row r="711" ht="15.75" customHeight="1">
      <c r="A711" s="8" t="s">
        <v>1492</v>
      </c>
      <c r="B711" s="8" t="s">
        <v>1675</v>
      </c>
      <c r="C711" s="21">
        <v>44761.0</v>
      </c>
      <c r="D711" s="8">
        <v>555.0</v>
      </c>
      <c r="E711" s="8">
        <v>40.93</v>
      </c>
    </row>
    <row r="712" ht="15.75" customHeight="1">
      <c r="A712" s="8" t="s">
        <v>1494</v>
      </c>
      <c r="B712" s="8" t="s">
        <v>1676</v>
      </c>
      <c r="C712" s="21">
        <v>44800.0</v>
      </c>
      <c r="D712" s="8">
        <v>397.0</v>
      </c>
      <c r="E712" s="8">
        <v>273.77</v>
      </c>
    </row>
    <row r="713" ht="15.75" customHeight="1">
      <c r="A713" s="8" t="s">
        <v>1496</v>
      </c>
      <c r="B713" s="8" t="s">
        <v>1677</v>
      </c>
      <c r="C713" s="21">
        <v>44807.0</v>
      </c>
      <c r="D713" s="8">
        <v>405.0</v>
      </c>
      <c r="E713" s="8">
        <v>131.34</v>
      </c>
    </row>
    <row r="714" ht="15.75" customHeight="1">
      <c r="A714" s="8" t="s">
        <v>1498</v>
      </c>
      <c r="B714" s="8" t="s">
        <v>1678</v>
      </c>
      <c r="C714" s="21">
        <v>44799.0</v>
      </c>
      <c r="D714" s="8">
        <v>724.0</v>
      </c>
      <c r="E714" s="8">
        <v>230.53</v>
      </c>
    </row>
    <row r="715" ht="15.75" customHeight="1">
      <c r="A715" s="8" t="s">
        <v>1500</v>
      </c>
      <c r="B715" s="8" t="s">
        <v>1675</v>
      </c>
      <c r="C715" s="21">
        <v>44759.0</v>
      </c>
      <c r="D715" s="8">
        <v>285.0</v>
      </c>
      <c r="E715" s="8">
        <v>265.02</v>
      </c>
    </row>
    <row r="716" ht="15.75" customHeight="1">
      <c r="A716" s="8" t="s">
        <v>1502</v>
      </c>
      <c r="B716" s="8" t="s">
        <v>1676</v>
      </c>
      <c r="C716" s="21">
        <v>44763.0</v>
      </c>
      <c r="D716" s="8">
        <v>275.0</v>
      </c>
      <c r="E716" s="8">
        <v>210.06</v>
      </c>
    </row>
    <row r="717" ht="15.75" customHeight="1">
      <c r="A717" s="8" t="s">
        <v>1504</v>
      </c>
      <c r="B717" s="8" t="s">
        <v>1677</v>
      </c>
      <c r="C717" s="21">
        <v>44776.0</v>
      </c>
      <c r="D717" s="8">
        <v>870.0</v>
      </c>
      <c r="E717" s="8">
        <v>571.76</v>
      </c>
    </row>
    <row r="718" ht="15.75" customHeight="1">
      <c r="A718" s="8" t="s">
        <v>1506</v>
      </c>
      <c r="B718" s="8" t="s">
        <v>1678</v>
      </c>
      <c r="C718" s="21">
        <v>44763.0</v>
      </c>
      <c r="D718" s="8">
        <v>603.0</v>
      </c>
      <c r="E718" s="8">
        <v>21.82</v>
      </c>
    </row>
    <row r="719" ht="15.75" customHeight="1">
      <c r="A719" s="8" t="s">
        <v>1508</v>
      </c>
      <c r="B719" s="8" t="s">
        <v>1679</v>
      </c>
      <c r="C719" s="21">
        <v>44803.0</v>
      </c>
      <c r="D719" s="8">
        <v>431.0</v>
      </c>
      <c r="E719" s="8">
        <v>303.84999999999997</v>
      </c>
    </row>
    <row r="720" ht="15.75" customHeight="1">
      <c r="A720" s="8" t="s">
        <v>1510</v>
      </c>
      <c r="B720" s="8" t="s">
        <v>1675</v>
      </c>
      <c r="C720" s="21">
        <v>44806.0</v>
      </c>
      <c r="D720" s="8">
        <v>311.0</v>
      </c>
      <c r="E720" s="8">
        <v>147.39</v>
      </c>
    </row>
    <row r="721" ht="15.75" customHeight="1">
      <c r="A721" s="8" t="s">
        <v>1512</v>
      </c>
      <c r="B721" s="8" t="s">
        <v>1676</v>
      </c>
      <c r="C721" s="21">
        <v>44774.0</v>
      </c>
      <c r="D721" s="8">
        <v>743.0</v>
      </c>
      <c r="E721" s="8">
        <v>260.75</v>
      </c>
    </row>
    <row r="722" ht="15.75" customHeight="1">
      <c r="A722" s="8" t="s">
        <v>1514</v>
      </c>
      <c r="B722" s="8" t="s">
        <v>1677</v>
      </c>
      <c r="C722" s="21">
        <v>44769.0</v>
      </c>
      <c r="D722" s="8">
        <v>507.0</v>
      </c>
      <c r="E722" s="8">
        <v>164.7</v>
      </c>
    </row>
    <row r="723" ht="15.75" customHeight="1">
      <c r="A723" s="8" t="s">
        <v>1516</v>
      </c>
      <c r="B723" s="8" t="s">
        <v>1678</v>
      </c>
      <c r="C723" s="21">
        <v>44793.0</v>
      </c>
      <c r="D723" s="8">
        <v>592.0</v>
      </c>
      <c r="E723" s="8">
        <v>44.879999999999995</v>
      </c>
    </row>
    <row r="724" ht="15.75" customHeight="1">
      <c r="A724" s="8" t="s">
        <v>1518</v>
      </c>
      <c r="B724" s="8" t="s">
        <v>1675</v>
      </c>
      <c r="C724" s="21">
        <v>44768.0</v>
      </c>
      <c r="D724" s="8">
        <v>288.0</v>
      </c>
      <c r="E724" s="8">
        <v>201.94</v>
      </c>
    </row>
    <row r="725" ht="15.75" customHeight="1">
      <c r="A725" s="8" t="s">
        <v>1520</v>
      </c>
      <c r="B725" s="8" t="s">
        <v>1676</v>
      </c>
      <c r="C725" s="21">
        <v>44803.0</v>
      </c>
      <c r="D725" s="8">
        <v>434.0</v>
      </c>
      <c r="E725" s="8">
        <v>122.89</v>
      </c>
    </row>
    <row r="726" ht="15.75" customHeight="1">
      <c r="A726" s="8" t="s">
        <v>1522</v>
      </c>
      <c r="B726" s="8" t="s">
        <v>1677</v>
      </c>
      <c r="C726" s="21">
        <v>44755.0</v>
      </c>
      <c r="D726" s="8">
        <v>538.0</v>
      </c>
      <c r="E726" s="8">
        <v>164.45999999999998</v>
      </c>
    </row>
    <row r="727" ht="15.75" customHeight="1">
      <c r="A727" s="8" t="s">
        <v>1524</v>
      </c>
      <c r="B727" s="8" t="s">
        <v>1678</v>
      </c>
      <c r="C727" s="21">
        <v>44789.0</v>
      </c>
      <c r="D727" s="8">
        <v>356.0</v>
      </c>
      <c r="E727" s="8">
        <v>72.45</v>
      </c>
    </row>
    <row r="728" ht="15.75" customHeight="1">
      <c r="A728" s="8" t="s">
        <v>1526</v>
      </c>
      <c r="B728" s="8" t="s">
        <v>1679</v>
      </c>
      <c r="C728" s="21">
        <v>44785.0</v>
      </c>
      <c r="D728" s="8">
        <v>666.0</v>
      </c>
      <c r="E728" s="8">
        <v>616.83</v>
      </c>
    </row>
    <row r="729" ht="15.75" customHeight="1">
      <c r="A729" s="8" t="s">
        <v>1528</v>
      </c>
      <c r="B729" s="8" t="s">
        <v>1680</v>
      </c>
      <c r="C729" s="21">
        <v>44775.0</v>
      </c>
      <c r="D729" s="8">
        <v>409.0</v>
      </c>
      <c r="E729" s="8">
        <v>399.59</v>
      </c>
    </row>
    <row r="730" ht="15.75" customHeight="1">
      <c r="A730" s="8" t="s">
        <v>1530</v>
      </c>
      <c r="B730" s="8" t="s">
        <v>1675</v>
      </c>
      <c r="C730" s="21">
        <v>44807.0</v>
      </c>
      <c r="D730" s="8">
        <v>328.0</v>
      </c>
      <c r="E730" s="8">
        <v>46.41</v>
      </c>
    </row>
    <row r="731" ht="15.75" customHeight="1">
      <c r="A731" s="8" t="s">
        <v>1532</v>
      </c>
      <c r="B731" s="8" t="s">
        <v>1676</v>
      </c>
      <c r="C731" s="21">
        <v>44765.0</v>
      </c>
      <c r="D731" s="8">
        <v>666.0</v>
      </c>
      <c r="E731" s="8">
        <v>408.55</v>
      </c>
    </row>
    <row r="732" ht="15.75" customHeight="1">
      <c r="A732" s="8" t="s">
        <v>1534</v>
      </c>
      <c r="B732" s="8" t="s">
        <v>1677</v>
      </c>
      <c r="C732" s="21">
        <v>44791.0</v>
      </c>
      <c r="D732" s="8">
        <v>713.0</v>
      </c>
      <c r="E732" s="8">
        <v>15.42</v>
      </c>
    </row>
    <row r="733" ht="15.75" customHeight="1">
      <c r="A733" s="8" t="s">
        <v>1536</v>
      </c>
      <c r="B733" s="8" t="s">
        <v>1678</v>
      </c>
      <c r="C733" s="21">
        <v>44777.0</v>
      </c>
      <c r="D733" s="8">
        <v>236.0</v>
      </c>
      <c r="E733" s="8">
        <v>185.34</v>
      </c>
    </row>
    <row r="734" ht="15.75" customHeight="1">
      <c r="A734" s="8" t="s">
        <v>1538</v>
      </c>
      <c r="B734" s="8" t="s">
        <v>1675</v>
      </c>
      <c r="C734" s="21">
        <v>44806.0</v>
      </c>
      <c r="D734" s="8">
        <v>601.0</v>
      </c>
      <c r="E734" s="8">
        <v>67.28</v>
      </c>
    </row>
    <row r="735" ht="15.75" customHeight="1">
      <c r="A735" s="8" t="s">
        <v>1540</v>
      </c>
      <c r="B735" s="8" t="s">
        <v>1676</v>
      </c>
      <c r="C735" s="21">
        <v>44796.0</v>
      </c>
      <c r="D735" s="8">
        <v>791.0</v>
      </c>
      <c r="E735" s="8">
        <v>652.0699999999999</v>
      </c>
    </row>
    <row r="736" ht="15.75" customHeight="1">
      <c r="A736" s="8" t="s">
        <v>1542</v>
      </c>
      <c r="B736" s="8" t="s">
        <v>1677</v>
      </c>
      <c r="C736" s="21">
        <v>44760.0</v>
      </c>
      <c r="D736" s="8">
        <v>657.0</v>
      </c>
      <c r="E736" s="8">
        <v>53.94</v>
      </c>
    </row>
    <row r="737" ht="15.75" customHeight="1">
      <c r="A737" s="8" t="s">
        <v>1544</v>
      </c>
      <c r="B737" s="8" t="s">
        <v>1678</v>
      </c>
      <c r="C737" s="21">
        <v>44759.0</v>
      </c>
      <c r="D737" s="8">
        <v>383.0</v>
      </c>
      <c r="E737" s="8">
        <v>70.49000000000001</v>
      </c>
    </row>
    <row r="738" ht="15.75" customHeight="1">
      <c r="A738" s="8" t="s">
        <v>1546</v>
      </c>
      <c r="B738" s="8" t="s">
        <v>1675</v>
      </c>
      <c r="C738" s="21">
        <v>44795.0</v>
      </c>
      <c r="D738" s="8">
        <v>458.0</v>
      </c>
      <c r="E738" s="8">
        <v>194.14999999999998</v>
      </c>
    </row>
    <row r="739" ht="15.75" customHeight="1">
      <c r="A739" s="8" t="s">
        <v>1548</v>
      </c>
      <c r="B739" s="8" t="s">
        <v>1676</v>
      </c>
      <c r="C739" s="21">
        <v>44808.0</v>
      </c>
      <c r="D739" s="8">
        <v>212.0</v>
      </c>
      <c r="E739" s="8">
        <v>9.18</v>
      </c>
    </row>
    <row r="740" ht="15.75" customHeight="1">
      <c r="A740" s="8" t="s">
        <v>1550</v>
      </c>
      <c r="B740" s="8" t="s">
        <v>1677</v>
      </c>
      <c r="C740" s="21">
        <v>44756.0</v>
      </c>
      <c r="D740" s="8">
        <v>897.0</v>
      </c>
      <c r="E740" s="8">
        <v>643.14</v>
      </c>
    </row>
    <row r="741" ht="15.75" customHeight="1">
      <c r="A741" s="8" t="s">
        <v>1552</v>
      </c>
      <c r="B741" s="8" t="s">
        <v>1678</v>
      </c>
      <c r="C741" s="21">
        <v>44801.0</v>
      </c>
      <c r="D741" s="8">
        <v>341.0</v>
      </c>
      <c r="E741" s="8">
        <v>101.25</v>
      </c>
    </row>
    <row r="742" ht="15.75" customHeight="1">
      <c r="A742" s="8" t="s">
        <v>1554</v>
      </c>
      <c r="B742" s="8" t="s">
        <v>1675</v>
      </c>
      <c r="C742" s="21">
        <v>44806.0</v>
      </c>
      <c r="D742" s="8">
        <v>789.0</v>
      </c>
      <c r="E742" s="8">
        <v>217.32999999999998</v>
      </c>
    </row>
    <row r="743" ht="15.75" customHeight="1">
      <c r="A743" s="8" t="s">
        <v>1556</v>
      </c>
      <c r="B743" s="8" t="s">
        <v>1676</v>
      </c>
      <c r="C743" s="21">
        <v>44794.0</v>
      </c>
      <c r="D743" s="8">
        <v>250.0</v>
      </c>
      <c r="E743" s="8">
        <v>158.39</v>
      </c>
    </row>
    <row r="744" ht="15.75" customHeight="1">
      <c r="A744" s="8" t="s">
        <v>1558</v>
      </c>
      <c r="B744" s="8" t="s">
        <v>1677</v>
      </c>
      <c r="C744" s="21">
        <v>44800.0</v>
      </c>
      <c r="D744" s="8">
        <v>470.0</v>
      </c>
      <c r="E744" s="8">
        <v>335.3</v>
      </c>
    </row>
    <row r="745" ht="15.75" customHeight="1">
      <c r="A745" s="8" t="s">
        <v>1560</v>
      </c>
      <c r="B745" s="8" t="s">
        <v>1678</v>
      </c>
      <c r="C745" s="21">
        <v>44789.0</v>
      </c>
      <c r="D745" s="8">
        <v>775.0</v>
      </c>
      <c r="E745" s="8">
        <v>516.29</v>
      </c>
    </row>
    <row r="746" ht="15.75" customHeight="1">
      <c r="A746" s="8" t="s">
        <v>1562</v>
      </c>
      <c r="B746" s="8" t="s">
        <v>1679</v>
      </c>
      <c r="C746" s="21">
        <v>44802.0</v>
      </c>
      <c r="D746" s="8">
        <v>741.0</v>
      </c>
      <c r="E746" s="8">
        <v>464.24</v>
      </c>
    </row>
    <row r="747" ht="15.75" customHeight="1">
      <c r="A747" s="8" t="s">
        <v>1564</v>
      </c>
      <c r="B747" s="8" t="s">
        <v>1675</v>
      </c>
      <c r="C747" s="21">
        <v>44793.0</v>
      </c>
      <c r="D747" s="8">
        <v>479.0</v>
      </c>
      <c r="E747" s="8">
        <v>326.75</v>
      </c>
    </row>
    <row r="748" ht="15.75" customHeight="1">
      <c r="A748" s="8" t="s">
        <v>1566</v>
      </c>
      <c r="B748" s="8" t="s">
        <v>1676</v>
      </c>
      <c r="C748" s="21">
        <v>44793.0</v>
      </c>
      <c r="D748" s="8">
        <v>459.0</v>
      </c>
      <c r="E748" s="8">
        <v>17.66</v>
      </c>
    </row>
    <row r="749" ht="15.75" customHeight="1">
      <c r="A749" s="8" t="s">
        <v>1568</v>
      </c>
      <c r="B749" s="8" t="s">
        <v>1677</v>
      </c>
      <c r="C749" s="21">
        <v>44785.0</v>
      </c>
      <c r="D749" s="8">
        <v>303.0</v>
      </c>
      <c r="E749" s="8">
        <v>125.46000000000001</v>
      </c>
    </row>
    <row r="750" ht="15.75" customHeight="1">
      <c r="A750" s="8" t="s">
        <v>1570</v>
      </c>
      <c r="B750" s="8" t="s">
        <v>1678</v>
      </c>
      <c r="C750" s="21">
        <v>44778.0</v>
      </c>
      <c r="D750" s="8">
        <v>586.0</v>
      </c>
      <c r="E750" s="8">
        <v>171.23</v>
      </c>
    </row>
    <row r="751" ht="15.75" customHeight="1">
      <c r="A751" s="8" t="s">
        <v>1572</v>
      </c>
      <c r="B751" s="8" t="s">
        <v>1675</v>
      </c>
      <c r="C751" s="21">
        <v>44764.0</v>
      </c>
      <c r="D751" s="8">
        <v>771.0</v>
      </c>
      <c r="E751" s="8">
        <v>307.45</v>
      </c>
    </row>
    <row r="752" ht="15.75" customHeight="1">
      <c r="A752" s="8" t="s">
        <v>1574</v>
      </c>
      <c r="B752" s="8" t="s">
        <v>1676</v>
      </c>
      <c r="C752" s="21">
        <v>44769.0</v>
      </c>
      <c r="D752" s="8">
        <v>711.0</v>
      </c>
      <c r="E752" s="8">
        <v>535.02</v>
      </c>
    </row>
    <row r="753" ht="15.75" customHeight="1">
      <c r="A753" s="8" t="s">
        <v>1576</v>
      </c>
      <c r="B753" s="8" t="s">
        <v>1677</v>
      </c>
      <c r="C753" s="21">
        <v>44794.0</v>
      </c>
      <c r="D753" s="8">
        <v>557.0</v>
      </c>
      <c r="E753" s="8">
        <v>0.4</v>
      </c>
    </row>
    <row r="754" ht="15.75" customHeight="1">
      <c r="A754" s="8" t="s">
        <v>1578</v>
      </c>
      <c r="B754" s="8" t="s">
        <v>1678</v>
      </c>
      <c r="C754" s="21">
        <v>44766.0</v>
      </c>
      <c r="D754" s="8">
        <v>823.0</v>
      </c>
      <c r="E754" s="8">
        <v>817.01</v>
      </c>
    </row>
    <row r="755" ht="15.75" customHeight="1">
      <c r="A755" s="8" t="s">
        <v>1580</v>
      </c>
      <c r="B755" s="8" t="s">
        <v>1679</v>
      </c>
      <c r="C755" s="21">
        <v>44772.0</v>
      </c>
      <c r="D755" s="8">
        <v>553.0</v>
      </c>
      <c r="E755" s="8">
        <v>119.82000000000001</v>
      </c>
    </row>
    <row r="756" ht="15.75" customHeight="1">
      <c r="A756" s="8" t="s">
        <v>1582</v>
      </c>
      <c r="B756" s="8" t="s">
        <v>1680</v>
      </c>
      <c r="C756" s="21">
        <v>44787.0</v>
      </c>
      <c r="D756" s="8">
        <v>756.0</v>
      </c>
      <c r="E756" s="8">
        <v>754.06</v>
      </c>
    </row>
    <row r="757" ht="15.75" customHeight="1">
      <c r="A757" s="8" t="s">
        <v>1584</v>
      </c>
      <c r="B757" s="8" t="s">
        <v>1675</v>
      </c>
      <c r="C757" s="21">
        <v>44755.0</v>
      </c>
      <c r="D757" s="8">
        <v>325.0</v>
      </c>
      <c r="E757" s="8">
        <v>167.51</v>
      </c>
    </row>
    <row r="758" ht="15.75" customHeight="1">
      <c r="A758" s="8" t="s">
        <v>1586</v>
      </c>
      <c r="B758" s="8" t="s">
        <v>1676</v>
      </c>
      <c r="C758" s="21">
        <v>44785.0</v>
      </c>
      <c r="D758" s="8">
        <v>769.0</v>
      </c>
      <c r="E758" s="8">
        <v>477.88</v>
      </c>
    </row>
    <row r="759" ht="15.75" customHeight="1">
      <c r="A759" s="8" t="s">
        <v>1588</v>
      </c>
      <c r="B759" s="8" t="s">
        <v>1677</v>
      </c>
      <c r="C759" s="21">
        <v>44761.0</v>
      </c>
      <c r="D759" s="8">
        <v>873.0</v>
      </c>
      <c r="E759" s="8">
        <v>635.64</v>
      </c>
    </row>
    <row r="760" ht="15.75" customHeight="1">
      <c r="A760" s="8" t="s">
        <v>1590</v>
      </c>
      <c r="B760" s="8" t="s">
        <v>1678</v>
      </c>
      <c r="C760" s="21">
        <v>44770.0</v>
      </c>
      <c r="D760" s="8">
        <v>350.0</v>
      </c>
      <c r="E760" s="8">
        <v>270.82</v>
      </c>
    </row>
    <row r="761" ht="15.75" customHeight="1">
      <c r="A761" s="8" t="s">
        <v>1592</v>
      </c>
      <c r="B761" s="8" t="s">
        <v>1675</v>
      </c>
      <c r="C761" s="21">
        <v>44769.0</v>
      </c>
      <c r="D761" s="8">
        <v>738.0</v>
      </c>
      <c r="E761" s="8">
        <v>238.98</v>
      </c>
    </row>
    <row r="762" ht="15.75" customHeight="1">
      <c r="A762" s="8" t="s">
        <v>1594</v>
      </c>
      <c r="B762" s="8" t="s">
        <v>1676</v>
      </c>
      <c r="C762" s="21">
        <v>44785.0</v>
      </c>
      <c r="D762" s="8">
        <v>712.0</v>
      </c>
      <c r="E762" s="8">
        <v>83.94000000000001</v>
      </c>
    </row>
    <row r="763" ht="15.75" customHeight="1">
      <c r="A763" s="8" t="s">
        <v>1596</v>
      </c>
      <c r="B763" s="8" t="s">
        <v>1677</v>
      </c>
      <c r="C763" s="21">
        <v>44771.0</v>
      </c>
      <c r="D763" s="8">
        <v>577.0</v>
      </c>
      <c r="E763" s="8">
        <v>19.400000000000002</v>
      </c>
    </row>
    <row r="764" ht="15.75" customHeight="1">
      <c r="A764" s="8" t="s">
        <v>1598</v>
      </c>
      <c r="B764" s="8" t="s">
        <v>1678</v>
      </c>
      <c r="C764" s="21">
        <v>44776.0</v>
      </c>
      <c r="D764" s="8">
        <v>233.0</v>
      </c>
      <c r="E764" s="8">
        <v>193.35999999999999</v>
      </c>
    </row>
    <row r="765" ht="15.75" customHeight="1">
      <c r="A765" s="8" t="s">
        <v>1600</v>
      </c>
      <c r="B765" s="8" t="s">
        <v>1679</v>
      </c>
      <c r="C765" s="21">
        <v>44782.0</v>
      </c>
      <c r="D765" s="8">
        <v>863.0</v>
      </c>
      <c r="E765" s="8">
        <v>531.63</v>
      </c>
    </row>
    <row r="766" ht="15.75" customHeight="1">
      <c r="A766" s="8" t="s">
        <v>1602</v>
      </c>
      <c r="B766" s="8" t="s">
        <v>1675</v>
      </c>
      <c r="C766" s="21">
        <v>44765.0</v>
      </c>
      <c r="D766" s="8">
        <v>854.0</v>
      </c>
      <c r="E766" s="8">
        <v>251.81</v>
      </c>
    </row>
    <row r="767" ht="15.75" customHeight="1">
      <c r="A767" s="8" t="s">
        <v>1604</v>
      </c>
      <c r="B767" s="8" t="s">
        <v>1676</v>
      </c>
      <c r="C767" s="21">
        <v>44778.0</v>
      </c>
      <c r="D767" s="8">
        <v>434.0</v>
      </c>
      <c r="E767" s="8">
        <v>17.200000000000003</v>
      </c>
    </row>
    <row r="768" ht="15.75" customHeight="1">
      <c r="A768" s="8" t="s">
        <v>1606</v>
      </c>
      <c r="B768" s="8" t="s">
        <v>1677</v>
      </c>
      <c r="C768" s="21">
        <v>44774.0</v>
      </c>
      <c r="D768" s="8">
        <v>708.0</v>
      </c>
      <c r="E768" s="8">
        <v>402.25</v>
      </c>
    </row>
    <row r="769" ht="15.75" customHeight="1">
      <c r="A769" s="8" t="s">
        <v>1608</v>
      </c>
      <c r="B769" s="8" t="s">
        <v>1678</v>
      </c>
      <c r="C769" s="21">
        <v>44803.0</v>
      </c>
      <c r="D769" s="8">
        <v>339.0</v>
      </c>
      <c r="E769" s="8">
        <v>262.68</v>
      </c>
    </row>
    <row r="770" ht="15.75" customHeight="1">
      <c r="A770" s="8" t="s">
        <v>1610</v>
      </c>
      <c r="B770" s="8" t="s">
        <v>1675</v>
      </c>
      <c r="C770" s="21">
        <v>44782.0</v>
      </c>
      <c r="D770" s="8">
        <v>414.0</v>
      </c>
      <c r="E770" s="8">
        <v>105.7</v>
      </c>
    </row>
    <row r="771" ht="15.75" customHeight="1">
      <c r="A771" s="8" t="s">
        <v>1612</v>
      </c>
      <c r="B771" s="8" t="s">
        <v>1676</v>
      </c>
      <c r="C771" s="21">
        <v>44774.0</v>
      </c>
      <c r="D771" s="8">
        <v>573.0</v>
      </c>
      <c r="E771" s="8">
        <v>500.94</v>
      </c>
    </row>
    <row r="772" ht="15.75" customHeight="1">
      <c r="A772" s="8" t="s">
        <v>1614</v>
      </c>
      <c r="B772" s="8" t="s">
        <v>1677</v>
      </c>
      <c r="C772" s="21">
        <v>44790.0</v>
      </c>
      <c r="D772" s="8">
        <v>318.0</v>
      </c>
      <c r="E772" s="8">
        <v>96.27000000000001</v>
      </c>
    </row>
    <row r="773" ht="15.75" customHeight="1">
      <c r="A773" s="8" t="s">
        <v>1616</v>
      </c>
      <c r="B773" s="8" t="s">
        <v>1678</v>
      </c>
      <c r="C773" s="21">
        <v>44790.0</v>
      </c>
      <c r="D773" s="8">
        <v>265.0</v>
      </c>
      <c r="E773" s="8">
        <v>236.20999999999998</v>
      </c>
    </row>
    <row r="774" ht="15.75" customHeight="1">
      <c r="A774" s="8" t="s">
        <v>1618</v>
      </c>
      <c r="B774" s="8" t="s">
        <v>1679</v>
      </c>
      <c r="C774" s="21">
        <v>44757.0</v>
      </c>
      <c r="D774" s="8">
        <v>626.0</v>
      </c>
      <c r="E774" s="8">
        <v>433.83</v>
      </c>
    </row>
    <row r="775" ht="15.75" customHeight="1">
      <c r="A775" s="8" t="s">
        <v>1620</v>
      </c>
      <c r="B775" s="8" t="s">
        <v>1680</v>
      </c>
      <c r="C775" s="21">
        <v>44778.0</v>
      </c>
      <c r="D775" s="8">
        <v>332.0</v>
      </c>
      <c r="E775" s="8">
        <v>174.76</v>
      </c>
    </row>
    <row r="776" ht="15.75" customHeight="1">
      <c r="A776" s="8" t="s">
        <v>1622</v>
      </c>
      <c r="B776" s="8" t="s">
        <v>1675</v>
      </c>
      <c r="C776" s="21">
        <v>44795.0</v>
      </c>
      <c r="D776" s="8">
        <v>881.0</v>
      </c>
      <c r="E776" s="8">
        <v>111.65</v>
      </c>
    </row>
    <row r="777" ht="15.75" customHeight="1">
      <c r="A777" s="8" t="s">
        <v>1624</v>
      </c>
      <c r="B777" s="8" t="s">
        <v>1676</v>
      </c>
      <c r="C777" s="21">
        <v>44800.0</v>
      </c>
      <c r="D777" s="8">
        <v>699.0</v>
      </c>
      <c r="E777" s="8">
        <v>542.1899999999999</v>
      </c>
    </row>
    <row r="778" ht="15.75" customHeight="1">
      <c r="A778" s="8" t="s">
        <v>1626</v>
      </c>
      <c r="B778" s="8" t="s">
        <v>1677</v>
      </c>
      <c r="C778" s="21">
        <v>44783.0</v>
      </c>
      <c r="D778" s="8">
        <v>579.0</v>
      </c>
      <c r="E778" s="8">
        <v>383.37</v>
      </c>
    </row>
    <row r="779" ht="15.75" customHeight="1">
      <c r="A779" s="8" t="s">
        <v>1628</v>
      </c>
      <c r="B779" s="8" t="s">
        <v>1678</v>
      </c>
      <c r="C779" s="21">
        <v>44770.0</v>
      </c>
      <c r="D779" s="8">
        <v>858.0</v>
      </c>
      <c r="E779" s="8">
        <v>849.24</v>
      </c>
    </row>
    <row r="780" ht="15.75" customHeight="1">
      <c r="A780" s="8" t="s">
        <v>1630</v>
      </c>
      <c r="B780" s="8" t="s">
        <v>1675</v>
      </c>
      <c r="C780" s="21">
        <v>44764.0</v>
      </c>
      <c r="D780" s="8">
        <v>435.0</v>
      </c>
      <c r="E780" s="8">
        <v>136.07999999999998</v>
      </c>
    </row>
    <row r="781" ht="15.75" customHeight="1">
      <c r="A781" s="8" t="s">
        <v>1632</v>
      </c>
      <c r="B781" s="8" t="s">
        <v>1676</v>
      </c>
      <c r="C781" s="21">
        <v>44810.0</v>
      </c>
      <c r="D781" s="8">
        <v>275.0</v>
      </c>
      <c r="E781" s="8">
        <v>177.67</v>
      </c>
    </row>
    <row r="782" ht="15.75" customHeight="1">
      <c r="A782" s="8" t="s">
        <v>1634</v>
      </c>
      <c r="B782" s="8" t="s">
        <v>1677</v>
      </c>
      <c r="C782" s="21">
        <v>44793.0</v>
      </c>
      <c r="D782" s="8">
        <v>599.0</v>
      </c>
      <c r="E782" s="8">
        <v>27.23</v>
      </c>
    </row>
    <row r="783" ht="15.75" customHeight="1">
      <c r="A783" s="8" t="s">
        <v>1636</v>
      </c>
      <c r="B783" s="8" t="s">
        <v>1678</v>
      </c>
      <c r="C783" s="21">
        <v>44787.0</v>
      </c>
      <c r="D783" s="8">
        <v>503.0</v>
      </c>
      <c r="E783" s="8">
        <v>439.4</v>
      </c>
    </row>
    <row r="784" ht="15.75" customHeight="1">
      <c r="A784" s="8" t="s">
        <v>1638</v>
      </c>
      <c r="B784" s="8" t="s">
        <v>1675</v>
      </c>
      <c r="C784" s="21">
        <v>44774.0</v>
      </c>
      <c r="D784" s="8">
        <v>501.0</v>
      </c>
      <c r="E784" s="8">
        <v>270.42</v>
      </c>
    </row>
    <row r="785" ht="15.75" customHeight="1">
      <c r="A785" s="8" t="s">
        <v>1640</v>
      </c>
      <c r="B785" s="8" t="s">
        <v>1676</v>
      </c>
      <c r="C785" s="21">
        <v>44756.0</v>
      </c>
      <c r="D785" s="8">
        <v>257.0</v>
      </c>
      <c r="E785" s="8">
        <v>83.37</v>
      </c>
    </row>
    <row r="786" ht="15.75" customHeight="1">
      <c r="A786" s="8" t="s">
        <v>1642</v>
      </c>
      <c r="B786" s="8" t="s">
        <v>1677</v>
      </c>
      <c r="C786" s="21">
        <v>44810.0</v>
      </c>
      <c r="D786" s="8">
        <v>350.0</v>
      </c>
      <c r="E786" s="8">
        <v>192.26999999999998</v>
      </c>
    </row>
    <row r="787" ht="15.75" customHeight="1">
      <c r="A787" s="8" t="s">
        <v>1644</v>
      </c>
      <c r="B787" s="8" t="s">
        <v>1678</v>
      </c>
      <c r="C787" s="21">
        <v>44774.0</v>
      </c>
      <c r="D787" s="8">
        <v>725.0</v>
      </c>
      <c r="E787" s="8">
        <v>20.680000000000003</v>
      </c>
    </row>
    <row r="788" ht="15.75" customHeight="1">
      <c r="A788" s="8" t="s">
        <v>1646</v>
      </c>
      <c r="B788" s="8" t="s">
        <v>1675</v>
      </c>
      <c r="C788" s="21">
        <v>44804.0</v>
      </c>
      <c r="D788" s="8">
        <v>514.0</v>
      </c>
      <c r="E788" s="8">
        <v>491.09999999999997</v>
      </c>
    </row>
    <row r="789" ht="15.75" customHeight="1">
      <c r="A789" s="8" t="s">
        <v>1648</v>
      </c>
      <c r="B789" s="8" t="s">
        <v>1676</v>
      </c>
      <c r="C789" s="21">
        <v>44803.0</v>
      </c>
      <c r="D789" s="8">
        <v>359.0</v>
      </c>
      <c r="E789" s="8">
        <v>190.45</v>
      </c>
    </row>
    <row r="790" ht="15.75" customHeight="1">
      <c r="A790" s="8" t="s">
        <v>1650</v>
      </c>
      <c r="B790" s="8" t="s">
        <v>1677</v>
      </c>
      <c r="C790" s="21">
        <v>44808.0</v>
      </c>
      <c r="D790" s="8">
        <v>479.0</v>
      </c>
      <c r="E790" s="8">
        <v>213.29999999999998</v>
      </c>
    </row>
    <row r="791" ht="15.75" customHeight="1">
      <c r="A791" s="8" t="s">
        <v>1652</v>
      </c>
      <c r="B791" s="8" t="s">
        <v>1678</v>
      </c>
      <c r="C791" s="21">
        <v>44786.0</v>
      </c>
      <c r="D791" s="8">
        <v>328.0</v>
      </c>
      <c r="E791" s="8">
        <v>121.88000000000001</v>
      </c>
    </row>
    <row r="792" ht="15.75" customHeight="1">
      <c r="A792" s="8" t="s">
        <v>1654</v>
      </c>
      <c r="B792" s="8" t="s">
        <v>1679</v>
      </c>
      <c r="C792" s="21">
        <v>44788.0</v>
      </c>
      <c r="D792" s="8">
        <v>751.0</v>
      </c>
      <c r="E792" s="8">
        <v>397.84</v>
      </c>
    </row>
    <row r="793" ht="15.75" customHeight="1">
      <c r="A793" s="8" t="s">
        <v>1656</v>
      </c>
      <c r="B793" s="8" t="s">
        <v>1675</v>
      </c>
      <c r="C793" s="21">
        <v>44772.0</v>
      </c>
      <c r="D793" s="8">
        <v>777.0</v>
      </c>
      <c r="E793" s="8">
        <v>234.03</v>
      </c>
    </row>
    <row r="794" ht="15.75" customHeight="1">
      <c r="A794" s="8" t="s">
        <v>1658</v>
      </c>
      <c r="B794" s="8" t="s">
        <v>1676</v>
      </c>
      <c r="C794" s="21">
        <v>44756.0</v>
      </c>
      <c r="D794" s="8">
        <v>602.0</v>
      </c>
      <c r="E794" s="8">
        <v>192.73999999999998</v>
      </c>
    </row>
    <row r="795" ht="15.75" customHeight="1">
      <c r="A795" s="8" t="s">
        <v>1660</v>
      </c>
      <c r="B795" s="8" t="s">
        <v>1677</v>
      </c>
      <c r="C795" s="21">
        <v>44808.0</v>
      </c>
      <c r="D795" s="8">
        <v>880.0</v>
      </c>
      <c r="E795" s="8">
        <v>753.21</v>
      </c>
    </row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sheetData>
    <row r="1">
      <c r="A1" s="22"/>
    </row>
    <row r="2">
      <c r="A2" s="6" t="s">
        <v>9</v>
      </c>
    </row>
    <row r="3">
      <c r="A3" s="6" t="s">
        <v>10</v>
      </c>
    </row>
    <row r="4">
      <c r="A4" s="6" t="s">
        <v>11</v>
      </c>
    </row>
    <row r="5">
      <c r="A5" s="6" t="s">
        <v>12</v>
      </c>
    </row>
    <row r="6">
      <c r="A6" s="6" t="s">
        <v>13</v>
      </c>
    </row>
    <row r="7">
      <c r="A7" s="6" t="s">
        <v>14</v>
      </c>
    </row>
    <row r="11">
      <c r="A11" s="15" t="s">
        <v>9</v>
      </c>
    </row>
    <row r="13"/>
    <row r="14"/>
    <row r="15"/>
    <row r="16"/>
    <row r="17"/>
    <row r="18"/>
    <row r="19"/>
    <row r="20"/>
    <row r="28">
      <c r="A28" s="15" t="s">
        <v>10</v>
      </c>
    </row>
    <row r="30"/>
    <row r="31"/>
    <row r="32"/>
    <row r="33"/>
    <row r="34"/>
    <row r="35"/>
    <row r="36"/>
    <row r="37"/>
    <row r="40">
      <c r="A40" s="15" t="s">
        <v>11</v>
      </c>
    </row>
    <row r="42">
      <c r="D42" s="23" t="s">
        <v>1684</v>
      </c>
      <c r="E42" s="24" t="s">
        <v>1685</v>
      </c>
    </row>
    <row r="43">
      <c r="D43" s="25">
        <f t="shared" ref="D43:E43" si="1">MROUND(B43,5)</f>
        <v>95450</v>
      </c>
      <c r="E43" s="26">
        <f t="shared" si="1"/>
        <v>40830</v>
      </c>
    </row>
    <row r="44">
      <c r="D44" s="26">
        <f t="shared" ref="D44:E44" si="2">MROUND(B44,5)</f>
        <v>96445</v>
      </c>
      <c r="E44" s="26">
        <f t="shared" si="2"/>
        <v>42040</v>
      </c>
    </row>
    <row r="45">
      <c r="D45" s="26">
        <f t="shared" ref="D45:E45" si="3">MROUND(B45,5)</f>
        <v>95935</v>
      </c>
      <c r="E45" s="26">
        <f t="shared" si="3"/>
        <v>43170</v>
      </c>
    </row>
    <row r="46">
      <c r="D46" s="26">
        <f t="shared" ref="D46:E46" si="4">MROUND(B46,5)</f>
        <v>93675</v>
      </c>
      <c r="E46" s="26">
        <f t="shared" si="4"/>
        <v>44905</v>
      </c>
    </row>
    <row r="47">
      <c r="D47" s="26">
        <f t="shared" ref="D47:E47" si="5">MROUND(B47,5)</f>
        <v>40325</v>
      </c>
      <c r="E47" s="26">
        <f t="shared" si="5"/>
        <v>18055</v>
      </c>
    </row>
    <row r="48">
      <c r="D48" s="26">
        <f t="shared" ref="D48:E48" si="6">MROUND(B48,5)</f>
        <v>17135</v>
      </c>
      <c r="E48" s="26">
        <f t="shared" si="6"/>
        <v>7620</v>
      </c>
    </row>
    <row r="49">
      <c r="D49" s="27">
        <f t="shared" ref="D49:E49" si="7">MROUND(B49,5)</f>
        <v>438970</v>
      </c>
      <c r="E49" s="27">
        <f t="shared" si="7"/>
        <v>196620</v>
      </c>
    </row>
    <row r="57">
      <c r="A57" s="28" t="s">
        <v>14</v>
      </c>
    </row>
    <row r="59">
      <c r="C59" s="29"/>
    </row>
    <row r="60">
      <c r="C60" s="30">
        <f t="shared" ref="C60:C543" si="8">AVERAGE(A60:A543)</f>
        <v>555.5289256</v>
      </c>
    </row>
    <row r="61">
      <c r="C61" s="30">
        <f t="shared" si="8"/>
        <v>556.2712215</v>
      </c>
    </row>
    <row r="62">
      <c r="C62" s="30">
        <f t="shared" si="8"/>
        <v>557.0082988</v>
      </c>
    </row>
    <row r="63">
      <c r="C63" s="30">
        <f t="shared" si="8"/>
        <v>557.7422037</v>
      </c>
    </row>
    <row r="64">
      <c r="C64" s="30">
        <f t="shared" si="8"/>
        <v>558.475</v>
      </c>
    </row>
    <row r="65">
      <c r="C65" s="30">
        <f t="shared" si="8"/>
        <v>559.2087683</v>
      </c>
    </row>
    <row r="66">
      <c r="C66" s="30">
        <f t="shared" si="8"/>
        <v>559.9435146</v>
      </c>
    </row>
    <row r="67">
      <c r="C67" s="30">
        <f t="shared" si="8"/>
        <v>560.6771488</v>
      </c>
    </row>
    <row r="68">
      <c r="C68" s="30">
        <f t="shared" si="8"/>
        <v>561.4117647</v>
      </c>
    </row>
    <row r="69">
      <c r="C69" s="30">
        <f t="shared" si="8"/>
        <v>562.1473684</v>
      </c>
    </row>
    <row r="70">
      <c r="C70" s="30">
        <f t="shared" si="8"/>
        <v>562.8818565</v>
      </c>
    </row>
    <row r="71">
      <c r="C71" s="30">
        <f t="shared" si="8"/>
        <v>563.6173362</v>
      </c>
    </row>
    <row r="72">
      <c r="C72" s="30">
        <f t="shared" si="8"/>
        <v>564.3538136</v>
      </c>
    </row>
    <row r="73">
      <c r="C73" s="30">
        <f t="shared" si="8"/>
        <v>565.0912951</v>
      </c>
    </row>
    <row r="74">
      <c r="C74" s="30">
        <f t="shared" si="8"/>
        <v>565.8170213</v>
      </c>
    </row>
    <row r="75">
      <c r="C75" s="30">
        <f t="shared" si="8"/>
        <v>566.5415778</v>
      </c>
    </row>
    <row r="76">
      <c r="C76" s="30">
        <f t="shared" si="8"/>
        <v>567.2628205</v>
      </c>
    </row>
    <row r="77">
      <c r="C77" s="30">
        <f t="shared" si="8"/>
        <v>567.9785867</v>
      </c>
    </row>
    <row r="78">
      <c r="C78" s="30">
        <f t="shared" si="8"/>
        <v>568.6909871</v>
      </c>
    </row>
    <row r="79">
      <c r="C79" s="30">
        <f t="shared" si="8"/>
        <v>569.4043011</v>
      </c>
    </row>
    <row r="80">
      <c r="C80" s="30">
        <f t="shared" si="8"/>
        <v>570.1185345</v>
      </c>
    </row>
    <row r="81">
      <c r="C81" s="30">
        <f t="shared" si="8"/>
        <v>570.8336933</v>
      </c>
    </row>
    <row r="82">
      <c r="C82" s="30">
        <f t="shared" si="8"/>
        <v>571.5497835</v>
      </c>
    </row>
    <row r="83">
      <c r="C83" s="30">
        <f t="shared" si="8"/>
        <v>572.2668113</v>
      </c>
    </row>
    <row r="84">
      <c r="C84" s="30">
        <f t="shared" si="8"/>
        <v>572.9847826</v>
      </c>
    </row>
    <row r="85">
      <c r="C85" s="30">
        <f t="shared" si="8"/>
        <v>573.7037037</v>
      </c>
    </row>
    <row r="86">
      <c r="C86" s="30">
        <f t="shared" si="8"/>
        <v>574.4213974</v>
      </c>
    </row>
    <row r="87">
      <c r="C87" s="30">
        <f t="shared" si="8"/>
        <v>575.1400438</v>
      </c>
    </row>
    <row r="88">
      <c r="C88" s="30">
        <f t="shared" si="8"/>
        <v>575.8596491</v>
      </c>
    </row>
    <row r="89">
      <c r="C89" s="30">
        <f t="shared" si="8"/>
        <v>576.5802198</v>
      </c>
    </row>
    <row r="90">
      <c r="C90" s="30">
        <f t="shared" si="8"/>
        <v>577.2995595</v>
      </c>
    </row>
    <row r="91">
      <c r="C91" s="30">
        <f t="shared" si="8"/>
        <v>578.01766</v>
      </c>
    </row>
    <row r="92">
      <c r="C92" s="30">
        <f t="shared" si="8"/>
        <v>578.7367257</v>
      </c>
    </row>
    <row r="93">
      <c r="C93" s="30">
        <f t="shared" si="8"/>
        <v>579.4567627</v>
      </c>
    </row>
    <row r="94">
      <c r="C94" s="30">
        <f t="shared" si="8"/>
        <v>580.1777778</v>
      </c>
    </row>
    <row r="95">
      <c r="C95" s="30">
        <f t="shared" si="8"/>
        <v>580.8997773</v>
      </c>
    </row>
    <row r="96">
      <c r="C96" s="30">
        <f t="shared" si="8"/>
        <v>581.6227679</v>
      </c>
    </row>
    <row r="97">
      <c r="C97" s="30">
        <f t="shared" si="8"/>
        <v>582.3467562</v>
      </c>
    </row>
    <row r="98">
      <c r="C98" s="30">
        <f t="shared" si="8"/>
        <v>583.0695067</v>
      </c>
    </row>
    <row r="99">
      <c r="C99" s="30">
        <f t="shared" si="8"/>
        <v>583.7932584</v>
      </c>
    </row>
    <row r="100">
      <c r="C100" s="30">
        <f t="shared" si="8"/>
        <v>584.5135135</v>
      </c>
    </row>
    <row r="101">
      <c r="C101" s="30">
        <f t="shared" si="8"/>
        <v>585.234763</v>
      </c>
    </row>
    <row r="102">
      <c r="C102" s="30">
        <f t="shared" si="8"/>
        <v>585.9570136</v>
      </c>
    </row>
    <row r="103">
      <c r="C103" s="30">
        <f t="shared" si="8"/>
        <v>586.6802721</v>
      </c>
    </row>
    <row r="104">
      <c r="C104" s="30">
        <f t="shared" si="8"/>
        <v>587.4045455</v>
      </c>
    </row>
    <row r="105">
      <c r="C105" s="30">
        <f t="shared" si="8"/>
        <v>588.1275626</v>
      </c>
    </row>
    <row r="106">
      <c r="C106" s="30">
        <f t="shared" si="8"/>
        <v>588.8515982</v>
      </c>
    </row>
    <row r="107">
      <c r="C107" s="30">
        <f t="shared" si="8"/>
        <v>589.576659</v>
      </c>
    </row>
    <row r="108">
      <c r="C108" s="30">
        <f t="shared" si="8"/>
        <v>590.3004587</v>
      </c>
    </row>
    <row r="109">
      <c r="C109" s="30">
        <f t="shared" si="8"/>
        <v>591.0252874</v>
      </c>
    </row>
    <row r="110">
      <c r="C110" s="30">
        <f t="shared" si="8"/>
        <v>591.7511521</v>
      </c>
    </row>
    <row r="111">
      <c r="C111" s="30">
        <f t="shared" si="8"/>
        <v>592.47806</v>
      </c>
    </row>
    <row r="112">
      <c r="C112" s="30">
        <f t="shared" si="8"/>
        <v>593.2060185</v>
      </c>
    </row>
    <row r="113">
      <c r="C113" s="30">
        <f t="shared" si="8"/>
        <v>593.9350348</v>
      </c>
    </row>
    <row r="114">
      <c r="C114" s="30">
        <f t="shared" si="8"/>
        <v>594.6627907</v>
      </c>
    </row>
    <row r="115">
      <c r="C115" s="30">
        <f t="shared" si="8"/>
        <v>595.3892774</v>
      </c>
    </row>
    <row r="116">
      <c r="C116" s="30">
        <f t="shared" si="8"/>
        <v>596.1168224</v>
      </c>
    </row>
    <row r="117">
      <c r="C117" s="30">
        <f t="shared" si="8"/>
        <v>596.8454333</v>
      </c>
    </row>
    <row r="118">
      <c r="C118" s="30">
        <f t="shared" si="8"/>
        <v>597.57277</v>
      </c>
    </row>
    <row r="119">
      <c r="C119" s="30">
        <f t="shared" si="8"/>
        <v>598.3011765</v>
      </c>
    </row>
    <row r="120">
      <c r="C120" s="30">
        <f t="shared" si="8"/>
        <v>599.0306604</v>
      </c>
    </row>
    <row r="121">
      <c r="C121" s="30">
        <f t="shared" si="8"/>
        <v>599.7612293</v>
      </c>
    </row>
    <row r="122">
      <c r="C122" s="30">
        <f t="shared" si="8"/>
        <v>600.4905213</v>
      </c>
    </row>
    <row r="123">
      <c r="C123" s="30">
        <f t="shared" si="8"/>
        <v>601.216152</v>
      </c>
    </row>
    <row r="124">
      <c r="C124" s="30">
        <f t="shared" si="8"/>
        <v>601.9380952</v>
      </c>
    </row>
    <row r="125">
      <c r="C125" s="30">
        <f t="shared" si="8"/>
        <v>602.6587112</v>
      </c>
    </row>
    <row r="126">
      <c r="C126" s="30">
        <f t="shared" si="8"/>
        <v>603.3803828</v>
      </c>
    </row>
    <row r="127">
      <c r="C127" s="30">
        <f t="shared" si="8"/>
        <v>604.1031175</v>
      </c>
    </row>
    <row r="128">
      <c r="C128" s="30">
        <f t="shared" si="8"/>
        <v>604.8269231</v>
      </c>
    </row>
    <row r="129">
      <c r="C129" s="30">
        <f t="shared" si="8"/>
        <v>605.5518072</v>
      </c>
    </row>
    <row r="130">
      <c r="C130" s="30">
        <f t="shared" si="8"/>
        <v>606.2777778</v>
      </c>
    </row>
    <row r="131">
      <c r="C131" s="30">
        <f t="shared" si="8"/>
        <v>607.0048426</v>
      </c>
    </row>
    <row r="132">
      <c r="C132" s="30">
        <f t="shared" si="8"/>
        <v>607.7330097</v>
      </c>
    </row>
    <row r="133">
      <c r="C133" s="30">
        <f t="shared" si="8"/>
        <v>608.4622871</v>
      </c>
    </row>
    <row r="134">
      <c r="C134" s="30">
        <f t="shared" si="8"/>
        <v>609.1902439</v>
      </c>
    </row>
    <row r="135">
      <c r="C135" s="30">
        <f t="shared" si="8"/>
        <v>609.9193154</v>
      </c>
    </row>
    <row r="136">
      <c r="C136" s="30">
        <f t="shared" si="8"/>
        <v>610.6495098</v>
      </c>
    </row>
    <row r="137">
      <c r="C137" s="30">
        <f t="shared" si="8"/>
        <v>611.3783784</v>
      </c>
    </row>
    <row r="138">
      <c r="C138" s="30">
        <f t="shared" si="8"/>
        <v>612.1034483</v>
      </c>
    </row>
    <row r="139">
      <c r="C139" s="30">
        <f t="shared" si="8"/>
        <v>612.8296296</v>
      </c>
    </row>
    <row r="140">
      <c r="C140" s="30">
        <f t="shared" si="8"/>
        <v>613.5569307</v>
      </c>
    </row>
    <row r="141">
      <c r="C141" s="30">
        <f t="shared" si="8"/>
        <v>614.2853598</v>
      </c>
    </row>
    <row r="142">
      <c r="C142" s="30">
        <f t="shared" si="8"/>
        <v>615.0149254</v>
      </c>
    </row>
    <row r="143">
      <c r="C143" s="30">
        <f t="shared" si="8"/>
        <v>615.7456359</v>
      </c>
    </row>
    <row r="144">
      <c r="C144" s="30">
        <f t="shared" si="8"/>
        <v>616.4725</v>
      </c>
    </row>
    <row r="145">
      <c r="C145" s="30">
        <f t="shared" si="8"/>
        <v>617.2005013</v>
      </c>
    </row>
    <row r="146">
      <c r="C146" s="30">
        <f t="shared" si="8"/>
        <v>617.9296482</v>
      </c>
    </row>
    <row r="147">
      <c r="C147" s="30">
        <f t="shared" si="8"/>
        <v>618.6599496</v>
      </c>
    </row>
    <row r="148">
      <c r="C148" s="30">
        <f t="shared" si="8"/>
        <v>619.3914141</v>
      </c>
    </row>
    <row r="149">
      <c r="C149" s="30">
        <f t="shared" si="8"/>
        <v>620.1240506</v>
      </c>
    </row>
    <row r="150">
      <c r="C150" s="30">
        <f t="shared" si="8"/>
        <v>620.8553299</v>
      </c>
    </row>
    <row r="151">
      <c r="C151" s="30">
        <f t="shared" si="8"/>
        <v>621.5877863</v>
      </c>
    </row>
    <row r="152">
      <c r="C152" s="30">
        <f t="shared" si="8"/>
        <v>622.3214286</v>
      </c>
    </row>
    <row r="153">
      <c r="C153" s="30">
        <f t="shared" si="8"/>
        <v>623.056266</v>
      </c>
    </row>
    <row r="154">
      <c r="C154" s="30">
        <f t="shared" si="8"/>
        <v>623.7923077</v>
      </c>
    </row>
    <row r="155">
      <c r="C155" s="30">
        <f t="shared" si="8"/>
        <v>624.529563</v>
      </c>
    </row>
    <row r="156">
      <c r="C156" s="30">
        <f t="shared" si="8"/>
        <v>625.2654639</v>
      </c>
    </row>
    <row r="157">
      <c r="C157" s="30">
        <f t="shared" si="8"/>
        <v>626</v>
      </c>
    </row>
    <row r="158">
      <c r="C158" s="30">
        <f t="shared" si="8"/>
        <v>626.7357513</v>
      </c>
    </row>
    <row r="159">
      <c r="C159" s="30">
        <f t="shared" si="8"/>
        <v>627.4675325</v>
      </c>
    </row>
    <row r="160">
      <c r="C160" s="30">
        <f t="shared" si="8"/>
        <v>628.2005208</v>
      </c>
    </row>
    <row r="161">
      <c r="C161" s="30">
        <f t="shared" si="8"/>
        <v>628.9347258</v>
      </c>
    </row>
    <row r="162">
      <c r="C162" s="30">
        <f t="shared" si="8"/>
        <v>629.6675393</v>
      </c>
    </row>
    <row r="163">
      <c r="C163" s="30">
        <f t="shared" si="8"/>
        <v>630.4015748</v>
      </c>
    </row>
    <row r="164">
      <c r="C164" s="30">
        <f t="shared" si="8"/>
        <v>631.1368421</v>
      </c>
    </row>
    <row r="165">
      <c r="C165" s="30">
        <f t="shared" si="8"/>
        <v>631.8733509</v>
      </c>
    </row>
    <row r="166">
      <c r="C166" s="30">
        <f t="shared" si="8"/>
        <v>632.6111111</v>
      </c>
    </row>
    <row r="167">
      <c r="C167" s="30">
        <f t="shared" si="8"/>
        <v>633.3474801</v>
      </c>
    </row>
    <row r="168">
      <c r="C168" s="30">
        <f t="shared" si="8"/>
        <v>634.0851064</v>
      </c>
    </row>
    <row r="169">
      <c r="C169" s="30">
        <f t="shared" si="8"/>
        <v>634.8213333</v>
      </c>
    </row>
    <row r="170">
      <c r="C170" s="30">
        <f t="shared" si="8"/>
        <v>635.5588235</v>
      </c>
    </row>
    <row r="171">
      <c r="C171" s="30">
        <f t="shared" si="8"/>
        <v>636.2975871</v>
      </c>
    </row>
    <row r="172">
      <c r="C172" s="30">
        <f t="shared" si="8"/>
        <v>637.0349462</v>
      </c>
    </row>
    <row r="173">
      <c r="C173" s="30">
        <f t="shared" si="8"/>
        <v>637.7735849</v>
      </c>
    </row>
    <row r="174">
      <c r="C174" s="30">
        <f t="shared" si="8"/>
        <v>638.5135135</v>
      </c>
    </row>
    <row r="175">
      <c r="C175" s="30">
        <f t="shared" si="8"/>
        <v>639.2547425</v>
      </c>
    </row>
    <row r="176">
      <c r="C176" s="30">
        <f t="shared" si="8"/>
        <v>639.9918478</v>
      </c>
    </row>
    <row r="177">
      <c r="C177" s="30">
        <f t="shared" si="8"/>
        <v>640.7302452</v>
      </c>
    </row>
    <row r="178">
      <c r="C178" s="30">
        <f t="shared" si="8"/>
        <v>641.4672131</v>
      </c>
    </row>
    <row r="179">
      <c r="C179" s="30">
        <f t="shared" si="8"/>
        <v>642.2054795</v>
      </c>
    </row>
    <row r="180">
      <c r="C180" s="30">
        <f t="shared" si="8"/>
        <v>642.9423077</v>
      </c>
    </row>
    <row r="181">
      <c r="C181" s="30">
        <f t="shared" si="8"/>
        <v>643.6804408</v>
      </c>
    </row>
    <row r="182">
      <c r="C182" s="30">
        <f t="shared" si="8"/>
        <v>644.4198895</v>
      </c>
    </row>
    <row r="183">
      <c r="C183" s="30">
        <f t="shared" si="8"/>
        <v>645.1606648</v>
      </c>
    </row>
    <row r="184">
      <c r="C184" s="30">
        <f t="shared" si="8"/>
        <v>645.8944444</v>
      </c>
    </row>
    <row r="185">
      <c r="C185" s="30">
        <f t="shared" si="8"/>
        <v>646.6295265</v>
      </c>
    </row>
    <row r="186">
      <c r="C186" s="30">
        <f t="shared" si="8"/>
        <v>647.3659218</v>
      </c>
    </row>
    <row r="187">
      <c r="C187" s="30">
        <f t="shared" si="8"/>
        <v>648.1036415</v>
      </c>
    </row>
    <row r="188">
      <c r="C188" s="30">
        <f t="shared" si="8"/>
        <v>648.8398876</v>
      </c>
    </row>
    <row r="189">
      <c r="C189" s="30">
        <f t="shared" si="8"/>
        <v>649.5774648</v>
      </c>
    </row>
    <row r="190">
      <c r="C190" s="30">
        <f t="shared" si="8"/>
        <v>650.3079096</v>
      </c>
    </row>
    <row r="191">
      <c r="C191" s="30">
        <f t="shared" si="8"/>
        <v>651.0396601</v>
      </c>
    </row>
    <row r="192">
      <c r="C192" s="30">
        <f t="shared" si="8"/>
        <v>651.7727273</v>
      </c>
    </row>
    <row r="193">
      <c r="C193" s="30">
        <f t="shared" si="8"/>
        <v>652.5042735</v>
      </c>
    </row>
    <row r="194">
      <c r="C194" s="30">
        <f t="shared" si="8"/>
        <v>653.2371429</v>
      </c>
    </row>
    <row r="195">
      <c r="C195" s="30">
        <f t="shared" si="8"/>
        <v>653.9713467</v>
      </c>
    </row>
    <row r="196">
      <c r="C196" s="30">
        <f t="shared" si="8"/>
        <v>654.704023</v>
      </c>
    </row>
    <row r="197">
      <c r="C197" s="30">
        <f t="shared" si="8"/>
        <v>655.4380403</v>
      </c>
    </row>
    <row r="198">
      <c r="C198" s="30">
        <f t="shared" si="8"/>
        <v>656.1734104</v>
      </c>
    </row>
    <row r="199">
      <c r="C199" s="30">
        <f t="shared" si="8"/>
        <v>656.9101449</v>
      </c>
    </row>
    <row r="200">
      <c r="C200" s="30">
        <f t="shared" si="8"/>
        <v>657.6482558</v>
      </c>
    </row>
    <row r="201">
      <c r="C201" s="30">
        <f t="shared" si="8"/>
        <v>658.3848397</v>
      </c>
    </row>
    <row r="202">
      <c r="C202" s="30">
        <f t="shared" si="8"/>
        <v>659.1140351</v>
      </c>
    </row>
    <row r="203">
      <c r="C203" s="30">
        <f t="shared" si="8"/>
        <v>659.8445748</v>
      </c>
    </row>
    <row r="204">
      <c r="C204" s="30">
        <f t="shared" si="8"/>
        <v>660.5764706</v>
      </c>
    </row>
    <row r="205">
      <c r="C205" s="30">
        <f t="shared" si="8"/>
        <v>661.3097345</v>
      </c>
    </row>
    <row r="206">
      <c r="C206" s="30">
        <f t="shared" si="8"/>
        <v>662.0443787</v>
      </c>
    </row>
    <row r="207">
      <c r="C207" s="30">
        <f t="shared" si="8"/>
        <v>662.7804154</v>
      </c>
    </row>
    <row r="208">
      <c r="C208" s="30">
        <f t="shared" si="8"/>
        <v>663.514881</v>
      </c>
    </row>
    <row r="209">
      <c r="C209" s="30">
        <f t="shared" si="8"/>
        <v>664.2477612</v>
      </c>
    </row>
    <row r="210">
      <c r="C210" s="30">
        <f t="shared" si="8"/>
        <v>664.9790419</v>
      </c>
    </row>
    <row r="211">
      <c r="C211" s="30">
        <f t="shared" si="8"/>
        <v>665.7117117</v>
      </c>
    </row>
    <row r="212">
      <c r="C212" s="30">
        <f t="shared" si="8"/>
        <v>666.4457831</v>
      </c>
    </row>
    <row r="213">
      <c r="C213" s="30">
        <f t="shared" si="8"/>
        <v>667.1812689</v>
      </c>
    </row>
    <row r="214">
      <c r="C214" s="30">
        <f t="shared" si="8"/>
        <v>667.9151515</v>
      </c>
    </row>
    <row r="215">
      <c r="C215" s="30">
        <f t="shared" si="8"/>
        <v>668.6504559</v>
      </c>
    </row>
    <row r="216">
      <c r="C216" s="30">
        <f t="shared" si="8"/>
        <v>669.3871951</v>
      </c>
    </row>
    <row r="217">
      <c r="C217" s="30">
        <f t="shared" si="8"/>
        <v>670.1223242</v>
      </c>
    </row>
    <row r="218">
      <c r="C218" s="30">
        <f t="shared" si="8"/>
        <v>670.8588957</v>
      </c>
    </row>
    <row r="219">
      <c r="C219" s="30">
        <f t="shared" si="8"/>
        <v>671.5969231</v>
      </c>
    </row>
    <row r="220">
      <c r="C220" s="30">
        <f t="shared" si="8"/>
        <v>672.3364198</v>
      </c>
    </row>
    <row r="221">
      <c r="C221" s="30">
        <f t="shared" si="8"/>
        <v>673.0773994</v>
      </c>
    </row>
    <row r="222">
      <c r="C222" s="30">
        <f t="shared" si="8"/>
        <v>673.8198758</v>
      </c>
    </row>
    <row r="223">
      <c r="C223" s="30">
        <f t="shared" si="8"/>
        <v>674.5638629</v>
      </c>
    </row>
    <row r="224">
      <c r="C224" s="30">
        <f t="shared" si="8"/>
        <v>675.30625</v>
      </c>
    </row>
    <row r="225">
      <c r="C225" s="30">
        <f t="shared" si="8"/>
        <v>676.0407524</v>
      </c>
    </row>
    <row r="226">
      <c r="C226" s="30">
        <f t="shared" si="8"/>
        <v>676.7704403</v>
      </c>
    </row>
    <row r="227">
      <c r="C227" s="30">
        <f t="shared" si="8"/>
        <v>677.5015773</v>
      </c>
    </row>
    <row r="228">
      <c r="C228" s="30">
        <f t="shared" si="8"/>
        <v>678.2341772</v>
      </c>
    </row>
    <row r="229">
      <c r="C229" s="30">
        <f t="shared" si="8"/>
        <v>678.968254</v>
      </c>
    </row>
    <row r="230">
      <c r="C230" s="30">
        <f t="shared" si="8"/>
        <v>679.7038217</v>
      </c>
    </row>
    <row r="231">
      <c r="C231" s="30">
        <f t="shared" si="8"/>
        <v>680.4376997</v>
      </c>
    </row>
    <row r="232">
      <c r="C232" s="30">
        <f t="shared" si="8"/>
        <v>681.1698718</v>
      </c>
    </row>
    <row r="233">
      <c r="C233" s="30">
        <f t="shared" si="8"/>
        <v>681.903537</v>
      </c>
    </row>
    <row r="234">
      <c r="C234" s="30">
        <f t="shared" si="8"/>
        <v>682.6258065</v>
      </c>
    </row>
    <row r="235">
      <c r="C235" s="30">
        <f t="shared" si="8"/>
        <v>683.3495146</v>
      </c>
    </row>
    <row r="236">
      <c r="C236" s="30">
        <f t="shared" si="8"/>
        <v>684.0746753</v>
      </c>
    </row>
    <row r="237">
      <c r="C237" s="30">
        <f t="shared" si="8"/>
        <v>684.8013029</v>
      </c>
    </row>
    <row r="238">
      <c r="C238" s="30">
        <f t="shared" si="8"/>
        <v>685.5294118</v>
      </c>
    </row>
    <row r="239">
      <c r="C239" s="30">
        <f t="shared" si="8"/>
        <v>686.2590164</v>
      </c>
    </row>
    <row r="240">
      <c r="C240" s="30">
        <f t="shared" si="8"/>
        <v>686.9901316</v>
      </c>
    </row>
    <row r="241">
      <c r="C241" s="30">
        <f t="shared" si="8"/>
        <v>687.7161716</v>
      </c>
    </row>
    <row r="242">
      <c r="C242" s="30">
        <f t="shared" si="8"/>
        <v>688.4370861</v>
      </c>
    </row>
    <row r="243">
      <c r="C243" s="30">
        <f t="shared" si="8"/>
        <v>689.1594684</v>
      </c>
    </row>
    <row r="244">
      <c r="C244" s="30">
        <f t="shared" si="8"/>
        <v>689.88</v>
      </c>
    </row>
    <row r="245">
      <c r="C245" s="30">
        <f t="shared" si="8"/>
        <v>690.6020067</v>
      </c>
    </row>
    <row r="246">
      <c r="C246" s="30">
        <f t="shared" si="8"/>
        <v>691.3255034</v>
      </c>
    </row>
    <row r="247">
      <c r="C247" s="30">
        <f t="shared" si="8"/>
        <v>692.0505051</v>
      </c>
    </row>
    <row r="248">
      <c r="C248" s="30">
        <f t="shared" si="8"/>
        <v>692.777027</v>
      </c>
    </row>
    <row r="249">
      <c r="C249" s="30">
        <f t="shared" si="8"/>
        <v>693.5050847</v>
      </c>
    </row>
    <row r="250">
      <c r="C250" s="30">
        <f t="shared" si="8"/>
        <v>694.2346939</v>
      </c>
    </row>
    <row r="251">
      <c r="C251" s="30">
        <f t="shared" si="8"/>
        <v>694.9658703</v>
      </c>
    </row>
    <row r="252">
      <c r="C252" s="30">
        <f t="shared" si="8"/>
        <v>695.6952055</v>
      </c>
    </row>
    <row r="253">
      <c r="C253" s="30">
        <f t="shared" si="8"/>
        <v>696.4226804</v>
      </c>
    </row>
    <row r="254">
      <c r="C254" s="30">
        <f t="shared" si="8"/>
        <v>697.1517241</v>
      </c>
    </row>
    <row r="255">
      <c r="C255" s="30">
        <f t="shared" si="8"/>
        <v>697.8823529</v>
      </c>
    </row>
    <row r="256">
      <c r="C256" s="30">
        <f t="shared" si="8"/>
        <v>698.6145833</v>
      </c>
    </row>
    <row r="257">
      <c r="C257" s="30">
        <f t="shared" si="8"/>
        <v>699.3484321</v>
      </c>
    </row>
    <row r="258">
      <c r="C258" s="30">
        <f t="shared" si="8"/>
        <v>700.0839161</v>
      </c>
    </row>
    <row r="259">
      <c r="C259" s="30">
        <f t="shared" si="8"/>
        <v>700.8210526</v>
      </c>
    </row>
    <row r="260">
      <c r="C260" s="30">
        <f t="shared" si="8"/>
        <v>701.5598592</v>
      </c>
    </row>
    <row r="261">
      <c r="C261" s="30">
        <f t="shared" si="8"/>
        <v>702.3003534</v>
      </c>
    </row>
    <row r="262">
      <c r="C262" s="30">
        <f t="shared" si="8"/>
        <v>703.0390071</v>
      </c>
    </row>
    <row r="263">
      <c r="C263" s="30">
        <f t="shared" si="8"/>
        <v>703.7793594</v>
      </c>
    </row>
    <row r="264">
      <c r="C264" s="30">
        <f t="shared" si="8"/>
        <v>704.5178571</v>
      </c>
    </row>
    <row r="265">
      <c r="C265" s="30">
        <f t="shared" si="8"/>
        <v>705.2580645</v>
      </c>
    </row>
    <row r="266">
      <c r="C266" s="30">
        <f t="shared" si="8"/>
        <v>706</v>
      </c>
    </row>
    <row r="267">
      <c r="C267" s="30">
        <f t="shared" si="8"/>
        <v>706.7400722</v>
      </c>
    </row>
    <row r="268">
      <c r="C268" s="30">
        <f t="shared" si="8"/>
        <v>707.4782609</v>
      </c>
    </row>
    <row r="269">
      <c r="C269" s="30">
        <f t="shared" si="8"/>
        <v>708.2109091</v>
      </c>
    </row>
    <row r="270">
      <c r="C270" s="30">
        <f t="shared" si="8"/>
        <v>708.9452555</v>
      </c>
    </row>
    <row r="271">
      <c r="C271" s="30">
        <f t="shared" si="8"/>
        <v>709.6813187</v>
      </c>
    </row>
    <row r="272">
      <c r="C272" s="30">
        <f t="shared" si="8"/>
        <v>710.4191176</v>
      </c>
    </row>
    <row r="273">
      <c r="C273" s="30">
        <f t="shared" si="8"/>
        <v>711.1549815</v>
      </c>
    </row>
    <row r="274">
      <c r="C274" s="30">
        <f t="shared" si="8"/>
        <v>711.8925926</v>
      </c>
    </row>
    <row r="275">
      <c r="C275" s="30">
        <f t="shared" si="8"/>
        <v>712.6319703</v>
      </c>
    </row>
    <row r="276">
      <c r="C276" s="30">
        <f t="shared" si="8"/>
        <v>713.3731343</v>
      </c>
    </row>
    <row r="277">
      <c r="C277" s="30">
        <f t="shared" si="8"/>
        <v>714.1123596</v>
      </c>
    </row>
    <row r="278">
      <c r="C278" s="30">
        <f t="shared" si="8"/>
        <v>714.8458647</v>
      </c>
    </row>
    <row r="279">
      <c r="C279" s="30">
        <f t="shared" si="8"/>
        <v>715.5773585</v>
      </c>
    </row>
    <row r="280">
      <c r="C280" s="30">
        <f t="shared" si="8"/>
        <v>716.3106061</v>
      </c>
    </row>
    <row r="281">
      <c r="C281" s="30">
        <f t="shared" si="8"/>
        <v>717.0456274</v>
      </c>
    </row>
    <row r="282">
      <c r="C282" s="30">
        <f t="shared" si="8"/>
        <v>717.7824427</v>
      </c>
    </row>
    <row r="283">
      <c r="C283" s="30">
        <f t="shared" si="8"/>
        <v>718.5210728</v>
      </c>
    </row>
    <row r="284">
      <c r="C284" s="30">
        <f t="shared" si="8"/>
        <v>719.2615385</v>
      </c>
    </row>
    <row r="285">
      <c r="C285" s="30">
        <f t="shared" si="8"/>
        <v>719.988417</v>
      </c>
    </row>
    <row r="286">
      <c r="C286" s="30">
        <f t="shared" si="8"/>
        <v>720.7170543</v>
      </c>
    </row>
    <row r="287">
      <c r="C287" s="30">
        <f t="shared" si="8"/>
        <v>721.4435798</v>
      </c>
    </row>
    <row r="288">
      <c r="C288" s="30">
        <f t="shared" si="8"/>
        <v>722.171875</v>
      </c>
    </row>
    <row r="289">
      <c r="C289" s="30">
        <f t="shared" si="8"/>
        <v>722.9019608</v>
      </c>
    </row>
    <row r="290">
      <c r="C290" s="30">
        <f t="shared" si="8"/>
        <v>723.6299213</v>
      </c>
    </row>
    <row r="291">
      <c r="C291" s="30">
        <f t="shared" si="8"/>
        <v>724.3517787</v>
      </c>
    </row>
    <row r="292">
      <c r="C292" s="30">
        <f t="shared" si="8"/>
        <v>725.0753968</v>
      </c>
    </row>
    <row r="293">
      <c r="C293" s="30">
        <f t="shared" si="8"/>
        <v>725.8007968</v>
      </c>
    </row>
    <row r="294">
      <c r="C294" s="30">
        <f t="shared" si="8"/>
        <v>726.528</v>
      </c>
    </row>
    <row r="295">
      <c r="C295" s="30">
        <f t="shared" si="8"/>
        <v>727.253012</v>
      </c>
    </row>
    <row r="296">
      <c r="C296" s="30">
        <f t="shared" si="8"/>
        <v>727.9758065</v>
      </c>
    </row>
    <row r="297">
      <c r="C297" s="30">
        <f t="shared" si="8"/>
        <v>728.6963563</v>
      </c>
    </row>
    <row r="298">
      <c r="C298" s="30">
        <f t="shared" si="8"/>
        <v>729.4186992</v>
      </c>
    </row>
    <row r="299">
      <c r="C299" s="30">
        <f t="shared" si="8"/>
        <v>730.1428571</v>
      </c>
    </row>
    <row r="300">
      <c r="C300" s="30">
        <f t="shared" si="8"/>
        <v>730.8688525</v>
      </c>
    </row>
    <row r="301">
      <c r="C301" s="30">
        <f t="shared" si="8"/>
        <v>731.5925926</v>
      </c>
    </row>
    <row r="302">
      <c r="C302" s="30">
        <f t="shared" si="8"/>
        <v>732.3181818</v>
      </c>
    </row>
    <row r="303">
      <c r="C303" s="30">
        <f t="shared" si="8"/>
        <v>733.0456432</v>
      </c>
    </row>
    <row r="304">
      <c r="C304" s="30">
        <f t="shared" si="8"/>
        <v>733.7666667</v>
      </c>
    </row>
    <row r="305">
      <c r="C305" s="30">
        <f t="shared" si="8"/>
        <v>734.4895397</v>
      </c>
    </row>
    <row r="306">
      <c r="C306" s="30">
        <f t="shared" si="8"/>
        <v>735.2058824</v>
      </c>
    </row>
    <row r="307">
      <c r="C307" s="30">
        <f t="shared" si="8"/>
        <v>735.9240506</v>
      </c>
    </row>
    <row r="308">
      <c r="C308" s="30">
        <f t="shared" si="8"/>
        <v>736.6398305</v>
      </c>
    </row>
    <row r="309">
      <c r="C309" s="30">
        <f t="shared" si="8"/>
        <v>737.3574468</v>
      </c>
    </row>
    <row r="310">
      <c r="C310" s="30">
        <f t="shared" si="8"/>
        <v>738.0726496</v>
      </c>
    </row>
    <row r="311">
      <c r="C311" s="30">
        <f t="shared" si="8"/>
        <v>738.7854077</v>
      </c>
    </row>
    <row r="312">
      <c r="C312" s="30">
        <f t="shared" si="8"/>
        <v>739.5</v>
      </c>
    </row>
    <row r="313">
      <c r="C313" s="30">
        <f t="shared" si="8"/>
        <v>740.2077922</v>
      </c>
    </row>
    <row r="314">
      <c r="C314" s="30">
        <f t="shared" si="8"/>
        <v>740.9173913</v>
      </c>
    </row>
    <row r="315">
      <c r="C315" s="30">
        <f t="shared" si="8"/>
        <v>741.628821</v>
      </c>
    </row>
    <row r="316">
      <c r="C316" s="30">
        <f t="shared" si="8"/>
        <v>742.3421053</v>
      </c>
    </row>
    <row r="317">
      <c r="C317" s="30">
        <f t="shared" si="8"/>
        <v>743.0572687</v>
      </c>
    </row>
    <row r="318">
      <c r="C318" s="30">
        <f t="shared" si="8"/>
        <v>743.7743363</v>
      </c>
    </row>
    <row r="319">
      <c r="C319" s="30">
        <f t="shared" si="8"/>
        <v>744.4888889</v>
      </c>
    </row>
    <row r="320">
      <c r="C320" s="30">
        <f t="shared" si="8"/>
        <v>745.2053571</v>
      </c>
    </row>
    <row r="321">
      <c r="C321" s="30">
        <f t="shared" si="8"/>
        <v>745.9237668</v>
      </c>
    </row>
    <row r="322">
      <c r="C322" s="30">
        <f t="shared" si="8"/>
        <v>746.6441441</v>
      </c>
    </row>
    <row r="323">
      <c r="C323" s="30">
        <f t="shared" si="8"/>
        <v>747.3665158</v>
      </c>
    </row>
    <row r="324">
      <c r="C324" s="30">
        <f t="shared" si="8"/>
        <v>748.0909091</v>
      </c>
    </row>
    <row r="325">
      <c r="C325" s="30">
        <f t="shared" si="8"/>
        <v>748.8082192</v>
      </c>
    </row>
    <row r="326">
      <c r="C326" s="30">
        <f t="shared" si="8"/>
        <v>749.5275229</v>
      </c>
    </row>
    <row r="327">
      <c r="C327" s="30">
        <f t="shared" si="8"/>
        <v>750.2442396</v>
      </c>
    </row>
    <row r="328">
      <c r="C328" s="30">
        <f t="shared" si="8"/>
        <v>750.962963</v>
      </c>
    </row>
    <row r="329">
      <c r="C329" s="30">
        <f t="shared" si="8"/>
        <v>751.6837209</v>
      </c>
    </row>
    <row r="330">
      <c r="C330" s="30">
        <f t="shared" si="8"/>
        <v>752.4065421</v>
      </c>
    </row>
    <row r="331">
      <c r="C331" s="30">
        <f t="shared" si="8"/>
        <v>753.1267606</v>
      </c>
    </row>
    <row r="332">
      <c r="C332" s="30">
        <f t="shared" si="8"/>
        <v>753.8443396</v>
      </c>
    </row>
    <row r="333">
      <c r="C333" s="30">
        <f t="shared" si="8"/>
        <v>754.563981</v>
      </c>
    </row>
    <row r="334">
      <c r="C334" s="30">
        <f t="shared" si="8"/>
        <v>755.2857143</v>
      </c>
    </row>
    <row r="335">
      <c r="C335" s="30">
        <f t="shared" si="8"/>
        <v>756.0047847</v>
      </c>
    </row>
    <row r="336">
      <c r="C336" s="30">
        <f t="shared" si="8"/>
        <v>756.7259615</v>
      </c>
    </row>
    <row r="337">
      <c r="C337" s="30">
        <f t="shared" si="8"/>
        <v>757.4492754</v>
      </c>
    </row>
    <row r="338">
      <c r="C338" s="30">
        <f t="shared" si="8"/>
        <v>758.1601942</v>
      </c>
    </row>
    <row r="339">
      <c r="C339" s="30">
        <f t="shared" si="8"/>
        <v>758.8731707</v>
      </c>
    </row>
    <row r="340">
      <c r="C340" s="30">
        <f t="shared" si="8"/>
        <v>759.5882353</v>
      </c>
    </row>
    <row r="341">
      <c r="C341" s="30">
        <f t="shared" si="8"/>
        <v>760.3054187</v>
      </c>
    </row>
    <row r="342">
      <c r="C342" s="30">
        <f t="shared" si="8"/>
        <v>761.019802</v>
      </c>
    </row>
    <row r="343">
      <c r="C343" s="30">
        <f t="shared" si="8"/>
        <v>761.7363184</v>
      </c>
    </row>
    <row r="344">
      <c r="C344" s="30">
        <f t="shared" si="8"/>
        <v>762.44</v>
      </c>
    </row>
    <row r="345">
      <c r="C345" s="30">
        <f t="shared" si="8"/>
        <v>763.1457286</v>
      </c>
    </row>
    <row r="346">
      <c r="C346" s="30">
        <f t="shared" si="8"/>
        <v>763.8535354</v>
      </c>
    </row>
    <row r="347">
      <c r="C347" s="30">
        <f t="shared" si="8"/>
        <v>764.5583756</v>
      </c>
    </row>
    <row r="348">
      <c r="C348" s="30">
        <f t="shared" si="8"/>
        <v>765.2653061</v>
      </c>
    </row>
    <row r="349">
      <c r="C349" s="30">
        <f t="shared" si="8"/>
        <v>765.974359</v>
      </c>
    </row>
    <row r="350">
      <c r="C350" s="30">
        <f t="shared" si="8"/>
        <v>766.685567</v>
      </c>
    </row>
    <row r="351">
      <c r="C351" s="30">
        <f t="shared" si="8"/>
        <v>767.3937824</v>
      </c>
    </row>
    <row r="352">
      <c r="C352" s="30">
        <f t="shared" si="8"/>
        <v>768.1041667</v>
      </c>
    </row>
    <row r="353">
      <c r="C353" s="30">
        <f t="shared" si="8"/>
        <v>768.8115183</v>
      </c>
    </row>
    <row r="354">
      <c r="C354" s="30">
        <f t="shared" si="8"/>
        <v>769.5157895</v>
      </c>
    </row>
    <row r="355">
      <c r="C355" s="30">
        <f t="shared" si="8"/>
        <v>770.2169312</v>
      </c>
    </row>
    <row r="356">
      <c r="C356" s="30">
        <f t="shared" si="8"/>
        <v>770.9202128</v>
      </c>
    </row>
    <row r="357">
      <c r="C357" s="30">
        <f t="shared" si="8"/>
        <v>771.6256684</v>
      </c>
    </row>
    <row r="358">
      <c r="C358" s="30">
        <f t="shared" si="8"/>
        <v>772.327957</v>
      </c>
    </row>
    <row r="359">
      <c r="C359" s="30">
        <f t="shared" si="8"/>
        <v>773.0324324</v>
      </c>
    </row>
    <row r="360">
      <c r="C360" s="30">
        <f t="shared" si="8"/>
        <v>773.7391304</v>
      </c>
    </row>
    <row r="361">
      <c r="C361" s="30">
        <f t="shared" si="8"/>
        <v>774.442623</v>
      </c>
    </row>
    <row r="362">
      <c r="C362" s="30">
        <f t="shared" si="8"/>
        <v>775.1428571</v>
      </c>
    </row>
    <row r="363">
      <c r="C363" s="30">
        <f t="shared" si="8"/>
        <v>775.8453039</v>
      </c>
    </row>
    <row r="364">
      <c r="C364" s="30">
        <f t="shared" si="8"/>
        <v>776.55</v>
      </c>
    </row>
    <row r="365">
      <c r="C365" s="30">
        <f t="shared" si="8"/>
        <v>777.2569832</v>
      </c>
    </row>
    <row r="366">
      <c r="C366" s="30">
        <f t="shared" si="8"/>
        <v>777.9606742</v>
      </c>
    </row>
    <row r="367">
      <c r="C367" s="30">
        <f t="shared" si="8"/>
        <v>778.6610169</v>
      </c>
    </row>
    <row r="368">
      <c r="C368" s="30">
        <f t="shared" si="8"/>
        <v>779.3636364</v>
      </c>
    </row>
    <row r="369">
      <c r="C369" s="30">
        <f t="shared" si="8"/>
        <v>780.0685714</v>
      </c>
    </row>
    <row r="370">
      <c r="C370" s="30">
        <f t="shared" si="8"/>
        <v>780.7758621</v>
      </c>
    </row>
    <row r="371">
      <c r="C371" s="30">
        <f t="shared" si="8"/>
        <v>781.4855491</v>
      </c>
    </row>
    <row r="372">
      <c r="C372" s="30">
        <f t="shared" si="8"/>
        <v>782.1918605</v>
      </c>
    </row>
    <row r="373">
      <c r="C373" s="30">
        <f t="shared" si="8"/>
        <v>782.9005848</v>
      </c>
    </row>
    <row r="374">
      <c r="C374" s="30">
        <f t="shared" si="8"/>
        <v>783.5882353</v>
      </c>
    </row>
    <row r="375">
      <c r="C375" s="30">
        <f t="shared" si="8"/>
        <v>784.2781065</v>
      </c>
    </row>
    <row r="376">
      <c r="C376" s="30">
        <f t="shared" si="8"/>
        <v>784.9702381</v>
      </c>
    </row>
    <row r="377">
      <c r="C377" s="30">
        <f t="shared" si="8"/>
        <v>785.6646707</v>
      </c>
    </row>
    <row r="378">
      <c r="C378" s="30">
        <f t="shared" si="8"/>
        <v>786.3554217</v>
      </c>
    </row>
    <row r="379">
      <c r="C379" s="30">
        <f t="shared" si="8"/>
        <v>787.0484848</v>
      </c>
    </row>
    <row r="380">
      <c r="C380" s="30">
        <f t="shared" si="8"/>
        <v>787.7378049</v>
      </c>
    </row>
    <row r="381">
      <c r="C381" s="30">
        <f t="shared" si="8"/>
        <v>788.4294479</v>
      </c>
    </row>
    <row r="382">
      <c r="C382" s="30">
        <f t="shared" si="8"/>
        <v>789.1234568</v>
      </c>
    </row>
    <row r="383">
      <c r="C383" s="30">
        <f t="shared" si="8"/>
        <v>789.8198758</v>
      </c>
    </row>
    <row r="384">
      <c r="C384" s="30">
        <f t="shared" si="8"/>
        <v>790.5125</v>
      </c>
    </row>
    <row r="385">
      <c r="C385" s="30">
        <f t="shared" si="8"/>
        <v>791.2075472</v>
      </c>
    </row>
    <row r="386">
      <c r="C386" s="30">
        <f t="shared" si="8"/>
        <v>791.9050633</v>
      </c>
    </row>
    <row r="387">
      <c r="C387" s="30">
        <f t="shared" si="8"/>
        <v>792.6050955</v>
      </c>
    </row>
    <row r="388">
      <c r="C388" s="30">
        <f t="shared" si="8"/>
        <v>793.3076923</v>
      </c>
    </row>
    <row r="389">
      <c r="C389" s="30">
        <f t="shared" si="8"/>
        <v>794</v>
      </c>
    </row>
    <row r="390">
      <c r="C390" s="30">
        <f t="shared" si="8"/>
        <v>794.6883117</v>
      </c>
    </row>
    <row r="391">
      <c r="C391" s="30">
        <f t="shared" si="8"/>
        <v>795.379085</v>
      </c>
    </row>
    <row r="392">
      <c r="C392" s="30">
        <f t="shared" si="8"/>
        <v>796.0657895</v>
      </c>
    </row>
    <row r="393">
      <c r="C393" s="30">
        <f t="shared" si="8"/>
        <v>796.7549669</v>
      </c>
    </row>
    <row r="394">
      <c r="C394" s="30">
        <f t="shared" si="8"/>
        <v>797.4466667</v>
      </c>
    </row>
    <row r="395">
      <c r="C395" s="30">
        <f t="shared" si="8"/>
        <v>798.1409396</v>
      </c>
    </row>
    <row r="396">
      <c r="C396" s="30">
        <f t="shared" si="8"/>
        <v>798.8378378</v>
      </c>
    </row>
    <row r="397">
      <c r="C397" s="30">
        <f t="shared" si="8"/>
        <v>799.5306122</v>
      </c>
    </row>
    <row r="398">
      <c r="C398" s="30">
        <f t="shared" si="8"/>
        <v>800.2260274</v>
      </c>
    </row>
    <row r="399">
      <c r="C399" s="30">
        <f t="shared" si="8"/>
        <v>800.9241379</v>
      </c>
    </row>
    <row r="400">
      <c r="C400" s="30">
        <f t="shared" si="8"/>
        <v>801.625</v>
      </c>
    </row>
    <row r="401">
      <c r="C401" s="30">
        <f t="shared" si="8"/>
        <v>802.3286713</v>
      </c>
    </row>
    <row r="402">
      <c r="C402" s="30">
        <f t="shared" si="8"/>
        <v>803.0352113</v>
      </c>
    </row>
    <row r="403">
      <c r="C403" s="30">
        <f t="shared" si="8"/>
        <v>803.7375887</v>
      </c>
    </row>
    <row r="404">
      <c r="C404" s="30">
        <f t="shared" si="8"/>
        <v>804.4357143</v>
      </c>
    </row>
    <row r="405">
      <c r="C405" s="30">
        <f t="shared" si="8"/>
        <v>805.1366906</v>
      </c>
    </row>
    <row r="406">
      <c r="C406" s="30">
        <f t="shared" si="8"/>
        <v>805.8405797</v>
      </c>
    </row>
    <row r="407">
      <c r="C407" s="30">
        <f t="shared" si="8"/>
        <v>806.5474453</v>
      </c>
    </row>
    <row r="408">
      <c r="C408" s="30">
        <f t="shared" si="8"/>
        <v>807.25</v>
      </c>
    </row>
    <row r="409">
      <c r="C409" s="30">
        <f t="shared" si="8"/>
        <v>807.9555556</v>
      </c>
    </row>
    <row r="410">
      <c r="C410" s="30">
        <f t="shared" si="8"/>
        <v>808.6641791</v>
      </c>
    </row>
    <row r="411">
      <c r="C411" s="30">
        <f t="shared" si="8"/>
        <v>809.3759398</v>
      </c>
    </row>
    <row r="412">
      <c r="C412" s="30">
        <f t="shared" si="8"/>
        <v>810.0757576</v>
      </c>
    </row>
    <row r="413">
      <c r="C413" s="30">
        <f t="shared" si="8"/>
        <v>810.778626</v>
      </c>
    </row>
    <row r="414">
      <c r="C414" s="30">
        <f t="shared" si="8"/>
        <v>811.4692308</v>
      </c>
    </row>
    <row r="415">
      <c r="C415" s="30">
        <f t="shared" si="8"/>
        <v>812.1627907</v>
      </c>
    </row>
    <row r="416">
      <c r="C416" s="30">
        <f t="shared" si="8"/>
        <v>812.8515625</v>
      </c>
    </row>
    <row r="417">
      <c r="C417" s="30">
        <f t="shared" si="8"/>
        <v>813.5433071</v>
      </c>
    </row>
    <row r="418">
      <c r="C418" s="30">
        <f t="shared" si="8"/>
        <v>814.2380952</v>
      </c>
    </row>
    <row r="419">
      <c r="C419" s="30">
        <f t="shared" si="8"/>
        <v>814.936</v>
      </c>
    </row>
    <row r="420">
      <c r="C420" s="30">
        <f t="shared" si="8"/>
        <v>815.6370968</v>
      </c>
    </row>
    <row r="421">
      <c r="C421" s="30">
        <f t="shared" si="8"/>
        <v>816.2926829</v>
      </c>
    </row>
    <row r="422">
      <c r="C422" s="30">
        <f t="shared" si="8"/>
        <v>816.9508197</v>
      </c>
    </row>
    <row r="423">
      <c r="C423" s="30">
        <f t="shared" si="8"/>
        <v>817.6115702</v>
      </c>
    </row>
    <row r="424">
      <c r="C424" s="30">
        <f t="shared" si="8"/>
        <v>818.275</v>
      </c>
    </row>
    <row r="425">
      <c r="C425" s="30">
        <f t="shared" si="8"/>
        <v>818.9411765</v>
      </c>
    </row>
    <row r="426">
      <c r="C426" s="30">
        <f t="shared" si="8"/>
        <v>819.6101695</v>
      </c>
    </row>
    <row r="427">
      <c r="C427" s="30">
        <f t="shared" si="8"/>
        <v>820.2820513</v>
      </c>
    </row>
    <row r="428">
      <c r="C428" s="30">
        <f t="shared" si="8"/>
        <v>820.9568966</v>
      </c>
    </row>
    <row r="429">
      <c r="C429" s="30">
        <f t="shared" si="8"/>
        <v>821.6347826</v>
      </c>
    </row>
    <row r="430">
      <c r="C430" s="30">
        <f t="shared" si="8"/>
        <v>822.3070175</v>
      </c>
    </row>
    <row r="431">
      <c r="C431" s="30">
        <f t="shared" si="8"/>
        <v>822.9823009</v>
      </c>
    </row>
    <row r="432">
      <c r="C432" s="30">
        <f t="shared" si="8"/>
        <v>823.6607143</v>
      </c>
    </row>
    <row r="433">
      <c r="C433" s="30">
        <f t="shared" si="8"/>
        <v>824.3243243</v>
      </c>
    </row>
    <row r="434">
      <c r="C434" s="30">
        <f t="shared" si="8"/>
        <v>824.9909091</v>
      </c>
    </row>
    <row r="435">
      <c r="C435" s="30">
        <f t="shared" si="8"/>
        <v>825.6605505</v>
      </c>
    </row>
    <row r="436">
      <c r="C436" s="30">
        <f t="shared" si="8"/>
        <v>826.3333333</v>
      </c>
    </row>
    <row r="437">
      <c r="C437" s="30">
        <f t="shared" si="8"/>
        <v>827.0093458</v>
      </c>
    </row>
    <row r="438">
      <c r="C438" s="30">
        <f t="shared" si="8"/>
        <v>827.6886792</v>
      </c>
    </row>
    <row r="439">
      <c r="C439" s="30">
        <f t="shared" si="8"/>
        <v>828.3714286</v>
      </c>
    </row>
    <row r="440">
      <c r="C440" s="30">
        <f t="shared" si="8"/>
        <v>829.0480769</v>
      </c>
    </row>
    <row r="441">
      <c r="C441" s="30">
        <f t="shared" si="8"/>
        <v>829.7184466</v>
      </c>
    </row>
    <row r="442">
      <c r="C442" s="30">
        <f t="shared" si="8"/>
        <v>830.3921569</v>
      </c>
    </row>
    <row r="443">
      <c r="C443" s="30">
        <f t="shared" si="8"/>
        <v>831.0693069</v>
      </c>
    </row>
    <row r="444">
      <c r="C444" s="30">
        <f t="shared" si="8"/>
        <v>831.75</v>
      </c>
    </row>
    <row r="445">
      <c r="C445" s="30">
        <f t="shared" si="8"/>
        <v>832.4242424</v>
      </c>
    </row>
    <row r="446">
      <c r="C446" s="30">
        <f t="shared" si="8"/>
        <v>833.1020408</v>
      </c>
    </row>
    <row r="447">
      <c r="C447" s="30">
        <f t="shared" si="8"/>
        <v>833.7628866</v>
      </c>
    </row>
    <row r="448">
      <c r="C448" s="30">
        <f t="shared" si="8"/>
        <v>834.4270833</v>
      </c>
    </row>
    <row r="449">
      <c r="C449" s="30">
        <f t="shared" si="8"/>
        <v>835.0947368</v>
      </c>
    </row>
    <row r="450">
      <c r="C450" s="30">
        <f t="shared" si="8"/>
        <v>835.7659574</v>
      </c>
    </row>
    <row r="451">
      <c r="C451" s="30">
        <f t="shared" si="8"/>
        <v>836.4408602</v>
      </c>
    </row>
    <row r="452">
      <c r="C452" s="30">
        <f t="shared" si="8"/>
        <v>837.1086957</v>
      </c>
    </row>
    <row r="453">
      <c r="C453" s="30">
        <f t="shared" si="8"/>
        <v>837.7692308</v>
      </c>
    </row>
    <row r="454">
      <c r="C454" s="30">
        <f t="shared" si="8"/>
        <v>838.4333333</v>
      </c>
    </row>
    <row r="455">
      <c r="C455" s="30">
        <f t="shared" si="8"/>
        <v>839.0898876</v>
      </c>
    </row>
    <row r="456">
      <c r="C456" s="30">
        <f t="shared" si="8"/>
        <v>839.75</v>
      </c>
    </row>
    <row r="457">
      <c r="C457" s="30">
        <f t="shared" si="8"/>
        <v>840.4022989</v>
      </c>
    </row>
    <row r="458">
      <c r="C458" s="30">
        <f t="shared" si="8"/>
        <v>841.0581395</v>
      </c>
    </row>
    <row r="459">
      <c r="C459" s="30">
        <f t="shared" si="8"/>
        <v>841.7058824</v>
      </c>
    </row>
    <row r="460">
      <c r="C460" s="30">
        <f t="shared" si="8"/>
        <v>842.3571429</v>
      </c>
    </row>
    <row r="461">
      <c r="C461" s="30">
        <f t="shared" si="8"/>
        <v>843.0120482</v>
      </c>
    </row>
    <row r="462">
      <c r="C462" s="30">
        <f t="shared" si="8"/>
        <v>843.6707317</v>
      </c>
    </row>
    <row r="463">
      <c r="C463" s="30">
        <f t="shared" si="8"/>
        <v>844.3209877</v>
      </c>
    </row>
    <row r="464">
      <c r="C464" s="30">
        <f t="shared" si="8"/>
        <v>844.975</v>
      </c>
    </row>
    <row r="465">
      <c r="C465" s="30">
        <f t="shared" si="8"/>
        <v>845.6202532</v>
      </c>
    </row>
    <row r="466">
      <c r="C466" s="30">
        <f t="shared" si="8"/>
        <v>846.2564103</v>
      </c>
    </row>
    <row r="467">
      <c r="C467" s="30">
        <f t="shared" si="8"/>
        <v>846.8961039</v>
      </c>
    </row>
    <row r="468">
      <c r="C468" s="30">
        <f t="shared" si="8"/>
        <v>847.5394737</v>
      </c>
    </row>
    <row r="469">
      <c r="C469" s="30">
        <f t="shared" si="8"/>
        <v>848.1733333</v>
      </c>
    </row>
    <row r="470">
      <c r="C470" s="30">
        <f t="shared" si="8"/>
        <v>848.8108108</v>
      </c>
    </row>
    <row r="471">
      <c r="C471" s="30">
        <f t="shared" si="8"/>
        <v>849.4520548</v>
      </c>
    </row>
    <row r="472">
      <c r="C472" s="30">
        <f t="shared" si="8"/>
        <v>850.0833333</v>
      </c>
    </row>
    <row r="473">
      <c r="C473" s="30">
        <f t="shared" si="8"/>
        <v>850.7183099</v>
      </c>
    </row>
    <row r="474">
      <c r="C474" s="30">
        <f t="shared" si="8"/>
        <v>851.3571429</v>
      </c>
    </row>
    <row r="475">
      <c r="C475" s="30">
        <f t="shared" si="8"/>
        <v>852</v>
      </c>
    </row>
    <row r="476">
      <c r="C476" s="30">
        <f t="shared" si="8"/>
        <v>852.6470588</v>
      </c>
    </row>
    <row r="477">
      <c r="C477" s="30">
        <f t="shared" si="8"/>
        <v>853.2985075</v>
      </c>
    </row>
    <row r="478">
      <c r="C478" s="30">
        <f t="shared" si="8"/>
        <v>853.9242424</v>
      </c>
    </row>
    <row r="479">
      <c r="C479" s="30">
        <f t="shared" si="8"/>
        <v>854.5538462</v>
      </c>
    </row>
    <row r="480">
      <c r="C480" s="30">
        <f t="shared" si="8"/>
        <v>855.1875</v>
      </c>
    </row>
    <row r="481">
      <c r="C481" s="30">
        <f t="shared" si="8"/>
        <v>855.8253968</v>
      </c>
    </row>
    <row r="482">
      <c r="C482" s="30">
        <f t="shared" si="8"/>
        <v>856.4677419</v>
      </c>
    </row>
    <row r="483">
      <c r="C483" s="30">
        <f t="shared" si="8"/>
        <v>857.1147541</v>
      </c>
    </row>
    <row r="484">
      <c r="C484" s="30">
        <f t="shared" si="8"/>
        <v>857.7666667</v>
      </c>
    </row>
    <row r="485">
      <c r="C485" s="30">
        <f t="shared" si="8"/>
        <v>858.4237288</v>
      </c>
    </row>
    <row r="486">
      <c r="C486" s="30">
        <f t="shared" si="8"/>
        <v>859.0862069</v>
      </c>
    </row>
    <row r="487">
      <c r="C487" s="30">
        <f t="shared" si="8"/>
        <v>859.7368421</v>
      </c>
    </row>
    <row r="488">
      <c r="C488" s="30">
        <f t="shared" si="8"/>
        <v>860.3928571</v>
      </c>
    </row>
    <row r="489">
      <c r="C489" s="30">
        <f t="shared" si="8"/>
        <v>861.0545455</v>
      </c>
    </row>
    <row r="490">
      <c r="C490" s="30">
        <f t="shared" si="8"/>
        <v>861.7037037</v>
      </c>
    </row>
    <row r="491">
      <c r="C491" s="30">
        <f t="shared" si="8"/>
        <v>862.3584906</v>
      </c>
    </row>
    <row r="492">
      <c r="C492" s="30">
        <f t="shared" si="8"/>
        <v>863.0192308</v>
      </c>
    </row>
    <row r="493">
      <c r="C493" s="30">
        <f t="shared" si="8"/>
        <v>863.6666667</v>
      </c>
    </row>
    <row r="494">
      <c r="C494" s="30">
        <f t="shared" si="8"/>
        <v>864.32</v>
      </c>
    </row>
    <row r="495">
      <c r="C495" s="30">
        <f t="shared" si="8"/>
        <v>864.9795918</v>
      </c>
    </row>
    <row r="496">
      <c r="C496" s="30">
        <f t="shared" si="8"/>
        <v>865.6458333</v>
      </c>
    </row>
    <row r="497">
      <c r="C497" s="30">
        <f t="shared" si="8"/>
        <v>866.3191489</v>
      </c>
    </row>
    <row r="498">
      <c r="C498" s="30">
        <f t="shared" si="8"/>
        <v>867</v>
      </c>
    </row>
    <row r="499">
      <c r="C499" s="30">
        <f t="shared" si="8"/>
        <v>867.6888889</v>
      </c>
    </row>
    <row r="500">
      <c r="C500" s="30">
        <f t="shared" si="8"/>
        <v>868.3863636</v>
      </c>
    </row>
    <row r="501">
      <c r="C501" s="30">
        <f t="shared" si="8"/>
        <v>869.0930233</v>
      </c>
    </row>
    <row r="502">
      <c r="C502" s="30">
        <f t="shared" si="8"/>
        <v>869.8095238</v>
      </c>
    </row>
    <row r="503">
      <c r="C503" s="30">
        <f t="shared" si="8"/>
        <v>870.5365854</v>
      </c>
    </row>
    <row r="504">
      <c r="C504" s="30">
        <f t="shared" si="8"/>
        <v>871.25</v>
      </c>
    </row>
    <row r="505">
      <c r="C505" s="30">
        <f t="shared" si="8"/>
        <v>871.9487179</v>
      </c>
    </row>
    <row r="506">
      <c r="C506" s="30">
        <f t="shared" si="8"/>
        <v>872.6578947</v>
      </c>
    </row>
    <row r="507">
      <c r="C507" s="30">
        <f t="shared" si="8"/>
        <v>873.3513514</v>
      </c>
    </row>
    <row r="508">
      <c r="C508" s="30">
        <f t="shared" si="8"/>
        <v>874.0277778</v>
      </c>
    </row>
    <row r="509">
      <c r="C509" s="30">
        <f t="shared" si="8"/>
        <v>874.6857143</v>
      </c>
    </row>
    <row r="510">
      <c r="C510" s="30">
        <f t="shared" si="8"/>
        <v>875.3235294</v>
      </c>
    </row>
    <row r="511">
      <c r="C511" s="30">
        <f t="shared" si="8"/>
        <v>875.969697</v>
      </c>
    </row>
    <row r="512">
      <c r="C512" s="30">
        <f t="shared" si="8"/>
        <v>876.625</v>
      </c>
    </row>
    <row r="513">
      <c r="C513" s="30">
        <f t="shared" si="8"/>
        <v>877.2580645</v>
      </c>
    </row>
    <row r="514">
      <c r="C514" s="30">
        <f t="shared" si="8"/>
        <v>877.9</v>
      </c>
    </row>
    <row r="515">
      <c r="C515" s="30">
        <f t="shared" si="8"/>
        <v>878.5517241</v>
      </c>
    </row>
    <row r="516">
      <c r="C516" s="30">
        <f t="shared" si="8"/>
        <v>879.1785714</v>
      </c>
    </row>
    <row r="517">
      <c r="C517" s="30">
        <f t="shared" si="8"/>
        <v>879.8148148</v>
      </c>
    </row>
    <row r="518">
      <c r="C518" s="30">
        <f t="shared" si="8"/>
        <v>880.4615385</v>
      </c>
    </row>
    <row r="519">
      <c r="C519" s="30">
        <f t="shared" si="8"/>
        <v>881.12</v>
      </c>
    </row>
    <row r="520">
      <c r="C520" s="30">
        <f t="shared" si="8"/>
        <v>881.7916667</v>
      </c>
    </row>
    <row r="521">
      <c r="C521" s="30">
        <f t="shared" si="8"/>
        <v>882.4782609</v>
      </c>
    </row>
    <row r="522">
      <c r="C522" s="30">
        <f t="shared" si="8"/>
        <v>883.1818182</v>
      </c>
    </row>
    <row r="523">
      <c r="C523" s="30">
        <f t="shared" si="8"/>
        <v>883.9047619</v>
      </c>
    </row>
    <row r="524">
      <c r="C524" s="30">
        <f t="shared" si="8"/>
        <v>884.65</v>
      </c>
    </row>
    <row r="525">
      <c r="C525" s="30">
        <f t="shared" si="8"/>
        <v>885.4210526</v>
      </c>
    </row>
    <row r="526">
      <c r="C526" s="30">
        <f t="shared" si="8"/>
        <v>886.2222222</v>
      </c>
    </row>
    <row r="527">
      <c r="C527" s="30">
        <f t="shared" si="8"/>
        <v>887</v>
      </c>
    </row>
    <row r="528">
      <c r="C528" s="30">
        <f t="shared" si="8"/>
        <v>887.8125</v>
      </c>
    </row>
    <row r="529">
      <c r="C529" s="30">
        <f t="shared" si="8"/>
        <v>888.6666667</v>
      </c>
    </row>
    <row r="530">
      <c r="C530" s="30">
        <f t="shared" si="8"/>
        <v>889.4285714</v>
      </c>
    </row>
    <row r="531">
      <c r="C531" s="30">
        <f t="shared" si="8"/>
        <v>890.2307692</v>
      </c>
    </row>
    <row r="532">
      <c r="C532" s="30">
        <f t="shared" si="8"/>
        <v>891.0833333</v>
      </c>
    </row>
    <row r="533">
      <c r="C533" s="30">
        <f t="shared" si="8"/>
        <v>892</v>
      </c>
    </row>
    <row r="534">
      <c r="C534" s="30">
        <f t="shared" si="8"/>
        <v>892.8</v>
      </c>
    </row>
    <row r="535">
      <c r="C535" s="30">
        <f t="shared" si="8"/>
        <v>893.6666667</v>
      </c>
    </row>
    <row r="536">
      <c r="C536" s="30">
        <f t="shared" si="8"/>
        <v>894.625</v>
      </c>
    </row>
    <row r="537">
      <c r="C537" s="30">
        <f t="shared" si="8"/>
        <v>895.5714286</v>
      </c>
    </row>
    <row r="538">
      <c r="C538" s="30">
        <f t="shared" si="8"/>
        <v>896.3333333</v>
      </c>
    </row>
    <row r="539">
      <c r="C539" s="30">
        <f t="shared" si="8"/>
        <v>897</v>
      </c>
    </row>
    <row r="540">
      <c r="C540" s="30">
        <f t="shared" si="8"/>
        <v>897.5</v>
      </c>
    </row>
    <row r="541">
      <c r="C541" s="30">
        <f t="shared" si="8"/>
        <v>898</v>
      </c>
    </row>
    <row r="542">
      <c r="C542" s="30">
        <f t="shared" si="8"/>
        <v>898.5</v>
      </c>
    </row>
    <row r="543">
      <c r="C543" s="30">
        <f t="shared" si="8"/>
        <v>899</v>
      </c>
    </row>
    <row r="544"/>
  </sheetData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sheetData>
    <row r="2">
      <c r="E2" s="31" t="s">
        <v>1686</v>
      </c>
      <c r="F2" s="32"/>
      <c r="G2" s="32"/>
      <c r="H2" s="32"/>
      <c r="I2" s="33"/>
    </row>
    <row r="5">
      <c r="B5" s="32"/>
      <c r="C5" s="32"/>
      <c r="D5" s="32"/>
      <c r="E5" s="32"/>
      <c r="F5" s="32"/>
      <c r="G5" s="32"/>
      <c r="H5" s="32"/>
      <c r="I5" s="32"/>
      <c r="J5" s="32"/>
      <c r="K5" s="32"/>
    </row>
    <row r="6">
      <c r="B6" s="32"/>
      <c r="C6" s="32"/>
      <c r="D6" s="32"/>
      <c r="E6" s="32"/>
      <c r="F6" s="32"/>
      <c r="G6" s="32"/>
      <c r="H6" s="32"/>
      <c r="I6" s="32"/>
      <c r="J6" s="32"/>
      <c r="K6" s="32"/>
    </row>
    <row r="7">
      <c r="B7" s="32"/>
      <c r="C7" s="32"/>
      <c r="D7" s="32"/>
      <c r="E7" s="32"/>
      <c r="F7" s="32"/>
      <c r="G7" s="32"/>
      <c r="H7" s="32"/>
      <c r="I7" s="32"/>
      <c r="J7" s="32"/>
      <c r="K7" s="32"/>
    </row>
    <row r="8">
      <c r="B8" s="32"/>
      <c r="C8" s="32"/>
      <c r="D8" s="32"/>
      <c r="E8" s="32"/>
      <c r="F8" s="32"/>
      <c r="G8" s="32"/>
      <c r="H8" s="32"/>
      <c r="I8" s="32"/>
      <c r="J8" s="32"/>
      <c r="K8" s="32"/>
    </row>
    <row r="9">
      <c r="B9" s="32"/>
      <c r="C9" s="32"/>
      <c r="D9" s="32"/>
      <c r="E9" s="32"/>
      <c r="F9" s="32"/>
      <c r="G9" s="32"/>
      <c r="H9" s="32"/>
      <c r="I9" s="32"/>
      <c r="J9" s="32"/>
      <c r="K9" s="32"/>
    </row>
    <row r="10"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>
      <c r="B11" s="32"/>
      <c r="C11" s="32"/>
      <c r="D11" s="32"/>
      <c r="E11" s="32"/>
      <c r="F11" s="32"/>
      <c r="G11" s="32"/>
      <c r="H11" s="32"/>
      <c r="I11" s="32"/>
      <c r="J11" s="32"/>
      <c r="K11" s="32"/>
    </row>
    <row r="12">
      <c r="B12" s="32"/>
      <c r="C12" s="32"/>
      <c r="D12" s="32"/>
      <c r="E12" s="32"/>
      <c r="F12" s="32"/>
      <c r="G12" s="32"/>
      <c r="H12" s="32"/>
      <c r="I12" s="32"/>
      <c r="J12" s="32"/>
      <c r="K12" s="32"/>
    </row>
    <row r="13">
      <c r="B13" s="32"/>
      <c r="C13" s="32"/>
      <c r="D13" s="32"/>
      <c r="E13" s="32"/>
      <c r="F13" s="32"/>
      <c r="G13" s="32"/>
      <c r="H13" s="32"/>
      <c r="I13" s="32"/>
      <c r="J13" s="32"/>
      <c r="K13" s="32"/>
    </row>
    <row r="14">
      <c r="B14" s="32"/>
      <c r="C14" s="32"/>
      <c r="D14" s="32"/>
      <c r="E14" s="32"/>
      <c r="F14" s="32"/>
      <c r="G14" s="32"/>
      <c r="H14" s="32"/>
      <c r="I14" s="32"/>
      <c r="J14" s="32"/>
      <c r="K14" s="32"/>
    </row>
    <row r="15"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>
      <c r="B35" s="32"/>
      <c r="C35" s="32"/>
      <c r="D35" s="32"/>
      <c r="E35" s="32"/>
      <c r="F35" s="32"/>
      <c r="G35" s="32"/>
      <c r="H35" s="32"/>
      <c r="I35" s="32"/>
      <c r="J35" s="32"/>
      <c r="K35" s="3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6"/>
    <col customWidth="1" min="2" max="2" width="8.6"/>
    <col customWidth="1" min="3" max="3" width="8.0"/>
    <col customWidth="1" min="4" max="4" width="20.1"/>
    <col customWidth="1" min="5" max="5" width="9.1"/>
    <col customWidth="1" min="6" max="6" width="14.9"/>
    <col customWidth="1" min="7" max="7" width="10.7"/>
    <col customWidth="1" min="8" max="8" width="18.4"/>
    <col customWidth="1" min="9" max="9" width="9.0"/>
    <col customWidth="1" min="10" max="10" width="10.9"/>
    <col customWidth="1" min="11" max="26" width="6.1"/>
  </cols>
  <sheetData>
    <row r="1">
      <c r="A1" s="8" t="s">
        <v>1670</v>
      </c>
      <c r="B1" s="8" t="s">
        <v>1671</v>
      </c>
      <c r="C1" s="8" t="s">
        <v>1672</v>
      </c>
      <c r="D1" s="8" t="s">
        <v>1687</v>
      </c>
      <c r="E1" s="8" t="s">
        <v>1688</v>
      </c>
      <c r="F1" s="8" t="s">
        <v>1689</v>
      </c>
      <c r="G1" s="8" t="s">
        <v>1690</v>
      </c>
      <c r="H1" s="8" t="s">
        <v>1691</v>
      </c>
      <c r="I1" s="8" t="s">
        <v>1692</v>
      </c>
      <c r="J1" s="8" t="s">
        <v>1693</v>
      </c>
    </row>
    <row r="2">
      <c r="A2" s="8" t="s">
        <v>23</v>
      </c>
      <c r="B2" s="8" t="s">
        <v>1675</v>
      </c>
      <c r="C2" s="21">
        <v>44739.0</v>
      </c>
      <c r="D2" s="8" t="s">
        <v>1694</v>
      </c>
      <c r="E2" s="8" t="s">
        <v>1695</v>
      </c>
      <c r="F2" s="8">
        <v>72.0</v>
      </c>
      <c r="G2" s="8" t="s">
        <v>28</v>
      </c>
      <c r="H2" s="34">
        <v>8.0</v>
      </c>
      <c r="I2" s="35">
        <v>0.01372080123313592</v>
      </c>
      <c r="J2" s="8" t="s">
        <v>1696</v>
      </c>
    </row>
    <row r="3">
      <c r="A3" s="8" t="s">
        <v>29</v>
      </c>
      <c r="B3" s="8" t="s">
        <v>1676</v>
      </c>
      <c r="C3" s="21">
        <v>44740.0</v>
      </c>
      <c r="D3" s="8" t="s">
        <v>1697</v>
      </c>
      <c r="E3" s="8" t="s">
        <v>1698</v>
      </c>
      <c r="F3" s="8">
        <v>65.0</v>
      </c>
      <c r="G3" s="8" t="s">
        <v>33</v>
      </c>
      <c r="H3" s="34">
        <v>7.0</v>
      </c>
      <c r="I3" s="35">
        <v>0.02208385431492191</v>
      </c>
      <c r="J3" s="8" t="s">
        <v>1699</v>
      </c>
    </row>
    <row r="4">
      <c r="A4" s="8" t="s">
        <v>34</v>
      </c>
      <c r="B4" s="8" t="s">
        <v>1677</v>
      </c>
      <c r="C4" s="21">
        <v>44734.0</v>
      </c>
      <c r="D4" s="8" t="s">
        <v>1700</v>
      </c>
      <c r="E4" s="8" t="s">
        <v>1695</v>
      </c>
      <c r="F4" s="8">
        <v>250.0</v>
      </c>
      <c r="G4" s="8" t="s">
        <v>39</v>
      </c>
      <c r="H4" s="34">
        <v>3.0</v>
      </c>
      <c r="I4" s="35">
        <v>0.9284232395632461</v>
      </c>
      <c r="J4" s="8" t="s">
        <v>1701</v>
      </c>
    </row>
    <row r="5">
      <c r="A5" s="8" t="s">
        <v>40</v>
      </c>
      <c r="B5" s="8" t="s">
        <v>1678</v>
      </c>
      <c r="C5" s="21">
        <v>44737.0</v>
      </c>
      <c r="D5" s="8" t="s">
        <v>1702</v>
      </c>
      <c r="E5" s="8" t="s">
        <v>1698</v>
      </c>
      <c r="F5" s="8">
        <v>130.0</v>
      </c>
      <c r="G5" s="8" t="s">
        <v>28</v>
      </c>
      <c r="H5" s="34">
        <v>5.0</v>
      </c>
      <c r="I5" s="35">
        <v>0.20990358910221096</v>
      </c>
      <c r="J5" s="8" t="s">
        <v>1703</v>
      </c>
    </row>
    <row r="6">
      <c r="A6" s="8" t="s">
        <v>43</v>
      </c>
      <c r="B6" s="8" t="s">
        <v>1675</v>
      </c>
      <c r="C6" s="21">
        <v>44735.0</v>
      </c>
      <c r="D6" s="8" t="s">
        <v>1694</v>
      </c>
      <c r="E6" s="8" t="s">
        <v>1695</v>
      </c>
      <c r="F6" s="8">
        <v>72.0</v>
      </c>
      <c r="G6" s="8" t="s">
        <v>33</v>
      </c>
      <c r="H6" s="34">
        <v>4.0</v>
      </c>
      <c r="I6" s="35">
        <v>0.184343159134289</v>
      </c>
      <c r="J6" s="8" t="s">
        <v>1704</v>
      </c>
    </row>
    <row r="7">
      <c r="A7" s="8" t="s">
        <v>46</v>
      </c>
      <c r="B7" s="8" t="s">
        <v>1676</v>
      </c>
      <c r="C7" s="21">
        <v>44727.0</v>
      </c>
      <c r="D7" s="8" t="s">
        <v>1697</v>
      </c>
      <c r="E7" s="8" t="s">
        <v>1698</v>
      </c>
      <c r="F7" s="8">
        <v>65.0</v>
      </c>
      <c r="G7" s="8" t="s">
        <v>39</v>
      </c>
      <c r="H7" s="34">
        <v>8.0</v>
      </c>
      <c r="I7" s="35">
        <v>0.11144429073382323</v>
      </c>
      <c r="J7" s="8" t="s">
        <v>1705</v>
      </c>
    </row>
    <row r="8">
      <c r="A8" s="8" t="s">
        <v>49</v>
      </c>
      <c r="B8" s="8" t="s">
        <v>1677</v>
      </c>
      <c r="C8" s="21">
        <v>44740.0</v>
      </c>
      <c r="D8" s="8" t="s">
        <v>1700</v>
      </c>
      <c r="E8" s="8" t="s">
        <v>1695</v>
      </c>
      <c r="F8" s="8">
        <v>250.0</v>
      </c>
      <c r="G8" s="8" t="s">
        <v>28</v>
      </c>
      <c r="H8" s="34">
        <v>3.0</v>
      </c>
      <c r="I8" s="35">
        <v>0.5628692918681641</v>
      </c>
      <c r="J8" s="8" t="s">
        <v>1706</v>
      </c>
    </row>
    <row r="9">
      <c r="A9" s="8" t="s">
        <v>52</v>
      </c>
      <c r="B9" s="8" t="s">
        <v>1678</v>
      </c>
      <c r="C9" s="21">
        <v>44725.0</v>
      </c>
      <c r="D9" s="8" t="s">
        <v>1702</v>
      </c>
      <c r="E9" s="8" t="s">
        <v>1698</v>
      </c>
      <c r="F9" s="8">
        <v>130.0</v>
      </c>
      <c r="G9" s="8" t="s">
        <v>33</v>
      </c>
      <c r="H9" s="34">
        <v>6.0</v>
      </c>
      <c r="I9" s="35">
        <v>0.03138956050307417</v>
      </c>
      <c r="J9" s="8" t="s">
        <v>1707</v>
      </c>
    </row>
    <row r="10">
      <c r="A10" s="8" t="s">
        <v>55</v>
      </c>
      <c r="B10" s="8" t="s">
        <v>1679</v>
      </c>
      <c r="C10" s="21">
        <v>44736.0</v>
      </c>
      <c r="D10" s="8" t="s">
        <v>1708</v>
      </c>
      <c r="E10" s="8" t="s">
        <v>1695</v>
      </c>
      <c r="F10" s="8">
        <v>60.0</v>
      </c>
      <c r="G10" s="8" t="s">
        <v>39</v>
      </c>
      <c r="H10" s="34">
        <v>7.0</v>
      </c>
      <c r="I10" s="35">
        <v>0.23798278495106248</v>
      </c>
      <c r="J10" s="8" t="s">
        <v>1709</v>
      </c>
    </row>
    <row r="11">
      <c r="A11" s="8" t="s">
        <v>58</v>
      </c>
      <c r="B11" s="8" t="s">
        <v>1675</v>
      </c>
      <c r="C11" s="21">
        <v>44725.0</v>
      </c>
      <c r="D11" s="8" t="s">
        <v>1694</v>
      </c>
      <c r="E11" s="8" t="s">
        <v>1698</v>
      </c>
      <c r="F11" s="8">
        <v>72.0</v>
      </c>
      <c r="G11" s="8" t="s">
        <v>28</v>
      </c>
      <c r="H11" s="34">
        <v>9.0</v>
      </c>
      <c r="I11" s="35">
        <v>0.19712344024473996</v>
      </c>
      <c r="J11" s="8" t="s">
        <v>1710</v>
      </c>
    </row>
    <row r="12">
      <c r="A12" s="8" t="s">
        <v>60</v>
      </c>
      <c r="B12" s="8" t="s">
        <v>1676</v>
      </c>
      <c r="C12" s="21">
        <v>44734.0</v>
      </c>
      <c r="D12" s="8" t="s">
        <v>1697</v>
      </c>
      <c r="E12" s="8" t="s">
        <v>1695</v>
      </c>
      <c r="F12" s="8">
        <v>65.0</v>
      </c>
      <c r="G12" s="8" t="s">
        <v>33</v>
      </c>
      <c r="H12" s="34">
        <v>4.0</v>
      </c>
      <c r="I12" s="35">
        <v>0.06829579973843487</v>
      </c>
      <c r="J12" s="8" t="s">
        <v>1711</v>
      </c>
    </row>
    <row r="13">
      <c r="A13" s="8" t="s">
        <v>63</v>
      </c>
      <c r="B13" s="8" t="s">
        <v>1677</v>
      </c>
      <c r="C13" s="21">
        <v>44731.0</v>
      </c>
      <c r="D13" s="8" t="s">
        <v>1700</v>
      </c>
      <c r="E13" s="8" t="s">
        <v>1698</v>
      </c>
      <c r="F13" s="8">
        <v>250.0</v>
      </c>
      <c r="G13" s="8" t="s">
        <v>39</v>
      </c>
      <c r="H13" s="34">
        <v>3.0</v>
      </c>
      <c r="I13" s="35">
        <v>0.016828522965904168</v>
      </c>
      <c r="J13" s="8" t="s">
        <v>1712</v>
      </c>
    </row>
    <row r="14">
      <c r="A14" s="8" t="s">
        <v>66</v>
      </c>
      <c r="B14" s="8" t="s">
        <v>1678</v>
      </c>
      <c r="C14" s="21">
        <v>44730.0</v>
      </c>
      <c r="D14" s="8" t="s">
        <v>1702</v>
      </c>
      <c r="E14" s="8" t="s">
        <v>1695</v>
      </c>
      <c r="F14" s="8">
        <v>130.0</v>
      </c>
      <c r="G14" s="8" t="s">
        <v>28</v>
      </c>
      <c r="H14" s="34">
        <v>5.0</v>
      </c>
      <c r="I14" s="35">
        <v>0.26661284065553453</v>
      </c>
      <c r="J14" s="8" t="s">
        <v>1713</v>
      </c>
    </row>
    <row r="15">
      <c r="A15" s="8" t="s">
        <v>69</v>
      </c>
      <c r="B15" s="8" t="s">
        <v>1675</v>
      </c>
      <c r="C15" s="21">
        <v>44735.0</v>
      </c>
      <c r="D15" s="8" t="s">
        <v>1694</v>
      </c>
      <c r="E15" s="8" t="s">
        <v>1698</v>
      </c>
      <c r="F15" s="8">
        <v>72.0</v>
      </c>
      <c r="G15" s="8" t="s">
        <v>33</v>
      </c>
      <c r="H15" s="34">
        <v>12.0</v>
      </c>
      <c r="I15" s="35">
        <v>0.21251347110701568</v>
      </c>
      <c r="J15" s="8" t="s">
        <v>1714</v>
      </c>
    </row>
    <row r="16">
      <c r="A16" s="8" t="s">
        <v>72</v>
      </c>
      <c r="B16" s="8" t="s">
        <v>1676</v>
      </c>
      <c r="C16" s="21">
        <v>44738.0</v>
      </c>
      <c r="D16" s="8" t="s">
        <v>1697</v>
      </c>
      <c r="E16" s="8" t="s">
        <v>1695</v>
      </c>
      <c r="F16" s="8">
        <v>65.0</v>
      </c>
      <c r="G16" s="8" t="s">
        <v>39</v>
      </c>
      <c r="H16" s="34">
        <v>4.0</v>
      </c>
      <c r="I16" s="35">
        <v>0.10994257661413849</v>
      </c>
      <c r="J16" s="8" t="s">
        <v>1715</v>
      </c>
    </row>
    <row r="17">
      <c r="A17" s="8" t="s">
        <v>74</v>
      </c>
      <c r="B17" s="8" t="s">
        <v>1677</v>
      </c>
      <c r="C17" s="21">
        <v>44738.0</v>
      </c>
      <c r="D17" s="8" t="s">
        <v>1700</v>
      </c>
      <c r="E17" s="8" t="s">
        <v>1698</v>
      </c>
      <c r="F17" s="8">
        <v>250.0</v>
      </c>
      <c r="G17" s="8" t="s">
        <v>28</v>
      </c>
      <c r="H17" s="34">
        <v>3.0</v>
      </c>
      <c r="I17" s="35">
        <v>0.536074989086071</v>
      </c>
      <c r="J17" s="8" t="s">
        <v>1716</v>
      </c>
    </row>
    <row r="18">
      <c r="A18" s="8" t="s">
        <v>77</v>
      </c>
      <c r="B18" s="8" t="s">
        <v>1678</v>
      </c>
      <c r="C18" s="21">
        <v>44725.0</v>
      </c>
      <c r="D18" s="8" t="s">
        <v>1702</v>
      </c>
      <c r="E18" s="8" t="s">
        <v>1695</v>
      </c>
      <c r="F18" s="8">
        <v>130.0</v>
      </c>
      <c r="G18" s="8" t="s">
        <v>33</v>
      </c>
      <c r="H18" s="34">
        <v>5.0</v>
      </c>
      <c r="I18" s="35">
        <v>0.037515550327758</v>
      </c>
      <c r="J18" s="8" t="s">
        <v>1717</v>
      </c>
    </row>
    <row r="19">
      <c r="A19" s="8" t="s">
        <v>79</v>
      </c>
      <c r="B19" s="8" t="s">
        <v>1679</v>
      </c>
      <c r="C19" s="21">
        <v>44730.0</v>
      </c>
      <c r="D19" s="8" t="s">
        <v>1708</v>
      </c>
      <c r="E19" s="8" t="s">
        <v>1695</v>
      </c>
      <c r="F19" s="8">
        <v>60.0</v>
      </c>
      <c r="G19" s="8" t="s">
        <v>39</v>
      </c>
      <c r="H19" s="34">
        <v>13.0</v>
      </c>
      <c r="I19" s="35">
        <v>0.02493828988666306</v>
      </c>
      <c r="J19" s="8" t="s">
        <v>1718</v>
      </c>
    </row>
    <row r="20">
      <c r="A20" s="8" t="s">
        <v>81</v>
      </c>
      <c r="B20" s="8" t="s">
        <v>1680</v>
      </c>
      <c r="C20" s="21">
        <v>44738.0</v>
      </c>
      <c r="D20" s="8" t="s">
        <v>1719</v>
      </c>
      <c r="E20" s="8" t="s">
        <v>1698</v>
      </c>
      <c r="F20" s="8">
        <v>95.0</v>
      </c>
      <c r="G20" s="8" t="s">
        <v>28</v>
      </c>
      <c r="H20" s="34">
        <v>5.0</v>
      </c>
      <c r="I20" s="35">
        <v>0.010123391970414241</v>
      </c>
      <c r="J20" s="8" t="s">
        <v>1720</v>
      </c>
    </row>
    <row r="21" ht="15.75" customHeight="1">
      <c r="A21" s="8" t="s">
        <v>84</v>
      </c>
      <c r="B21" s="8" t="s">
        <v>1675</v>
      </c>
      <c r="C21" s="21">
        <v>44730.0</v>
      </c>
      <c r="D21" s="8" t="s">
        <v>1694</v>
      </c>
      <c r="E21" s="8" t="s">
        <v>1698</v>
      </c>
      <c r="F21" s="8">
        <v>72.0</v>
      </c>
      <c r="G21" s="8" t="s">
        <v>33</v>
      </c>
      <c r="H21" s="34">
        <v>5.0</v>
      </c>
      <c r="I21" s="35">
        <v>0.1308869366379137</v>
      </c>
      <c r="J21" s="8" t="s">
        <v>1721</v>
      </c>
    </row>
    <row r="22" ht="15.75" customHeight="1">
      <c r="A22" s="8" t="s">
        <v>87</v>
      </c>
      <c r="B22" s="8" t="s">
        <v>1676</v>
      </c>
      <c r="C22" s="21">
        <v>44738.0</v>
      </c>
      <c r="D22" s="8" t="s">
        <v>1697</v>
      </c>
      <c r="E22" s="8" t="s">
        <v>1698</v>
      </c>
      <c r="F22" s="8">
        <v>65.0</v>
      </c>
      <c r="G22" s="8" t="s">
        <v>39</v>
      </c>
      <c r="H22" s="34">
        <v>4.0</v>
      </c>
      <c r="I22" s="35">
        <v>0.06696196949299646</v>
      </c>
      <c r="J22" s="8" t="s">
        <v>1722</v>
      </c>
    </row>
    <row r="23" ht="15.75" customHeight="1">
      <c r="A23" s="8" t="s">
        <v>90</v>
      </c>
      <c r="B23" s="8" t="s">
        <v>1677</v>
      </c>
      <c r="C23" s="21">
        <v>44734.0</v>
      </c>
      <c r="D23" s="8" t="s">
        <v>1700</v>
      </c>
      <c r="E23" s="8" t="s">
        <v>1695</v>
      </c>
      <c r="F23" s="8">
        <v>250.0</v>
      </c>
      <c r="G23" s="8" t="s">
        <v>28</v>
      </c>
      <c r="H23" s="34">
        <v>3.0</v>
      </c>
      <c r="I23" s="35">
        <v>0.36350761794645753</v>
      </c>
      <c r="J23" s="8" t="s">
        <v>1723</v>
      </c>
    </row>
    <row r="24" ht="15.75" customHeight="1">
      <c r="A24" s="8" t="s">
        <v>93</v>
      </c>
      <c r="B24" s="8" t="s">
        <v>1678</v>
      </c>
      <c r="C24" s="21">
        <v>44729.0</v>
      </c>
      <c r="D24" s="8" t="s">
        <v>1702</v>
      </c>
      <c r="E24" s="8" t="s">
        <v>1695</v>
      </c>
      <c r="F24" s="8">
        <v>130.0</v>
      </c>
      <c r="G24" s="8" t="s">
        <v>33</v>
      </c>
      <c r="H24" s="34">
        <v>6.0</v>
      </c>
      <c r="I24" s="35">
        <v>0.308414154919931</v>
      </c>
      <c r="J24" s="8" t="s">
        <v>1724</v>
      </c>
    </row>
    <row r="25" ht="15.75" customHeight="1">
      <c r="A25" s="8" t="s">
        <v>96</v>
      </c>
      <c r="B25" s="8" t="s">
        <v>1675</v>
      </c>
      <c r="C25" s="21">
        <v>44730.0</v>
      </c>
      <c r="D25" s="8" t="s">
        <v>1694</v>
      </c>
      <c r="E25" s="8" t="s">
        <v>1695</v>
      </c>
      <c r="F25" s="8">
        <v>72.0</v>
      </c>
      <c r="G25" s="8" t="s">
        <v>39</v>
      </c>
      <c r="H25" s="34">
        <v>8.0</v>
      </c>
      <c r="I25" s="35">
        <v>0.21287301321989574</v>
      </c>
      <c r="J25" s="8" t="s">
        <v>1725</v>
      </c>
    </row>
    <row r="26" ht="15.75" customHeight="1">
      <c r="A26" s="8" t="s">
        <v>99</v>
      </c>
      <c r="B26" s="8" t="s">
        <v>1676</v>
      </c>
      <c r="C26" s="21">
        <v>44728.0</v>
      </c>
      <c r="D26" s="8" t="s">
        <v>1697</v>
      </c>
      <c r="E26" s="8" t="s">
        <v>1695</v>
      </c>
      <c r="F26" s="8">
        <v>65.0</v>
      </c>
      <c r="G26" s="8" t="s">
        <v>28</v>
      </c>
      <c r="H26" s="34">
        <v>5.0</v>
      </c>
      <c r="I26" s="35">
        <v>0.11047742601795077</v>
      </c>
      <c r="J26" s="8" t="s">
        <v>1726</v>
      </c>
    </row>
    <row r="27" ht="15.75" customHeight="1">
      <c r="A27" s="8" t="s">
        <v>102</v>
      </c>
      <c r="B27" s="8" t="s">
        <v>1677</v>
      </c>
      <c r="C27" s="21">
        <v>44735.0</v>
      </c>
      <c r="D27" s="8" t="s">
        <v>1700</v>
      </c>
      <c r="E27" s="8" t="s">
        <v>1695</v>
      </c>
      <c r="F27" s="8">
        <v>250.0</v>
      </c>
      <c r="G27" s="8" t="s">
        <v>33</v>
      </c>
      <c r="H27" s="34">
        <v>2.0</v>
      </c>
      <c r="I27" s="35">
        <v>0.04879915615163122</v>
      </c>
      <c r="J27" s="8" t="s">
        <v>1727</v>
      </c>
    </row>
    <row r="28" ht="15.75" customHeight="1">
      <c r="A28" s="8" t="s">
        <v>105</v>
      </c>
      <c r="B28" s="8" t="s">
        <v>1678</v>
      </c>
      <c r="C28" s="21">
        <v>44738.0</v>
      </c>
      <c r="D28" s="8" t="s">
        <v>1702</v>
      </c>
      <c r="E28" s="8" t="s">
        <v>1695</v>
      </c>
      <c r="F28" s="8">
        <v>130.0</v>
      </c>
      <c r="G28" s="8" t="s">
        <v>39</v>
      </c>
      <c r="H28" s="34">
        <v>3.0</v>
      </c>
      <c r="I28" s="35">
        <v>0.27879506176921365</v>
      </c>
      <c r="J28" s="8" t="s">
        <v>1728</v>
      </c>
    </row>
    <row r="29" ht="15.75" customHeight="1">
      <c r="A29" s="8" t="s">
        <v>108</v>
      </c>
      <c r="B29" s="8" t="s">
        <v>1679</v>
      </c>
      <c r="C29" s="21">
        <v>44738.0</v>
      </c>
      <c r="D29" s="8" t="s">
        <v>1708</v>
      </c>
      <c r="E29" s="8" t="s">
        <v>1695</v>
      </c>
      <c r="F29" s="8">
        <v>60.0</v>
      </c>
      <c r="G29" s="8" t="s">
        <v>28</v>
      </c>
      <c r="H29" s="34">
        <v>14.0</v>
      </c>
      <c r="I29" s="35">
        <v>0.07604553404659302</v>
      </c>
      <c r="J29" s="8" t="s">
        <v>1729</v>
      </c>
    </row>
    <row r="30" ht="15.75" customHeight="1">
      <c r="A30" s="8" t="s">
        <v>112</v>
      </c>
      <c r="B30" s="8" t="s">
        <v>1675</v>
      </c>
      <c r="C30" s="21">
        <v>44734.0</v>
      </c>
      <c r="D30" s="8" t="s">
        <v>1694</v>
      </c>
      <c r="E30" s="8" t="s">
        <v>1695</v>
      </c>
      <c r="F30" s="8">
        <v>72.0</v>
      </c>
      <c r="G30" s="8" t="s">
        <v>33</v>
      </c>
      <c r="H30" s="34">
        <v>12.0</v>
      </c>
      <c r="I30" s="35">
        <v>0.12055762754740325</v>
      </c>
      <c r="J30" s="8" t="s">
        <v>1696</v>
      </c>
    </row>
    <row r="31" ht="15.75" customHeight="1">
      <c r="A31" s="8" t="s">
        <v>115</v>
      </c>
      <c r="B31" s="8" t="s">
        <v>1676</v>
      </c>
      <c r="C31" s="21">
        <v>44727.0</v>
      </c>
      <c r="D31" s="8" t="s">
        <v>1697</v>
      </c>
      <c r="E31" s="8" t="s">
        <v>1695</v>
      </c>
      <c r="F31" s="8">
        <v>65.0</v>
      </c>
      <c r="G31" s="8" t="s">
        <v>39</v>
      </c>
      <c r="H31" s="34">
        <v>5.0</v>
      </c>
      <c r="I31" s="35">
        <v>0.3028394633778064</v>
      </c>
      <c r="J31" s="8" t="s">
        <v>1699</v>
      </c>
    </row>
    <row r="32" ht="15.75" customHeight="1">
      <c r="A32" s="8" t="s">
        <v>118</v>
      </c>
      <c r="B32" s="8" t="s">
        <v>1677</v>
      </c>
      <c r="C32" s="21">
        <v>44729.0</v>
      </c>
      <c r="D32" s="8" t="s">
        <v>1700</v>
      </c>
      <c r="E32" s="8" t="s">
        <v>1698</v>
      </c>
      <c r="F32" s="8">
        <v>250.0</v>
      </c>
      <c r="G32" s="8" t="s">
        <v>28</v>
      </c>
      <c r="H32" s="34">
        <v>1.0</v>
      </c>
      <c r="I32" s="35">
        <v>0.4140182987325827</v>
      </c>
      <c r="J32" s="8" t="s">
        <v>1701</v>
      </c>
    </row>
    <row r="33" ht="15.75" customHeight="1">
      <c r="A33" s="8" t="s">
        <v>121</v>
      </c>
      <c r="B33" s="8" t="s">
        <v>1678</v>
      </c>
      <c r="C33" s="21">
        <v>44726.0</v>
      </c>
      <c r="D33" s="8" t="s">
        <v>1702</v>
      </c>
      <c r="E33" s="8" t="s">
        <v>1695</v>
      </c>
      <c r="F33" s="8">
        <v>130.0</v>
      </c>
      <c r="G33" s="8" t="s">
        <v>33</v>
      </c>
      <c r="H33" s="34">
        <v>4.0</v>
      </c>
      <c r="I33" s="35">
        <v>0.006160366027129233</v>
      </c>
      <c r="J33" s="8" t="s">
        <v>1703</v>
      </c>
    </row>
    <row r="34" ht="15.75" customHeight="1">
      <c r="A34" s="8" t="s">
        <v>124</v>
      </c>
      <c r="B34" s="8" t="s">
        <v>1675</v>
      </c>
      <c r="C34" s="21">
        <v>44733.0</v>
      </c>
      <c r="D34" s="8" t="s">
        <v>1694</v>
      </c>
      <c r="E34" s="8" t="s">
        <v>1695</v>
      </c>
      <c r="F34" s="8">
        <v>72.0</v>
      </c>
      <c r="G34" s="8" t="s">
        <v>39</v>
      </c>
      <c r="H34" s="34">
        <v>8.0</v>
      </c>
      <c r="I34" s="35">
        <v>0.10495963672233184</v>
      </c>
      <c r="J34" s="8" t="s">
        <v>1704</v>
      </c>
    </row>
    <row r="35" ht="15.75" customHeight="1">
      <c r="A35" s="8" t="s">
        <v>126</v>
      </c>
      <c r="B35" s="8" t="s">
        <v>1676</v>
      </c>
      <c r="C35" s="21">
        <v>44730.0</v>
      </c>
      <c r="D35" s="8" t="s">
        <v>1697</v>
      </c>
      <c r="E35" s="8" t="s">
        <v>1695</v>
      </c>
      <c r="F35" s="8">
        <v>65.0</v>
      </c>
      <c r="G35" s="8" t="s">
        <v>28</v>
      </c>
      <c r="H35" s="34">
        <v>12.0</v>
      </c>
      <c r="I35" s="35">
        <v>0.2937727390647557</v>
      </c>
      <c r="J35" s="8" t="s">
        <v>1705</v>
      </c>
    </row>
    <row r="36" ht="15.75" customHeight="1">
      <c r="A36" s="8" t="s">
        <v>129</v>
      </c>
      <c r="B36" s="8" t="s">
        <v>1677</v>
      </c>
      <c r="C36" s="21">
        <v>44736.0</v>
      </c>
      <c r="D36" s="8" t="s">
        <v>1700</v>
      </c>
      <c r="E36" s="8" t="s">
        <v>1695</v>
      </c>
      <c r="F36" s="8">
        <v>250.0</v>
      </c>
      <c r="G36" s="8" t="s">
        <v>33</v>
      </c>
      <c r="H36" s="34">
        <v>3.0</v>
      </c>
      <c r="I36" s="35">
        <v>0.5655981010192418</v>
      </c>
      <c r="J36" s="8" t="s">
        <v>1706</v>
      </c>
    </row>
    <row r="37" ht="15.75" customHeight="1">
      <c r="A37" s="8" t="s">
        <v>131</v>
      </c>
      <c r="B37" s="8" t="s">
        <v>1678</v>
      </c>
      <c r="C37" s="21">
        <v>44732.0</v>
      </c>
      <c r="D37" s="8" t="s">
        <v>1702</v>
      </c>
      <c r="E37" s="8" t="s">
        <v>1695</v>
      </c>
      <c r="F37" s="8">
        <v>130.0</v>
      </c>
      <c r="G37" s="8" t="s">
        <v>39</v>
      </c>
      <c r="H37" s="34">
        <v>3.0</v>
      </c>
      <c r="I37" s="35">
        <v>0.14180367825735268</v>
      </c>
      <c r="J37" s="8" t="s">
        <v>1707</v>
      </c>
    </row>
    <row r="38" ht="15.75" customHeight="1">
      <c r="A38" s="8" t="s">
        <v>133</v>
      </c>
      <c r="B38" s="8" t="s">
        <v>1679</v>
      </c>
      <c r="C38" s="21">
        <v>44732.0</v>
      </c>
      <c r="D38" s="8" t="s">
        <v>1708</v>
      </c>
      <c r="E38" s="8" t="s">
        <v>1698</v>
      </c>
      <c r="F38" s="8">
        <v>60.0</v>
      </c>
      <c r="G38" s="8" t="s">
        <v>28</v>
      </c>
      <c r="H38" s="34">
        <v>11.0</v>
      </c>
      <c r="I38" s="35">
        <v>0.19727585407121537</v>
      </c>
      <c r="J38" s="8" t="s">
        <v>1709</v>
      </c>
    </row>
    <row r="39" ht="15.75" customHeight="1">
      <c r="A39" s="8" t="s">
        <v>135</v>
      </c>
      <c r="B39" s="8" t="s">
        <v>1680</v>
      </c>
      <c r="C39" s="21">
        <v>44731.0</v>
      </c>
      <c r="D39" s="8" t="s">
        <v>1719</v>
      </c>
      <c r="E39" s="8" t="s">
        <v>1695</v>
      </c>
      <c r="F39" s="8">
        <v>95.0</v>
      </c>
      <c r="G39" s="8" t="s">
        <v>33</v>
      </c>
      <c r="H39" s="34">
        <v>8.0</v>
      </c>
      <c r="I39" s="35">
        <v>0.16026707373910823</v>
      </c>
      <c r="J39" s="8" t="s">
        <v>1710</v>
      </c>
    </row>
    <row r="40" ht="15.75" customHeight="1">
      <c r="A40" s="8" t="s">
        <v>137</v>
      </c>
      <c r="B40" s="8" t="s">
        <v>1675</v>
      </c>
      <c r="C40" s="21">
        <v>44735.0</v>
      </c>
      <c r="D40" s="8" t="s">
        <v>1694</v>
      </c>
      <c r="E40" s="8" t="s">
        <v>1695</v>
      </c>
      <c r="F40" s="8">
        <v>72.0</v>
      </c>
      <c r="G40" s="8" t="s">
        <v>39</v>
      </c>
      <c r="H40" s="34">
        <v>5.0</v>
      </c>
      <c r="I40" s="35">
        <v>0.03675423481701768</v>
      </c>
      <c r="J40" s="8" t="s">
        <v>1711</v>
      </c>
    </row>
    <row r="41" ht="15.75" customHeight="1">
      <c r="A41" s="8" t="s">
        <v>140</v>
      </c>
      <c r="B41" s="8" t="s">
        <v>1676</v>
      </c>
      <c r="C41" s="21">
        <v>44728.0</v>
      </c>
      <c r="D41" s="8" t="s">
        <v>1697</v>
      </c>
      <c r="E41" s="8" t="s">
        <v>1695</v>
      </c>
      <c r="F41" s="8">
        <v>65.0</v>
      </c>
      <c r="G41" s="8" t="s">
        <v>28</v>
      </c>
      <c r="H41" s="34">
        <v>6.0</v>
      </c>
      <c r="I41" s="35">
        <v>0.12047427034169578</v>
      </c>
      <c r="J41" s="8" t="s">
        <v>1712</v>
      </c>
    </row>
    <row r="42" ht="15.75" customHeight="1">
      <c r="A42" s="8" t="s">
        <v>143</v>
      </c>
      <c r="B42" s="8" t="s">
        <v>1677</v>
      </c>
      <c r="C42" s="21">
        <v>44727.0</v>
      </c>
      <c r="D42" s="8" t="s">
        <v>1700</v>
      </c>
      <c r="E42" s="8" t="s">
        <v>1698</v>
      </c>
      <c r="F42" s="8">
        <v>250.0</v>
      </c>
      <c r="G42" s="8" t="s">
        <v>33</v>
      </c>
      <c r="H42" s="34">
        <v>1.0</v>
      </c>
      <c r="I42" s="35">
        <v>0.38636401364592987</v>
      </c>
      <c r="J42" s="8" t="s">
        <v>1713</v>
      </c>
    </row>
    <row r="43" ht="15.75" customHeight="1">
      <c r="A43" s="8" t="s">
        <v>145</v>
      </c>
      <c r="B43" s="8" t="s">
        <v>1678</v>
      </c>
      <c r="C43" s="21">
        <v>44731.0</v>
      </c>
      <c r="D43" s="8" t="s">
        <v>1702</v>
      </c>
      <c r="E43" s="8" t="s">
        <v>1698</v>
      </c>
      <c r="F43" s="8">
        <v>130.0</v>
      </c>
      <c r="G43" s="8" t="s">
        <v>39</v>
      </c>
      <c r="H43" s="34">
        <v>7.0</v>
      </c>
      <c r="I43" s="35">
        <v>0.25111930985495906</v>
      </c>
      <c r="J43" s="8" t="s">
        <v>1714</v>
      </c>
    </row>
    <row r="44" ht="15.75" customHeight="1">
      <c r="A44" s="8" t="s">
        <v>148</v>
      </c>
      <c r="B44" s="8" t="s">
        <v>1675</v>
      </c>
      <c r="C44" s="21">
        <v>44732.0</v>
      </c>
      <c r="D44" s="8" t="s">
        <v>1694</v>
      </c>
      <c r="E44" s="8" t="s">
        <v>1698</v>
      </c>
      <c r="F44" s="8">
        <v>72.0</v>
      </c>
      <c r="G44" s="8" t="s">
        <v>28</v>
      </c>
      <c r="H44" s="34">
        <v>7.0</v>
      </c>
      <c r="I44" s="35">
        <v>0.18099169049889144</v>
      </c>
      <c r="J44" s="8" t="s">
        <v>1715</v>
      </c>
    </row>
    <row r="45" ht="15.75" customHeight="1">
      <c r="A45" s="8" t="s">
        <v>151</v>
      </c>
      <c r="B45" s="8" t="s">
        <v>1676</v>
      </c>
      <c r="C45" s="21">
        <v>44738.0</v>
      </c>
      <c r="D45" s="8" t="s">
        <v>1697</v>
      </c>
      <c r="E45" s="8" t="s">
        <v>1698</v>
      </c>
      <c r="F45" s="8">
        <v>65.0</v>
      </c>
      <c r="G45" s="8" t="s">
        <v>33</v>
      </c>
      <c r="H45" s="34">
        <v>3.0</v>
      </c>
      <c r="I45" s="35">
        <v>0.17363786365000505</v>
      </c>
      <c r="J45" s="8" t="s">
        <v>1716</v>
      </c>
    </row>
    <row r="46" ht="15.75" customHeight="1">
      <c r="A46" s="8" t="s">
        <v>154</v>
      </c>
      <c r="B46" s="8" t="s">
        <v>1677</v>
      </c>
      <c r="C46" s="21">
        <v>44730.0</v>
      </c>
      <c r="D46" s="8" t="s">
        <v>1700</v>
      </c>
      <c r="E46" s="8" t="s">
        <v>1698</v>
      </c>
      <c r="F46" s="8">
        <v>250.0</v>
      </c>
      <c r="G46" s="8" t="s">
        <v>39</v>
      </c>
      <c r="H46" s="34">
        <v>1.0</v>
      </c>
      <c r="I46" s="35">
        <v>0.754898141374743</v>
      </c>
      <c r="J46" s="8" t="s">
        <v>1717</v>
      </c>
    </row>
    <row r="47" ht="15.75" customHeight="1">
      <c r="A47" s="8" t="s">
        <v>157</v>
      </c>
      <c r="B47" s="8" t="s">
        <v>1678</v>
      </c>
      <c r="C47" s="21">
        <v>44736.0</v>
      </c>
      <c r="D47" s="8" t="s">
        <v>1702</v>
      </c>
      <c r="E47" s="8" t="s">
        <v>1698</v>
      </c>
      <c r="F47" s="8">
        <v>130.0</v>
      </c>
      <c r="G47" s="8" t="s">
        <v>28</v>
      </c>
      <c r="H47" s="34">
        <v>6.0</v>
      </c>
      <c r="I47" s="35">
        <v>0.418262262464108</v>
      </c>
      <c r="J47" s="8" t="s">
        <v>1718</v>
      </c>
    </row>
    <row r="48" ht="15.75" customHeight="1">
      <c r="A48" s="8" t="s">
        <v>160</v>
      </c>
      <c r="B48" s="8" t="s">
        <v>1675</v>
      </c>
      <c r="C48" s="21">
        <v>44733.0</v>
      </c>
      <c r="D48" s="8" t="s">
        <v>1694</v>
      </c>
      <c r="E48" s="8" t="s">
        <v>1695</v>
      </c>
      <c r="F48" s="8">
        <v>72.0</v>
      </c>
      <c r="G48" s="8" t="s">
        <v>28</v>
      </c>
      <c r="H48" s="34">
        <v>4.0</v>
      </c>
      <c r="I48" s="35">
        <v>0.01372080123313592</v>
      </c>
      <c r="J48" s="8" t="s">
        <v>1720</v>
      </c>
    </row>
    <row r="49" ht="15.75" customHeight="1">
      <c r="A49" s="8" t="s">
        <v>163</v>
      </c>
      <c r="B49" s="8" t="s">
        <v>1676</v>
      </c>
      <c r="C49" s="21">
        <v>44746.0</v>
      </c>
      <c r="D49" s="8" t="s">
        <v>1697</v>
      </c>
      <c r="E49" s="8" t="s">
        <v>1698</v>
      </c>
      <c r="F49" s="8">
        <v>65.0</v>
      </c>
      <c r="G49" s="8" t="s">
        <v>33</v>
      </c>
      <c r="H49" s="34">
        <v>6.0</v>
      </c>
      <c r="I49" s="35">
        <v>0.02208385431492191</v>
      </c>
      <c r="J49" s="8" t="s">
        <v>1721</v>
      </c>
    </row>
    <row r="50" ht="15.75" customHeight="1">
      <c r="A50" s="8" t="s">
        <v>166</v>
      </c>
      <c r="B50" s="8" t="s">
        <v>1677</v>
      </c>
      <c r="C50" s="21">
        <v>44755.0</v>
      </c>
      <c r="D50" s="8" t="s">
        <v>1700</v>
      </c>
      <c r="E50" s="8" t="s">
        <v>1695</v>
      </c>
      <c r="F50" s="8">
        <v>250.0</v>
      </c>
      <c r="G50" s="8" t="s">
        <v>39</v>
      </c>
      <c r="H50" s="34">
        <v>3.0</v>
      </c>
      <c r="I50" s="35">
        <v>0.9284232395632461</v>
      </c>
      <c r="J50" s="8" t="s">
        <v>1722</v>
      </c>
    </row>
    <row r="51" ht="15.75" customHeight="1">
      <c r="A51" s="8" t="s">
        <v>169</v>
      </c>
      <c r="B51" s="8" t="s">
        <v>1678</v>
      </c>
      <c r="C51" s="21">
        <v>44755.0</v>
      </c>
      <c r="D51" s="8" t="s">
        <v>1702</v>
      </c>
      <c r="E51" s="8" t="s">
        <v>1698</v>
      </c>
      <c r="F51" s="8">
        <v>130.0</v>
      </c>
      <c r="G51" s="8" t="s">
        <v>28</v>
      </c>
      <c r="H51" s="34">
        <v>2.0</v>
      </c>
      <c r="I51" s="35">
        <v>0.20990358910221096</v>
      </c>
      <c r="J51" s="8" t="s">
        <v>1723</v>
      </c>
    </row>
    <row r="52" ht="15.75" customHeight="1">
      <c r="A52" s="8" t="s">
        <v>172</v>
      </c>
      <c r="B52" s="8" t="s">
        <v>1675</v>
      </c>
      <c r="C52" s="21">
        <v>44727.0</v>
      </c>
      <c r="D52" s="8" t="s">
        <v>1694</v>
      </c>
      <c r="E52" s="8" t="s">
        <v>1695</v>
      </c>
      <c r="F52" s="8">
        <v>72.0</v>
      </c>
      <c r="G52" s="8" t="s">
        <v>33</v>
      </c>
      <c r="H52" s="34">
        <v>5.0</v>
      </c>
      <c r="I52" s="35">
        <v>0.184343159134289</v>
      </c>
      <c r="J52" s="8" t="s">
        <v>1724</v>
      </c>
    </row>
    <row r="53" ht="15.75" customHeight="1">
      <c r="A53" s="8" t="s">
        <v>174</v>
      </c>
      <c r="B53" s="8" t="s">
        <v>1676</v>
      </c>
      <c r="C53" s="21">
        <v>44746.0</v>
      </c>
      <c r="D53" s="8" t="s">
        <v>1697</v>
      </c>
      <c r="E53" s="8" t="s">
        <v>1698</v>
      </c>
      <c r="F53" s="8">
        <v>65.0</v>
      </c>
      <c r="G53" s="8" t="s">
        <v>39</v>
      </c>
      <c r="H53" s="34">
        <v>8.0</v>
      </c>
      <c r="I53" s="35">
        <v>0.11144429073382323</v>
      </c>
      <c r="J53" s="8" t="s">
        <v>1725</v>
      </c>
    </row>
    <row r="54" ht="15.75" customHeight="1">
      <c r="A54" s="8" t="s">
        <v>176</v>
      </c>
      <c r="B54" s="8" t="s">
        <v>1677</v>
      </c>
      <c r="C54" s="21">
        <v>44740.0</v>
      </c>
      <c r="D54" s="8" t="s">
        <v>1700</v>
      </c>
      <c r="E54" s="8" t="s">
        <v>1695</v>
      </c>
      <c r="F54" s="8">
        <v>250.0</v>
      </c>
      <c r="G54" s="8" t="s">
        <v>28</v>
      </c>
      <c r="H54" s="34">
        <v>3.0</v>
      </c>
      <c r="I54" s="35">
        <v>0.5628692918681641</v>
      </c>
      <c r="J54" s="8" t="s">
        <v>1726</v>
      </c>
    </row>
    <row r="55" ht="15.75" customHeight="1">
      <c r="A55" s="8" t="s">
        <v>178</v>
      </c>
      <c r="B55" s="8" t="s">
        <v>1678</v>
      </c>
      <c r="C55" s="21">
        <v>44743.0</v>
      </c>
      <c r="D55" s="8" t="s">
        <v>1702</v>
      </c>
      <c r="E55" s="8" t="s">
        <v>1698</v>
      </c>
      <c r="F55" s="8">
        <v>130.0</v>
      </c>
      <c r="G55" s="8" t="s">
        <v>33</v>
      </c>
      <c r="H55" s="34">
        <v>3.0</v>
      </c>
      <c r="I55" s="35">
        <v>0.03138956050307417</v>
      </c>
      <c r="J55" s="8" t="s">
        <v>1727</v>
      </c>
    </row>
    <row r="56" ht="15.75" customHeight="1">
      <c r="A56" s="8" t="s">
        <v>180</v>
      </c>
      <c r="B56" s="8" t="s">
        <v>1679</v>
      </c>
      <c r="C56" s="21">
        <v>44737.0</v>
      </c>
      <c r="D56" s="8" t="s">
        <v>1708</v>
      </c>
      <c r="E56" s="8" t="s">
        <v>1695</v>
      </c>
      <c r="F56" s="8">
        <v>60.0</v>
      </c>
      <c r="G56" s="8" t="s">
        <v>39</v>
      </c>
      <c r="H56" s="34">
        <v>13.0</v>
      </c>
      <c r="I56" s="35">
        <v>0.23798278495106248</v>
      </c>
      <c r="J56" s="8" t="s">
        <v>1728</v>
      </c>
    </row>
    <row r="57" ht="15.75" customHeight="1">
      <c r="A57" s="8" t="s">
        <v>182</v>
      </c>
      <c r="B57" s="8" t="s">
        <v>1675</v>
      </c>
      <c r="C57" s="21">
        <v>44757.0</v>
      </c>
      <c r="D57" s="8" t="s">
        <v>1694</v>
      </c>
      <c r="E57" s="8" t="s">
        <v>1698</v>
      </c>
      <c r="F57" s="8">
        <v>72.0</v>
      </c>
      <c r="G57" s="8" t="s">
        <v>28</v>
      </c>
      <c r="H57" s="34">
        <v>5.0</v>
      </c>
      <c r="I57" s="35">
        <v>0.19712344024473996</v>
      </c>
      <c r="J57" s="8" t="s">
        <v>1729</v>
      </c>
    </row>
    <row r="58" ht="15.75" customHeight="1">
      <c r="A58" s="8" t="s">
        <v>184</v>
      </c>
      <c r="B58" s="8" t="s">
        <v>1676</v>
      </c>
      <c r="C58" s="21">
        <v>44745.0</v>
      </c>
      <c r="D58" s="8" t="s">
        <v>1697</v>
      </c>
      <c r="E58" s="8" t="s">
        <v>1695</v>
      </c>
      <c r="F58" s="8">
        <v>65.0</v>
      </c>
      <c r="G58" s="8" t="s">
        <v>33</v>
      </c>
      <c r="H58" s="34">
        <v>7.0</v>
      </c>
      <c r="I58" s="35">
        <v>0.06829579973843487</v>
      </c>
      <c r="J58" s="8" t="s">
        <v>1696</v>
      </c>
    </row>
    <row r="59" ht="15.75" customHeight="1">
      <c r="A59" s="8" t="s">
        <v>186</v>
      </c>
      <c r="B59" s="8" t="s">
        <v>1677</v>
      </c>
      <c r="C59" s="21">
        <v>44760.0</v>
      </c>
      <c r="D59" s="8" t="s">
        <v>1700</v>
      </c>
      <c r="E59" s="8" t="s">
        <v>1698</v>
      </c>
      <c r="F59" s="8">
        <v>250.0</v>
      </c>
      <c r="G59" s="8" t="s">
        <v>39</v>
      </c>
      <c r="H59" s="34">
        <v>3.0</v>
      </c>
      <c r="I59" s="35">
        <v>0.016828522965904168</v>
      </c>
      <c r="J59" s="8" t="s">
        <v>1699</v>
      </c>
    </row>
    <row r="60" ht="15.75" customHeight="1">
      <c r="A60" s="8" t="s">
        <v>188</v>
      </c>
      <c r="B60" s="8" t="s">
        <v>1678</v>
      </c>
      <c r="C60" s="21">
        <v>44750.0</v>
      </c>
      <c r="D60" s="8" t="s">
        <v>1702</v>
      </c>
      <c r="E60" s="8" t="s">
        <v>1695</v>
      </c>
      <c r="F60" s="8">
        <v>130.0</v>
      </c>
      <c r="G60" s="8" t="s">
        <v>28</v>
      </c>
      <c r="H60" s="34">
        <v>6.0</v>
      </c>
      <c r="I60" s="35">
        <v>0.26661284065553453</v>
      </c>
      <c r="J60" s="8" t="s">
        <v>1714</v>
      </c>
    </row>
    <row r="61" ht="15.75" customHeight="1">
      <c r="A61" s="8" t="s">
        <v>190</v>
      </c>
      <c r="B61" s="8" t="s">
        <v>1675</v>
      </c>
      <c r="C61" s="21">
        <v>44742.0</v>
      </c>
      <c r="D61" s="8" t="s">
        <v>1694</v>
      </c>
      <c r="E61" s="8" t="s">
        <v>1698</v>
      </c>
      <c r="F61" s="8">
        <v>72.0</v>
      </c>
      <c r="G61" s="8" t="s">
        <v>33</v>
      </c>
      <c r="H61" s="34">
        <v>11.0</v>
      </c>
      <c r="I61" s="35">
        <v>0.21251347110701568</v>
      </c>
      <c r="J61" s="8" t="s">
        <v>1715</v>
      </c>
    </row>
    <row r="62" ht="15.75" customHeight="1">
      <c r="A62" s="8" t="s">
        <v>193</v>
      </c>
      <c r="B62" s="8" t="s">
        <v>1676</v>
      </c>
      <c r="C62" s="21">
        <v>44754.0</v>
      </c>
      <c r="D62" s="8" t="s">
        <v>1697</v>
      </c>
      <c r="E62" s="8" t="s">
        <v>1695</v>
      </c>
      <c r="F62" s="8">
        <v>65.0</v>
      </c>
      <c r="G62" s="8" t="s">
        <v>39</v>
      </c>
      <c r="H62" s="34">
        <v>12.0</v>
      </c>
      <c r="I62" s="35">
        <v>0.10994257661413849</v>
      </c>
      <c r="J62" s="8" t="s">
        <v>1716</v>
      </c>
    </row>
    <row r="63" ht="15.75" customHeight="1">
      <c r="A63" s="8" t="s">
        <v>195</v>
      </c>
      <c r="B63" s="8" t="s">
        <v>1677</v>
      </c>
      <c r="C63" s="21">
        <v>44746.0</v>
      </c>
      <c r="D63" s="8" t="s">
        <v>1700</v>
      </c>
      <c r="E63" s="8" t="s">
        <v>1698</v>
      </c>
      <c r="F63" s="8">
        <v>250.0</v>
      </c>
      <c r="G63" s="8" t="s">
        <v>28</v>
      </c>
      <c r="H63" s="34">
        <v>2.0</v>
      </c>
      <c r="I63" s="35">
        <v>0.536074989086071</v>
      </c>
      <c r="J63" s="8" t="s">
        <v>1717</v>
      </c>
    </row>
    <row r="64" ht="15.75" customHeight="1">
      <c r="A64" s="8" t="s">
        <v>197</v>
      </c>
      <c r="B64" s="8" t="s">
        <v>1678</v>
      </c>
      <c r="C64" s="21">
        <v>44752.0</v>
      </c>
      <c r="D64" s="8" t="s">
        <v>1702</v>
      </c>
      <c r="E64" s="8" t="s">
        <v>1695</v>
      </c>
      <c r="F64" s="8">
        <v>130.0</v>
      </c>
      <c r="G64" s="8" t="s">
        <v>33</v>
      </c>
      <c r="H64" s="34">
        <v>6.0</v>
      </c>
      <c r="I64" s="35">
        <v>0.037515550327758</v>
      </c>
      <c r="J64" s="8" t="s">
        <v>1706</v>
      </c>
    </row>
    <row r="65" ht="15.75" customHeight="1">
      <c r="A65" s="8" t="s">
        <v>199</v>
      </c>
      <c r="B65" s="8" t="s">
        <v>1679</v>
      </c>
      <c r="C65" s="21">
        <v>44725.0</v>
      </c>
      <c r="D65" s="8" t="s">
        <v>1708</v>
      </c>
      <c r="E65" s="8" t="s">
        <v>1695</v>
      </c>
      <c r="F65" s="8">
        <v>60.0</v>
      </c>
      <c r="G65" s="8" t="s">
        <v>39</v>
      </c>
      <c r="H65" s="34">
        <v>15.0</v>
      </c>
      <c r="I65" s="35">
        <v>0.02493828988666306</v>
      </c>
      <c r="J65" s="8" t="s">
        <v>1707</v>
      </c>
    </row>
    <row r="66" ht="15.75" customHeight="1">
      <c r="A66" s="8" t="s">
        <v>201</v>
      </c>
      <c r="B66" s="8" t="s">
        <v>1680</v>
      </c>
      <c r="C66" s="21">
        <v>44734.0</v>
      </c>
      <c r="D66" s="8" t="s">
        <v>1719</v>
      </c>
      <c r="E66" s="8" t="s">
        <v>1698</v>
      </c>
      <c r="F66" s="8">
        <v>95.0</v>
      </c>
      <c r="G66" s="8" t="s">
        <v>28</v>
      </c>
      <c r="H66" s="34">
        <v>9.0</v>
      </c>
      <c r="I66" s="35">
        <v>0.010123391970414241</v>
      </c>
      <c r="J66" s="8" t="s">
        <v>1709</v>
      </c>
    </row>
    <row r="67" ht="15.75" customHeight="1">
      <c r="A67" s="8" t="s">
        <v>203</v>
      </c>
      <c r="B67" s="8" t="s">
        <v>1675</v>
      </c>
      <c r="C67" s="21">
        <v>44761.0</v>
      </c>
      <c r="D67" s="8" t="s">
        <v>1694</v>
      </c>
      <c r="E67" s="8" t="s">
        <v>1698</v>
      </c>
      <c r="F67" s="8">
        <v>72.0</v>
      </c>
      <c r="G67" s="8" t="s">
        <v>33</v>
      </c>
      <c r="H67" s="34">
        <v>12.0</v>
      </c>
      <c r="I67" s="35">
        <v>0.1308869366379137</v>
      </c>
      <c r="J67" s="8" t="s">
        <v>1720</v>
      </c>
    </row>
    <row r="68" ht="15.75" customHeight="1">
      <c r="A68" s="8" t="s">
        <v>205</v>
      </c>
      <c r="B68" s="8" t="s">
        <v>1676</v>
      </c>
      <c r="C68" s="21">
        <v>44735.0</v>
      </c>
      <c r="D68" s="8" t="s">
        <v>1697</v>
      </c>
      <c r="E68" s="8" t="s">
        <v>1698</v>
      </c>
      <c r="F68" s="8">
        <v>65.0</v>
      </c>
      <c r="G68" s="8" t="s">
        <v>39</v>
      </c>
      <c r="H68" s="34">
        <v>7.0</v>
      </c>
      <c r="I68" s="35">
        <v>0.06696196949299646</v>
      </c>
      <c r="J68" s="8" t="s">
        <v>1721</v>
      </c>
    </row>
    <row r="69" ht="15.75" customHeight="1">
      <c r="A69" s="8" t="s">
        <v>207</v>
      </c>
      <c r="B69" s="8" t="s">
        <v>1677</v>
      </c>
      <c r="C69" s="21">
        <v>44753.0</v>
      </c>
      <c r="D69" s="8" t="s">
        <v>1700</v>
      </c>
      <c r="E69" s="8" t="s">
        <v>1695</v>
      </c>
      <c r="F69" s="8">
        <v>250.0</v>
      </c>
      <c r="G69" s="8" t="s">
        <v>28</v>
      </c>
      <c r="H69" s="34">
        <v>3.0</v>
      </c>
      <c r="I69" s="35">
        <v>0.36350761794645753</v>
      </c>
      <c r="J69" s="8" t="s">
        <v>1722</v>
      </c>
    </row>
    <row r="70" ht="15.75" customHeight="1">
      <c r="A70" s="8" t="s">
        <v>209</v>
      </c>
      <c r="B70" s="8" t="s">
        <v>1678</v>
      </c>
      <c r="C70" s="21">
        <v>44732.0</v>
      </c>
      <c r="D70" s="8" t="s">
        <v>1702</v>
      </c>
      <c r="E70" s="8" t="s">
        <v>1695</v>
      </c>
      <c r="F70" s="8">
        <v>130.0</v>
      </c>
      <c r="G70" s="8" t="s">
        <v>33</v>
      </c>
      <c r="H70" s="34">
        <v>6.0</v>
      </c>
      <c r="I70" s="35">
        <v>0.308414154919931</v>
      </c>
      <c r="J70" s="8" t="s">
        <v>1723</v>
      </c>
    </row>
    <row r="71" ht="15.75" customHeight="1">
      <c r="A71" s="8" t="s">
        <v>211</v>
      </c>
      <c r="B71" s="8" t="s">
        <v>1675</v>
      </c>
      <c r="C71" s="21">
        <v>44748.0</v>
      </c>
      <c r="D71" s="8" t="s">
        <v>1694</v>
      </c>
      <c r="E71" s="8" t="s">
        <v>1695</v>
      </c>
      <c r="F71" s="8">
        <v>72.0</v>
      </c>
      <c r="G71" s="8" t="s">
        <v>39</v>
      </c>
      <c r="H71" s="34">
        <v>9.0</v>
      </c>
      <c r="I71" s="35">
        <v>0.21287301321989574</v>
      </c>
      <c r="J71" s="8" t="s">
        <v>1724</v>
      </c>
    </row>
    <row r="72" ht="15.75" customHeight="1">
      <c r="A72" s="8" t="s">
        <v>213</v>
      </c>
      <c r="B72" s="8" t="s">
        <v>1676</v>
      </c>
      <c r="C72" s="21">
        <v>44731.0</v>
      </c>
      <c r="D72" s="8" t="s">
        <v>1697</v>
      </c>
      <c r="E72" s="8" t="s">
        <v>1695</v>
      </c>
      <c r="F72" s="8">
        <v>65.0</v>
      </c>
      <c r="G72" s="8" t="s">
        <v>28</v>
      </c>
      <c r="H72" s="34">
        <v>4.0</v>
      </c>
      <c r="I72" s="35">
        <v>0.11047742601795077</v>
      </c>
      <c r="J72" s="8" t="s">
        <v>1725</v>
      </c>
    </row>
    <row r="73" ht="15.75" customHeight="1">
      <c r="A73" s="8" t="s">
        <v>215</v>
      </c>
      <c r="B73" s="8" t="s">
        <v>1677</v>
      </c>
      <c r="C73" s="21">
        <v>44725.0</v>
      </c>
      <c r="D73" s="8" t="s">
        <v>1700</v>
      </c>
      <c r="E73" s="8" t="s">
        <v>1695</v>
      </c>
      <c r="F73" s="8">
        <v>250.0</v>
      </c>
      <c r="G73" s="8" t="s">
        <v>33</v>
      </c>
      <c r="H73" s="34">
        <v>2.0</v>
      </c>
      <c r="I73" s="35">
        <v>0.04879915615163122</v>
      </c>
      <c r="J73" s="8" t="s">
        <v>1726</v>
      </c>
    </row>
    <row r="74" ht="15.75" customHeight="1">
      <c r="A74" s="8" t="s">
        <v>217</v>
      </c>
      <c r="B74" s="8" t="s">
        <v>1678</v>
      </c>
      <c r="C74" s="21">
        <v>44753.0</v>
      </c>
      <c r="D74" s="8" t="s">
        <v>1702</v>
      </c>
      <c r="E74" s="8" t="s">
        <v>1695</v>
      </c>
      <c r="F74" s="8">
        <v>130.0</v>
      </c>
      <c r="G74" s="8" t="s">
        <v>39</v>
      </c>
      <c r="H74" s="34">
        <v>6.0</v>
      </c>
      <c r="I74" s="35">
        <v>0.27879506176921365</v>
      </c>
      <c r="J74" s="8" t="s">
        <v>1707</v>
      </c>
    </row>
    <row r="75" ht="15.75" customHeight="1">
      <c r="A75" s="8" t="s">
        <v>219</v>
      </c>
      <c r="B75" s="8" t="s">
        <v>1679</v>
      </c>
      <c r="C75" s="21">
        <v>44738.0</v>
      </c>
      <c r="D75" s="8" t="s">
        <v>1708</v>
      </c>
      <c r="E75" s="8" t="s">
        <v>1695</v>
      </c>
      <c r="F75" s="8">
        <v>60.0</v>
      </c>
      <c r="G75" s="8" t="s">
        <v>28</v>
      </c>
      <c r="H75" s="34">
        <v>9.0</v>
      </c>
      <c r="I75" s="35">
        <v>0.07604553404659302</v>
      </c>
      <c r="J75" s="8" t="s">
        <v>1709</v>
      </c>
    </row>
    <row r="76" ht="15.75" customHeight="1">
      <c r="A76" s="8" t="s">
        <v>221</v>
      </c>
      <c r="B76" s="8" t="s">
        <v>1675</v>
      </c>
      <c r="C76" s="21">
        <v>44762.0</v>
      </c>
      <c r="D76" s="8" t="s">
        <v>1694</v>
      </c>
      <c r="E76" s="8" t="s">
        <v>1695</v>
      </c>
      <c r="F76" s="8">
        <v>72.0</v>
      </c>
      <c r="G76" s="8" t="s">
        <v>33</v>
      </c>
      <c r="H76" s="34">
        <v>11.0</v>
      </c>
      <c r="I76" s="35">
        <v>0.12055762754740325</v>
      </c>
      <c r="J76" s="8" t="s">
        <v>1710</v>
      </c>
    </row>
    <row r="77" ht="15.75" customHeight="1">
      <c r="A77" s="8" t="s">
        <v>223</v>
      </c>
      <c r="B77" s="8" t="s">
        <v>1676</v>
      </c>
      <c r="C77" s="21">
        <v>44756.0</v>
      </c>
      <c r="D77" s="8" t="s">
        <v>1697</v>
      </c>
      <c r="E77" s="8" t="s">
        <v>1695</v>
      </c>
      <c r="F77" s="8">
        <v>65.0</v>
      </c>
      <c r="G77" s="8" t="s">
        <v>39</v>
      </c>
      <c r="H77" s="34">
        <v>13.0</v>
      </c>
      <c r="I77" s="35">
        <v>0.3028394633778064</v>
      </c>
      <c r="J77" s="8" t="s">
        <v>1727</v>
      </c>
    </row>
    <row r="78" ht="15.75" customHeight="1">
      <c r="A78" s="8" t="s">
        <v>225</v>
      </c>
      <c r="B78" s="8" t="s">
        <v>1677</v>
      </c>
      <c r="C78" s="21">
        <v>44744.0</v>
      </c>
      <c r="D78" s="8" t="s">
        <v>1700</v>
      </c>
      <c r="E78" s="8" t="s">
        <v>1698</v>
      </c>
      <c r="F78" s="8">
        <v>250.0</v>
      </c>
      <c r="G78" s="8" t="s">
        <v>28</v>
      </c>
      <c r="H78" s="34">
        <v>2.0</v>
      </c>
      <c r="I78" s="35">
        <v>0.4140182987325827</v>
      </c>
      <c r="J78" s="8" t="s">
        <v>1728</v>
      </c>
    </row>
    <row r="79" ht="15.75" customHeight="1">
      <c r="A79" s="8" t="s">
        <v>227</v>
      </c>
      <c r="B79" s="8" t="s">
        <v>1678</v>
      </c>
      <c r="C79" s="21">
        <v>44753.0</v>
      </c>
      <c r="D79" s="8" t="s">
        <v>1702</v>
      </c>
      <c r="E79" s="8" t="s">
        <v>1695</v>
      </c>
      <c r="F79" s="8">
        <v>130.0</v>
      </c>
      <c r="G79" s="8" t="s">
        <v>33</v>
      </c>
      <c r="H79" s="34">
        <v>6.0</v>
      </c>
      <c r="I79" s="35">
        <v>0.006160366027129233</v>
      </c>
      <c r="J79" s="8" t="s">
        <v>1729</v>
      </c>
    </row>
    <row r="80" ht="15.75" customHeight="1">
      <c r="A80" s="8" t="s">
        <v>229</v>
      </c>
      <c r="B80" s="8" t="s">
        <v>1675</v>
      </c>
      <c r="C80" s="21">
        <v>44762.0</v>
      </c>
      <c r="D80" s="8" t="s">
        <v>1694</v>
      </c>
      <c r="E80" s="8" t="s">
        <v>1695</v>
      </c>
      <c r="F80" s="8">
        <v>72.0</v>
      </c>
      <c r="G80" s="8" t="s">
        <v>39</v>
      </c>
      <c r="H80" s="34">
        <v>12.0</v>
      </c>
      <c r="I80" s="35">
        <v>0.10495963672233184</v>
      </c>
      <c r="J80" s="8" t="s">
        <v>1696</v>
      </c>
    </row>
    <row r="81" ht="15.75" customHeight="1">
      <c r="A81" s="8" t="s">
        <v>231</v>
      </c>
      <c r="B81" s="8" t="s">
        <v>1676</v>
      </c>
      <c r="C81" s="21">
        <v>44740.0</v>
      </c>
      <c r="D81" s="8" t="s">
        <v>1697</v>
      </c>
      <c r="E81" s="8" t="s">
        <v>1695</v>
      </c>
      <c r="F81" s="8">
        <v>65.0</v>
      </c>
      <c r="G81" s="8" t="s">
        <v>28</v>
      </c>
      <c r="H81" s="34">
        <v>11.0</v>
      </c>
      <c r="I81" s="35">
        <v>0.2937727390647557</v>
      </c>
      <c r="J81" s="8" t="s">
        <v>1699</v>
      </c>
    </row>
    <row r="82" ht="15.75" customHeight="1">
      <c r="A82" s="8" t="s">
        <v>233</v>
      </c>
      <c r="B82" s="8" t="s">
        <v>1677</v>
      </c>
      <c r="C82" s="21">
        <v>44729.0</v>
      </c>
      <c r="D82" s="8" t="s">
        <v>1700</v>
      </c>
      <c r="E82" s="8" t="s">
        <v>1695</v>
      </c>
      <c r="F82" s="8">
        <v>250.0</v>
      </c>
      <c r="G82" s="8" t="s">
        <v>33</v>
      </c>
      <c r="H82" s="34">
        <v>3.0</v>
      </c>
      <c r="I82" s="35">
        <v>0.5655981010192418</v>
      </c>
      <c r="J82" s="8" t="s">
        <v>1714</v>
      </c>
    </row>
    <row r="83" ht="15.75" customHeight="1">
      <c r="A83" s="8" t="s">
        <v>235</v>
      </c>
      <c r="B83" s="8" t="s">
        <v>1678</v>
      </c>
      <c r="C83" s="21">
        <v>44727.0</v>
      </c>
      <c r="D83" s="8" t="s">
        <v>1702</v>
      </c>
      <c r="E83" s="8" t="s">
        <v>1695</v>
      </c>
      <c r="F83" s="8">
        <v>130.0</v>
      </c>
      <c r="G83" s="8" t="s">
        <v>39</v>
      </c>
      <c r="H83" s="34">
        <v>4.0</v>
      </c>
      <c r="I83" s="35">
        <v>0.14180367825735268</v>
      </c>
      <c r="J83" s="8" t="s">
        <v>1715</v>
      </c>
    </row>
    <row r="84" ht="15.75" customHeight="1">
      <c r="A84" s="8" t="s">
        <v>237</v>
      </c>
      <c r="B84" s="8" t="s">
        <v>1679</v>
      </c>
      <c r="C84" s="21">
        <v>44734.0</v>
      </c>
      <c r="D84" s="8" t="s">
        <v>1708</v>
      </c>
      <c r="E84" s="8" t="s">
        <v>1698</v>
      </c>
      <c r="F84" s="8">
        <v>60.0</v>
      </c>
      <c r="G84" s="8" t="s">
        <v>28</v>
      </c>
      <c r="H84" s="34">
        <v>14.0</v>
      </c>
      <c r="I84" s="35">
        <v>0.19727585407121537</v>
      </c>
      <c r="J84" s="8" t="s">
        <v>1716</v>
      </c>
    </row>
    <row r="85" ht="15.75" customHeight="1">
      <c r="A85" s="8" t="s">
        <v>239</v>
      </c>
      <c r="B85" s="8" t="s">
        <v>1680</v>
      </c>
      <c r="C85" s="21">
        <v>44744.0</v>
      </c>
      <c r="D85" s="8" t="s">
        <v>1719</v>
      </c>
      <c r="E85" s="8" t="s">
        <v>1695</v>
      </c>
      <c r="F85" s="8">
        <v>95.0</v>
      </c>
      <c r="G85" s="8" t="s">
        <v>33</v>
      </c>
      <c r="H85" s="34">
        <v>2.0</v>
      </c>
      <c r="I85" s="35">
        <v>0.16026707373910823</v>
      </c>
      <c r="J85" s="8" t="s">
        <v>1717</v>
      </c>
    </row>
    <row r="86" ht="15.75" customHeight="1">
      <c r="A86" s="8" t="s">
        <v>241</v>
      </c>
      <c r="B86" s="8" t="s">
        <v>1675</v>
      </c>
      <c r="C86" s="21">
        <v>44737.0</v>
      </c>
      <c r="D86" s="8" t="s">
        <v>1694</v>
      </c>
      <c r="E86" s="8" t="s">
        <v>1695</v>
      </c>
      <c r="F86" s="8">
        <v>72.0</v>
      </c>
      <c r="G86" s="8" t="s">
        <v>39</v>
      </c>
      <c r="H86" s="34">
        <v>4.0</v>
      </c>
      <c r="I86" s="35">
        <v>0.03675423481701768</v>
      </c>
      <c r="J86" s="8" t="s">
        <v>1706</v>
      </c>
    </row>
    <row r="87" ht="15.75" customHeight="1">
      <c r="A87" s="8" t="s">
        <v>243</v>
      </c>
      <c r="B87" s="8" t="s">
        <v>1676</v>
      </c>
      <c r="C87" s="21">
        <v>44752.0</v>
      </c>
      <c r="D87" s="8" t="s">
        <v>1697</v>
      </c>
      <c r="E87" s="8" t="s">
        <v>1695</v>
      </c>
      <c r="F87" s="8">
        <v>65.0</v>
      </c>
      <c r="G87" s="8" t="s">
        <v>28</v>
      </c>
      <c r="H87" s="34">
        <v>6.0</v>
      </c>
      <c r="I87" s="35">
        <v>0.12047427034169578</v>
      </c>
      <c r="J87" s="8" t="s">
        <v>1707</v>
      </c>
    </row>
    <row r="88" ht="15.75" customHeight="1">
      <c r="A88" s="8" t="s">
        <v>245</v>
      </c>
      <c r="B88" s="8" t="s">
        <v>1677</v>
      </c>
      <c r="C88" s="21">
        <v>44736.0</v>
      </c>
      <c r="D88" s="8" t="s">
        <v>1700</v>
      </c>
      <c r="E88" s="8" t="s">
        <v>1698</v>
      </c>
      <c r="F88" s="8">
        <v>250.0</v>
      </c>
      <c r="G88" s="8" t="s">
        <v>33</v>
      </c>
      <c r="H88" s="34">
        <v>2.0</v>
      </c>
      <c r="I88" s="35">
        <v>0.38636401364592987</v>
      </c>
      <c r="J88" s="8" t="s">
        <v>1709</v>
      </c>
    </row>
    <row r="89" ht="15.75" customHeight="1">
      <c r="A89" s="8" t="s">
        <v>247</v>
      </c>
      <c r="B89" s="8" t="s">
        <v>1678</v>
      </c>
      <c r="C89" s="21">
        <v>44752.0</v>
      </c>
      <c r="D89" s="8" t="s">
        <v>1702</v>
      </c>
      <c r="E89" s="8" t="s">
        <v>1698</v>
      </c>
      <c r="F89" s="8">
        <v>130.0</v>
      </c>
      <c r="G89" s="8" t="s">
        <v>39</v>
      </c>
      <c r="H89" s="34">
        <v>5.0</v>
      </c>
      <c r="I89" s="35">
        <v>0.25111930985495906</v>
      </c>
      <c r="J89" s="8" t="s">
        <v>1720</v>
      </c>
    </row>
    <row r="90" ht="15.75" customHeight="1">
      <c r="A90" s="8" t="s">
        <v>249</v>
      </c>
      <c r="B90" s="8" t="s">
        <v>1675</v>
      </c>
      <c r="C90" s="21">
        <v>44759.0</v>
      </c>
      <c r="D90" s="8" t="s">
        <v>1694</v>
      </c>
      <c r="E90" s="8" t="s">
        <v>1698</v>
      </c>
      <c r="F90" s="8">
        <v>72.0</v>
      </c>
      <c r="G90" s="8" t="s">
        <v>28</v>
      </c>
      <c r="H90" s="34">
        <v>6.0</v>
      </c>
      <c r="I90" s="35">
        <v>0.18099169049889144</v>
      </c>
      <c r="J90" s="8" t="s">
        <v>1721</v>
      </c>
    </row>
    <row r="91" ht="15.75" customHeight="1">
      <c r="A91" s="8" t="s">
        <v>251</v>
      </c>
      <c r="B91" s="8" t="s">
        <v>1676</v>
      </c>
      <c r="C91" s="21">
        <v>44763.0</v>
      </c>
      <c r="D91" s="8" t="s">
        <v>1697</v>
      </c>
      <c r="E91" s="8" t="s">
        <v>1698</v>
      </c>
      <c r="F91" s="8">
        <v>65.0</v>
      </c>
      <c r="G91" s="8" t="s">
        <v>33</v>
      </c>
      <c r="H91" s="34">
        <v>6.0</v>
      </c>
      <c r="I91" s="35">
        <v>0.17363786365000505</v>
      </c>
      <c r="J91" s="8" t="s">
        <v>1722</v>
      </c>
    </row>
    <row r="92" ht="15.75" customHeight="1">
      <c r="A92" s="8" t="s">
        <v>253</v>
      </c>
      <c r="B92" s="8" t="s">
        <v>1677</v>
      </c>
      <c r="C92" s="21">
        <v>44763.0</v>
      </c>
      <c r="D92" s="8" t="s">
        <v>1700</v>
      </c>
      <c r="E92" s="8" t="s">
        <v>1698</v>
      </c>
      <c r="F92" s="8">
        <v>250.0</v>
      </c>
      <c r="G92" s="8" t="s">
        <v>39</v>
      </c>
      <c r="H92" s="34">
        <v>3.0</v>
      </c>
      <c r="I92" s="35">
        <v>0.754898141374743</v>
      </c>
      <c r="J92" s="8" t="s">
        <v>1723</v>
      </c>
    </row>
    <row r="93" ht="15.75" customHeight="1">
      <c r="A93" s="8" t="s">
        <v>255</v>
      </c>
      <c r="B93" s="8" t="s">
        <v>1678</v>
      </c>
      <c r="C93" s="21">
        <v>44750.0</v>
      </c>
      <c r="D93" s="8" t="s">
        <v>1702</v>
      </c>
      <c r="E93" s="8" t="s">
        <v>1698</v>
      </c>
      <c r="F93" s="8">
        <v>130.0</v>
      </c>
      <c r="G93" s="8" t="s">
        <v>28</v>
      </c>
      <c r="H93" s="34">
        <v>4.0</v>
      </c>
      <c r="I93" s="35">
        <v>0.418262262464108</v>
      </c>
      <c r="J93" s="8" t="s">
        <v>1724</v>
      </c>
    </row>
    <row r="94" ht="15.75" customHeight="1">
      <c r="A94" s="8" t="s">
        <v>257</v>
      </c>
      <c r="B94" s="8" t="s">
        <v>1675</v>
      </c>
      <c r="C94" s="21">
        <v>44751.0</v>
      </c>
      <c r="D94" s="8" t="s">
        <v>1694</v>
      </c>
      <c r="E94" s="8" t="s">
        <v>1695</v>
      </c>
      <c r="F94" s="8">
        <v>72.0</v>
      </c>
      <c r="G94" s="8" t="s">
        <v>28</v>
      </c>
      <c r="H94" s="34">
        <v>11.0</v>
      </c>
      <c r="I94" s="35">
        <v>0.5218351259085083</v>
      </c>
      <c r="J94" s="8" t="s">
        <v>1725</v>
      </c>
    </row>
    <row r="95" ht="15.75" customHeight="1">
      <c r="A95" s="8" t="s">
        <v>259</v>
      </c>
      <c r="B95" s="8" t="s">
        <v>1676</v>
      </c>
      <c r="C95" s="21">
        <v>44736.0</v>
      </c>
      <c r="D95" s="8" t="s">
        <v>1697</v>
      </c>
      <c r="E95" s="8" t="s">
        <v>1698</v>
      </c>
      <c r="F95" s="8">
        <v>65.0</v>
      </c>
      <c r="G95" s="8" t="s">
        <v>33</v>
      </c>
      <c r="H95" s="34">
        <v>12.0</v>
      </c>
      <c r="I95" s="35">
        <v>0.4407264983607897</v>
      </c>
      <c r="J95" s="8" t="s">
        <v>1726</v>
      </c>
    </row>
    <row r="96" ht="15.75" customHeight="1">
      <c r="A96" s="8" t="s">
        <v>261</v>
      </c>
      <c r="B96" s="8" t="s">
        <v>1677</v>
      </c>
      <c r="C96" s="21">
        <v>44737.0</v>
      </c>
      <c r="D96" s="8" t="s">
        <v>1700</v>
      </c>
      <c r="E96" s="8" t="s">
        <v>1695</v>
      </c>
      <c r="F96" s="8">
        <v>250.0</v>
      </c>
      <c r="G96" s="8" t="s">
        <v>39</v>
      </c>
      <c r="H96" s="34">
        <v>3.0</v>
      </c>
      <c r="I96" s="35">
        <v>0.3012376913202842</v>
      </c>
      <c r="J96" s="8" t="s">
        <v>1707</v>
      </c>
    </row>
    <row r="97" ht="15.75" customHeight="1">
      <c r="A97" s="8" t="s">
        <v>263</v>
      </c>
      <c r="B97" s="8" t="s">
        <v>1678</v>
      </c>
      <c r="C97" s="21">
        <v>44744.0</v>
      </c>
      <c r="D97" s="8" t="s">
        <v>1702</v>
      </c>
      <c r="E97" s="8" t="s">
        <v>1698</v>
      </c>
      <c r="F97" s="8">
        <v>130.0</v>
      </c>
      <c r="G97" s="8" t="s">
        <v>28</v>
      </c>
      <c r="H97" s="34">
        <v>4.0</v>
      </c>
      <c r="I97" s="35">
        <v>0.4202055786390566</v>
      </c>
      <c r="J97" s="8" t="s">
        <v>1709</v>
      </c>
    </row>
    <row r="98" ht="15.75" customHeight="1">
      <c r="A98" s="8" t="s">
        <v>265</v>
      </c>
      <c r="B98" s="8" t="s">
        <v>1675</v>
      </c>
      <c r="C98" s="21">
        <v>44735.0</v>
      </c>
      <c r="D98" s="8" t="s">
        <v>1694</v>
      </c>
      <c r="E98" s="8" t="s">
        <v>1695</v>
      </c>
      <c r="F98" s="8">
        <v>72.0</v>
      </c>
      <c r="G98" s="8" t="s">
        <v>33</v>
      </c>
      <c r="H98" s="34">
        <v>10.0</v>
      </c>
      <c r="I98" s="35">
        <v>0.38179966249899233</v>
      </c>
      <c r="J98" s="8" t="s">
        <v>1710</v>
      </c>
    </row>
    <row r="99" ht="15.75" customHeight="1">
      <c r="A99" s="8" t="s">
        <v>267</v>
      </c>
      <c r="B99" s="8" t="s">
        <v>1676</v>
      </c>
      <c r="C99" s="21">
        <v>44751.0</v>
      </c>
      <c r="D99" s="8" t="s">
        <v>1697</v>
      </c>
      <c r="E99" s="8" t="s">
        <v>1698</v>
      </c>
      <c r="F99" s="8">
        <v>65.0</v>
      </c>
      <c r="G99" s="8" t="s">
        <v>39</v>
      </c>
      <c r="H99" s="34">
        <v>5.0</v>
      </c>
      <c r="I99" s="35">
        <v>0.004843591483680076</v>
      </c>
      <c r="J99" s="8" t="s">
        <v>1727</v>
      </c>
    </row>
    <row r="100" ht="15.75" customHeight="1">
      <c r="A100" s="8" t="s">
        <v>269</v>
      </c>
      <c r="B100" s="8" t="s">
        <v>1677</v>
      </c>
      <c r="C100" s="21">
        <v>44726.0</v>
      </c>
      <c r="D100" s="8" t="s">
        <v>1700</v>
      </c>
      <c r="E100" s="8" t="s">
        <v>1695</v>
      </c>
      <c r="F100" s="8">
        <v>250.0</v>
      </c>
      <c r="G100" s="8" t="s">
        <v>28</v>
      </c>
      <c r="H100" s="34">
        <v>2.0</v>
      </c>
      <c r="I100" s="35">
        <v>0.6385758471437321</v>
      </c>
      <c r="J100" s="8" t="s">
        <v>1728</v>
      </c>
    </row>
    <row r="101" ht="15.75" customHeight="1">
      <c r="A101" s="8" t="s">
        <v>271</v>
      </c>
      <c r="B101" s="8" t="s">
        <v>1678</v>
      </c>
      <c r="C101" s="21">
        <v>44749.0</v>
      </c>
      <c r="D101" s="8" t="s">
        <v>1702</v>
      </c>
      <c r="E101" s="8" t="s">
        <v>1698</v>
      </c>
      <c r="F101" s="8">
        <v>130.0</v>
      </c>
      <c r="G101" s="8" t="s">
        <v>33</v>
      </c>
      <c r="H101" s="34">
        <v>7.0</v>
      </c>
      <c r="I101" s="35">
        <v>0.925447719315617</v>
      </c>
      <c r="J101" s="8" t="s">
        <v>1729</v>
      </c>
    </row>
    <row r="102" ht="15.75" customHeight="1">
      <c r="A102" s="8" t="s">
        <v>273</v>
      </c>
      <c r="B102" s="8" t="s">
        <v>1679</v>
      </c>
      <c r="C102" s="21">
        <v>44734.0</v>
      </c>
      <c r="D102" s="8" t="s">
        <v>1708</v>
      </c>
      <c r="E102" s="8" t="s">
        <v>1695</v>
      </c>
      <c r="F102" s="8">
        <v>60.0</v>
      </c>
      <c r="G102" s="8" t="s">
        <v>39</v>
      </c>
      <c r="H102" s="34">
        <v>10.0</v>
      </c>
      <c r="I102" s="35">
        <v>0.0490693531380294</v>
      </c>
      <c r="J102" s="8" t="s">
        <v>1696</v>
      </c>
    </row>
    <row r="103" ht="15.75" customHeight="1">
      <c r="A103" s="8" t="s">
        <v>275</v>
      </c>
      <c r="B103" s="8" t="s">
        <v>1675</v>
      </c>
      <c r="C103" s="21">
        <v>44726.0</v>
      </c>
      <c r="D103" s="8" t="s">
        <v>1694</v>
      </c>
      <c r="E103" s="8" t="s">
        <v>1698</v>
      </c>
      <c r="F103" s="8">
        <v>72.0</v>
      </c>
      <c r="G103" s="8" t="s">
        <v>28</v>
      </c>
      <c r="H103" s="34">
        <v>11.0</v>
      </c>
      <c r="I103" s="35">
        <v>0.7875779554918797</v>
      </c>
      <c r="J103" s="8" t="s">
        <v>1699</v>
      </c>
    </row>
    <row r="104" ht="15.75" customHeight="1">
      <c r="A104" s="8" t="s">
        <v>277</v>
      </c>
      <c r="B104" s="8" t="s">
        <v>1676</v>
      </c>
      <c r="C104" s="21">
        <v>44743.0</v>
      </c>
      <c r="D104" s="8" t="s">
        <v>1697</v>
      </c>
      <c r="E104" s="8" t="s">
        <v>1695</v>
      </c>
      <c r="F104" s="8">
        <v>65.0</v>
      </c>
      <c r="G104" s="8" t="s">
        <v>33</v>
      </c>
      <c r="H104" s="34">
        <v>13.0</v>
      </c>
      <c r="I104" s="35">
        <v>0.4468603878067412</v>
      </c>
      <c r="J104" s="8" t="s">
        <v>1714</v>
      </c>
    </row>
    <row r="105" ht="15.75" customHeight="1">
      <c r="A105" s="8" t="s">
        <v>279</v>
      </c>
      <c r="B105" s="8" t="s">
        <v>1677</v>
      </c>
      <c r="C105" s="21">
        <v>44742.0</v>
      </c>
      <c r="D105" s="8" t="s">
        <v>1700</v>
      </c>
      <c r="E105" s="8" t="s">
        <v>1698</v>
      </c>
      <c r="F105" s="8">
        <v>250.0</v>
      </c>
      <c r="G105" s="8" t="s">
        <v>39</v>
      </c>
      <c r="H105" s="34">
        <v>2.0</v>
      </c>
      <c r="I105" s="35">
        <v>0.8967436339344602</v>
      </c>
      <c r="J105" s="8" t="s">
        <v>1715</v>
      </c>
    </row>
    <row r="106" ht="15.75" customHeight="1">
      <c r="A106" s="8" t="s">
        <v>281</v>
      </c>
      <c r="B106" s="8" t="s">
        <v>1678</v>
      </c>
      <c r="C106" s="21">
        <v>44747.0</v>
      </c>
      <c r="D106" s="8" t="s">
        <v>1702</v>
      </c>
      <c r="E106" s="8" t="s">
        <v>1695</v>
      </c>
      <c r="F106" s="8">
        <v>130.0</v>
      </c>
      <c r="G106" s="8" t="s">
        <v>28</v>
      </c>
      <c r="H106" s="34">
        <v>6.0</v>
      </c>
      <c r="I106" s="35">
        <v>0.0323733425586068</v>
      </c>
      <c r="J106" s="8" t="s">
        <v>1716</v>
      </c>
    </row>
    <row r="107" ht="15.75" customHeight="1">
      <c r="A107" s="8" t="s">
        <v>283</v>
      </c>
      <c r="B107" s="8" t="s">
        <v>1675</v>
      </c>
      <c r="C107" s="21">
        <v>44764.0</v>
      </c>
      <c r="D107" s="8" t="s">
        <v>1694</v>
      </c>
      <c r="E107" s="8" t="s">
        <v>1698</v>
      </c>
      <c r="F107" s="8">
        <v>72.0</v>
      </c>
      <c r="G107" s="8" t="s">
        <v>33</v>
      </c>
      <c r="H107" s="34">
        <v>11.0</v>
      </c>
      <c r="I107" s="35">
        <v>0.9424720015213816</v>
      </c>
      <c r="J107" s="8" t="s">
        <v>1717</v>
      </c>
    </row>
    <row r="108" ht="15.75" customHeight="1">
      <c r="A108" s="8" t="s">
        <v>286</v>
      </c>
      <c r="B108" s="8" t="s">
        <v>1676</v>
      </c>
      <c r="C108" s="21">
        <v>44735.0</v>
      </c>
      <c r="D108" s="8" t="s">
        <v>1697</v>
      </c>
      <c r="E108" s="8" t="s">
        <v>1695</v>
      </c>
      <c r="F108" s="8">
        <v>65.0</v>
      </c>
      <c r="G108" s="8" t="s">
        <v>39</v>
      </c>
      <c r="H108" s="34">
        <v>7.0</v>
      </c>
      <c r="I108" s="35">
        <v>0.24863680679080546</v>
      </c>
      <c r="J108" s="8" t="s">
        <v>1706</v>
      </c>
    </row>
    <row r="109" ht="15.75" customHeight="1">
      <c r="A109" s="8" t="s">
        <v>288</v>
      </c>
      <c r="B109" s="8" t="s">
        <v>1677</v>
      </c>
      <c r="C109" s="21">
        <v>44737.0</v>
      </c>
      <c r="D109" s="8" t="s">
        <v>1700</v>
      </c>
      <c r="E109" s="8" t="s">
        <v>1698</v>
      </c>
      <c r="F109" s="8">
        <v>250.0</v>
      </c>
      <c r="G109" s="8" t="s">
        <v>28</v>
      </c>
      <c r="H109" s="34">
        <v>1.0</v>
      </c>
      <c r="I109" s="35">
        <v>0.0498965210564023</v>
      </c>
      <c r="J109" s="8" t="s">
        <v>1707</v>
      </c>
    </row>
    <row r="110" ht="15.75" customHeight="1">
      <c r="A110" s="8" t="s">
        <v>290</v>
      </c>
      <c r="B110" s="8" t="s">
        <v>1678</v>
      </c>
      <c r="C110" s="21">
        <v>44749.0</v>
      </c>
      <c r="D110" s="8" t="s">
        <v>1702</v>
      </c>
      <c r="E110" s="8" t="s">
        <v>1695</v>
      </c>
      <c r="F110" s="8">
        <v>130.0</v>
      </c>
      <c r="G110" s="8" t="s">
        <v>33</v>
      </c>
      <c r="H110" s="34">
        <v>7.0</v>
      </c>
      <c r="I110" s="35">
        <v>0.4961834018827662</v>
      </c>
      <c r="J110" s="8" t="s">
        <v>1709</v>
      </c>
    </row>
    <row r="111" ht="15.75" customHeight="1">
      <c r="A111" s="8" t="s">
        <v>292</v>
      </c>
      <c r="B111" s="8" t="s">
        <v>1679</v>
      </c>
      <c r="C111" s="21">
        <v>44729.0</v>
      </c>
      <c r="D111" s="8" t="s">
        <v>1708</v>
      </c>
      <c r="E111" s="8" t="s">
        <v>1695</v>
      </c>
      <c r="F111" s="8">
        <v>60.0</v>
      </c>
      <c r="G111" s="8" t="s">
        <v>39</v>
      </c>
      <c r="H111" s="34">
        <v>13.0</v>
      </c>
      <c r="I111" s="35">
        <v>0.6288962159241169</v>
      </c>
      <c r="J111" s="8" t="s">
        <v>1720</v>
      </c>
    </row>
    <row r="112" ht="15.75" customHeight="1">
      <c r="A112" s="8" t="s">
        <v>294</v>
      </c>
      <c r="B112" s="8" t="s">
        <v>1680</v>
      </c>
      <c r="C112" s="21">
        <v>44738.0</v>
      </c>
      <c r="D112" s="8" t="s">
        <v>1719</v>
      </c>
      <c r="E112" s="8" t="s">
        <v>1698</v>
      </c>
      <c r="F112" s="8">
        <v>95.0</v>
      </c>
      <c r="G112" s="8" t="s">
        <v>28</v>
      </c>
      <c r="H112" s="34">
        <v>8.0</v>
      </c>
      <c r="I112" s="35">
        <v>0.8758049063792966</v>
      </c>
      <c r="J112" s="8" t="s">
        <v>1721</v>
      </c>
    </row>
    <row r="113" ht="15.75" customHeight="1">
      <c r="A113" s="8" t="s">
        <v>296</v>
      </c>
      <c r="B113" s="8" t="s">
        <v>1675</v>
      </c>
      <c r="C113" s="21">
        <v>44740.0</v>
      </c>
      <c r="D113" s="8" t="s">
        <v>1694</v>
      </c>
      <c r="E113" s="8" t="s">
        <v>1698</v>
      </c>
      <c r="F113" s="8">
        <v>72.0</v>
      </c>
      <c r="G113" s="8" t="s">
        <v>33</v>
      </c>
      <c r="H113" s="34">
        <v>11.0</v>
      </c>
      <c r="I113" s="35">
        <v>0.3706985412609335</v>
      </c>
      <c r="J113" s="8" t="s">
        <v>1722</v>
      </c>
    </row>
    <row r="114" ht="15.75" customHeight="1">
      <c r="A114" s="8" t="s">
        <v>298</v>
      </c>
      <c r="B114" s="8" t="s">
        <v>1676</v>
      </c>
      <c r="C114" s="21">
        <v>44755.0</v>
      </c>
      <c r="D114" s="8" t="s">
        <v>1697</v>
      </c>
      <c r="E114" s="8" t="s">
        <v>1698</v>
      </c>
      <c r="F114" s="8">
        <v>65.0</v>
      </c>
      <c r="G114" s="8" t="s">
        <v>39</v>
      </c>
      <c r="H114" s="34">
        <v>10.0</v>
      </c>
      <c r="I114" s="35">
        <v>0.6442260207428623</v>
      </c>
      <c r="J114" s="8" t="s">
        <v>1723</v>
      </c>
    </row>
    <row r="115" ht="15.75" customHeight="1">
      <c r="A115" s="8" t="s">
        <v>300</v>
      </c>
      <c r="B115" s="8" t="s">
        <v>1677</v>
      </c>
      <c r="C115" s="21">
        <v>44755.0</v>
      </c>
      <c r="D115" s="8" t="s">
        <v>1700</v>
      </c>
      <c r="E115" s="8" t="s">
        <v>1695</v>
      </c>
      <c r="F115" s="8">
        <v>250.0</v>
      </c>
      <c r="G115" s="8" t="s">
        <v>28</v>
      </c>
      <c r="H115" s="34">
        <v>2.0</v>
      </c>
      <c r="I115" s="35">
        <v>0.7665270754319377</v>
      </c>
      <c r="J115" s="8" t="s">
        <v>1724</v>
      </c>
    </row>
    <row r="116" ht="15.75" customHeight="1">
      <c r="A116" s="8" t="s">
        <v>302</v>
      </c>
      <c r="B116" s="8" t="s">
        <v>1678</v>
      </c>
      <c r="C116" s="21">
        <v>44764.0</v>
      </c>
      <c r="D116" s="8" t="s">
        <v>1702</v>
      </c>
      <c r="E116" s="8" t="s">
        <v>1695</v>
      </c>
      <c r="F116" s="8">
        <v>130.0</v>
      </c>
      <c r="G116" s="8" t="s">
        <v>33</v>
      </c>
      <c r="H116" s="34">
        <v>2.0</v>
      </c>
      <c r="I116" s="35">
        <v>0.7441632982995449</v>
      </c>
      <c r="J116" s="8" t="s">
        <v>1725</v>
      </c>
    </row>
    <row r="117" ht="15.75" customHeight="1">
      <c r="A117" s="8" t="s">
        <v>304</v>
      </c>
      <c r="B117" s="8" t="s">
        <v>1675</v>
      </c>
      <c r="C117" s="21">
        <v>44735.0</v>
      </c>
      <c r="D117" s="8" t="s">
        <v>1694</v>
      </c>
      <c r="E117" s="8" t="s">
        <v>1695</v>
      </c>
      <c r="F117" s="8">
        <v>72.0</v>
      </c>
      <c r="G117" s="8" t="s">
        <v>39</v>
      </c>
      <c r="H117" s="34">
        <v>8.0</v>
      </c>
      <c r="I117" s="35">
        <v>0.484840322923332</v>
      </c>
      <c r="J117" s="8" t="s">
        <v>1726</v>
      </c>
    </row>
    <row r="118" ht="15.75" customHeight="1">
      <c r="A118" s="8" t="s">
        <v>306</v>
      </c>
      <c r="B118" s="8" t="s">
        <v>1676</v>
      </c>
      <c r="C118" s="21">
        <v>44734.0</v>
      </c>
      <c r="D118" s="8" t="s">
        <v>1697</v>
      </c>
      <c r="E118" s="8" t="s">
        <v>1695</v>
      </c>
      <c r="F118" s="8">
        <v>65.0</v>
      </c>
      <c r="G118" s="8" t="s">
        <v>28</v>
      </c>
      <c r="H118" s="34">
        <v>8.0</v>
      </c>
      <c r="I118" s="35">
        <v>0.10556900790048951</v>
      </c>
      <c r="J118" s="8" t="s">
        <v>1707</v>
      </c>
    </row>
    <row r="119" ht="15.75" customHeight="1">
      <c r="A119" s="8" t="s">
        <v>308</v>
      </c>
      <c r="B119" s="8" t="s">
        <v>1677</v>
      </c>
      <c r="C119" s="21">
        <v>44728.0</v>
      </c>
      <c r="D119" s="8" t="s">
        <v>1700</v>
      </c>
      <c r="E119" s="8" t="s">
        <v>1695</v>
      </c>
      <c r="F119" s="8">
        <v>250.0</v>
      </c>
      <c r="G119" s="8" t="s">
        <v>33</v>
      </c>
      <c r="H119" s="34">
        <v>1.0</v>
      </c>
      <c r="I119" s="35">
        <v>0.3568132735239882</v>
      </c>
      <c r="J119" s="8" t="s">
        <v>1709</v>
      </c>
    </row>
    <row r="120" ht="15.75" customHeight="1">
      <c r="A120" s="8" t="s">
        <v>310</v>
      </c>
      <c r="B120" s="8" t="s">
        <v>1678</v>
      </c>
      <c r="C120" s="21">
        <v>44739.0</v>
      </c>
      <c r="D120" s="8" t="s">
        <v>1702</v>
      </c>
      <c r="E120" s="8" t="s">
        <v>1695</v>
      </c>
      <c r="F120" s="8">
        <v>130.0</v>
      </c>
      <c r="G120" s="8" t="s">
        <v>39</v>
      </c>
      <c r="H120" s="34">
        <v>2.0</v>
      </c>
      <c r="I120" s="35">
        <v>0.3896615524716711</v>
      </c>
      <c r="J120" s="8" t="s">
        <v>1710</v>
      </c>
    </row>
    <row r="121" ht="15.75" customHeight="1">
      <c r="A121" s="8" t="s">
        <v>312</v>
      </c>
      <c r="B121" s="8" t="s">
        <v>1679</v>
      </c>
      <c r="C121" s="21">
        <v>44765.0</v>
      </c>
      <c r="D121" s="8" t="s">
        <v>1708</v>
      </c>
      <c r="E121" s="8" t="s">
        <v>1695</v>
      </c>
      <c r="F121" s="8">
        <v>60.0</v>
      </c>
      <c r="G121" s="8" t="s">
        <v>28</v>
      </c>
      <c r="H121" s="34">
        <v>6.0</v>
      </c>
      <c r="I121" s="35">
        <v>0.27342799854809485</v>
      </c>
      <c r="J121" s="8" t="s">
        <v>1696</v>
      </c>
    </row>
    <row r="122" ht="15.75" customHeight="1">
      <c r="A122" s="8" t="s">
        <v>314</v>
      </c>
      <c r="B122" s="8" t="s">
        <v>1675</v>
      </c>
      <c r="C122" s="21">
        <v>44740.0</v>
      </c>
      <c r="D122" s="8" t="s">
        <v>1694</v>
      </c>
      <c r="E122" s="8" t="s">
        <v>1695</v>
      </c>
      <c r="F122" s="8">
        <v>72.0</v>
      </c>
      <c r="G122" s="8" t="s">
        <v>33</v>
      </c>
      <c r="H122" s="34">
        <v>11.0</v>
      </c>
      <c r="I122" s="35">
        <v>0.6840434068502602</v>
      </c>
      <c r="J122" s="8" t="s">
        <v>1699</v>
      </c>
    </row>
    <row r="123" ht="15.75" customHeight="1">
      <c r="A123" s="8" t="s">
        <v>316</v>
      </c>
      <c r="B123" s="8" t="s">
        <v>1676</v>
      </c>
      <c r="C123" s="21">
        <v>44734.0</v>
      </c>
      <c r="D123" s="8" t="s">
        <v>1697</v>
      </c>
      <c r="E123" s="8" t="s">
        <v>1695</v>
      </c>
      <c r="F123" s="8">
        <v>65.0</v>
      </c>
      <c r="G123" s="8" t="s">
        <v>39</v>
      </c>
      <c r="H123" s="34">
        <v>4.0</v>
      </c>
      <c r="I123" s="35">
        <v>0.30511671475159663</v>
      </c>
      <c r="J123" s="8" t="s">
        <v>1701</v>
      </c>
    </row>
    <row r="124" ht="15.75" customHeight="1">
      <c r="A124" s="8" t="s">
        <v>318</v>
      </c>
      <c r="B124" s="8" t="s">
        <v>1677</v>
      </c>
      <c r="C124" s="21">
        <v>44727.0</v>
      </c>
      <c r="D124" s="8" t="s">
        <v>1700</v>
      </c>
      <c r="E124" s="8" t="s">
        <v>1698</v>
      </c>
      <c r="F124" s="8">
        <v>250.0</v>
      </c>
      <c r="G124" s="8" t="s">
        <v>28</v>
      </c>
      <c r="H124" s="34">
        <v>3.0</v>
      </c>
      <c r="I124" s="35">
        <v>0.2663468318251141</v>
      </c>
      <c r="J124" s="8" t="s">
        <v>1703</v>
      </c>
    </row>
    <row r="125" ht="15.75" customHeight="1">
      <c r="A125" s="8" t="s">
        <v>320</v>
      </c>
      <c r="B125" s="8" t="s">
        <v>1678</v>
      </c>
      <c r="C125" s="21">
        <v>44737.0</v>
      </c>
      <c r="D125" s="8" t="s">
        <v>1702</v>
      </c>
      <c r="E125" s="8" t="s">
        <v>1695</v>
      </c>
      <c r="F125" s="8">
        <v>130.0</v>
      </c>
      <c r="G125" s="8" t="s">
        <v>33</v>
      </c>
      <c r="H125" s="34">
        <v>2.0</v>
      </c>
      <c r="I125" s="35">
        <v>0.9559837942607303</v>
      </c>
      <c r="J125" s="8" t="s">
        <v>1704</v>
      </c>
    </row>
    <row r="126" ht="15.75" customHeight="1">
      <c r="A126" s="8" t="s">
        <v>322</v>
      </c>
      <c r="B126" s="8" t="s">
        <v>1675</v>
      </c>
      <c r="C126" s="21">
        <v>44747.0</v>
      </c>
      <c r="D126" s="8" t="s">
        <v>1694</v>
      </c>
      <c r="E126" s="8" t="s">
        <v>1695</v>
      </c>
      <c r="F126" s="8">
        <v>72.0</v>
      </c>
      <c r="G126" s="8" t="s">
        <v>39</v>
      </c>
      <c r="H126" s="34">
        <v>3.0</v>
      </c>
      <c r="I126" s="35">
        <v>0.7846568298948897</v>
      </c>
      <c r="J126" s="8" t="s">
        <v>1705</v>
      </c>
    </row>
    <row r="127" ht="15.75" customHeight="1">
      <c r="A127" s="8" t="s">
        <v>324</v>
      </c>
      <c r="B127" s="8" t="s">
        <v>1676</v>
      </c>
      <c r="C127" s="21">
        <v>44754.0</v>
      </c>
      <c r="D127" s="8" t="s">
        <v>1697</v>
      </c>
      <c r="E127" s="8" t="s">
        <v>1695</v>
      </c>
      <c r="F127" s="8">
        <v>65.0</v>
      </c>
      <c r="G127" s="8" t="s">
        <v>28</v>
      </c>
      <c r="H127" s="34">
        <v>4.0</v>
      </c>
      <c r="I127" s="35">
        <v>0.9253165082660582</v>
      </c>
      <c r="J127" s="8" t="s">
        <v>1706</v>
      </c>
    </row>
    <row r="128" ht="15.75" customHeight="1">
      <c r="A128" s="8" t="s">
        <v>326</v>
      </c>
      <c r="B128" s="8" t="s">
        <v>1677</v>
      </c>
      <c r="C128" s="21">
        <v>44760.0</v>
      </c>
      <c r="D128" s="8" t="s">
        <v>1700</v>
      </c>
      <c r="E128" s="8" t="s">
        <v>1695</v>
      </c>
      <c r="F128" s="8">
        <v>250.0</v>
      </c>
      <c r="G128" s="8" t="s">
        <v>33</v>
      </c>
      <c r="H128" s="34">
        <v>3.0</v>
      </c>
      <c r="I128" s="35">
        <v>0.9131498269299154</v>
      </c>
      <c r="J128" s="8" t="s">
        <v>1707</v>
      </c>
    </row>
    <row r="129" ht="15.75" customHeight="1">
      <c r="A129" s="8" t="s">
        <v>328</v>
      </c>
      <c r="B129" s="8" t="s">
        <v>1678</v>
      </c>
      <c r="C129" s="21">
        <v>44759.0</v>
      </c>
      <c r="D129" s="8" t="s">
        <v>1702</v>
      </c>
      <c r="E129" s="8" t="s">
        <v>1695</v>
      </c>
      <c r="F129" s="8">
        <v>130.0</v>
      </c>
      <c r="G129" s="8" t="s">
        <v>39</v>
      </c>
      <c r="H129" s="34">
        <v>2.0</v>
      </c>
      <c r="I129" s="35">
        <v>0.08458609330703015</v>
      </c>
      <c r="J129" s="8" t="s">
        <v>1709</v>
      </c>
    </row>
    <row r="130" ht="15.75" customHeight="1">
      <c r="A130" s="8" t="s">
        <v>330</v>
      </c>
      <c r="B130" s="8" t="s">
        <v>1679</v>
      </c>
      <c r="C130" s="21">
        <v>44735.0</v>
      </c>
      <c r="D130" s="8" t="s">
        <v>1708</v>
      </c>
      <c r="E130" s="8" t="s">
        <v>1698</v>
      </c>
      <c r="F130" s="8">
        <v>60.0</v>
      </c>
      <c r="G130" s="8" t="s">
        <v>28</v>
      </c>
      <c r="H130" s="34">
        <v>7.0</v>
      </c>
      <c r="I130" s="35">
        <v>0.9298322028283754</v>
      </c>
      <c r="J130" s="8" t="s">
        <v>1710</v>
      </c>
    </row>
    <row r="131" ht="15.75" customHeight="1">
      <c r="A131" s="8" t="s">
        <v>332</v>
      </c>
      <c r="B131" s="8" t="s">
        <v>1680</v>
      </c>
      <c r="C131" s="21">
        <v>44734.0</v>
      </c>
      <c r="D131" s="8" t="s">
        <v>1719</v>
      </c>
      <c r="E131" s="8" t="s">
        <v>1695</v>
      </c>
      <c r="F131" s="8">
        <v>95.0</v>
      </c>
      <c r="G131" s="8" t="s">
        <v>33</v>
      </c>
      <c r="H131" s="34">
        <v>6.0</v>
      </c>
      <c r="I131" s="35">
        <v>0.13029960752667558</v>
      </c>
      <c r="J131" s="8" t="s">
        <v>1711</v>
      </c>
    </row>
    <row r="132" ht="15.75" customHeight="1">
      <c r="A132" s="8" t="s">
        <v>334</v>
      </c>
      <c r="B132" s="8" t="s">
        <v>1675</v>
      </c>
      <c r="C132" s="21">
        <v>44753.0</v>
      </c>
      <c r="D132" s="8" t="s">
        <v>1694</v>
      </c>
      <c r="E132" s="8" t="s">
        <v>1695</v>
      </c>
      <c r="F132" s="8">
        <v>72.0</v>
      </c>
      <c r="G132" s="8" t="s">
        <v>39</v>
      </c>
      <c r="H132" s="34">
        <v>6.0</v>
      </c>
      <c r="I132" s="35">
        <v>0.4145672826620025</v>
      </c>
      <c r="J132" s="8" t="s">
        <v>1712</v>
      </c>
    </row>
    <row r="133" ht="15.75" customHeight="1">
      <c r="A133" s="8" t="s">
        <v>336</v>
      </c>
      <c r="B133" s="8" t="s">
        <v>1676</v>
      </c>
      <c r="C133" s="21">
        <v>44739.0</v>
      </c>
      <c r="D133" s="8" t="s">
        <v>1697</v>
      </c>
      <c r="E133" s="8" t="s">
        <v>1695</v>
      </c>
      <c r="F133" s="8">
        <v>65.0</v>
      </c>
      <c r="G133" s="8" t="s">
        <v>28</v>
      </c>
      <c r="H133" s="34">
        <v>8.0</v>
      </c>
      <c r="I133" s="35">
        <v>0.7795380782265788</v>
      </c>
      <c r="J133" s="8" t="s">
        <v>1713</v>
      </c>
    </row>
    <row r="134" ht="15.75" customHeight="1">
      <c r="A134" s="8" t="s">
        <v>338</v>
      </c>
      <c r="B134" s="8" t="s">
        <v>1677</v>
      </c>
      <c r="C134" s="21">
        <v>44740.0</v>
      </c>
      <c r="D134" s="8" t="s">
        <v>1700</v>
      </c>
      <c r="E134" s="8" t="s">
        <v>1698</v>
      </c>
      <c r="F134" s="8">
        <v>250.0</v>
      </c>
      <c r="G134" s="8" t="s">
        <v>33</v>
      </c>
      <c r="H134" s="34">
        <v>3.0</v>
      </c>
      <c r="I134" s="35">
        <v>0.5660249337994333</v>
      </c>
      <c r="J134" s="8" t="s">
        <v>1714</v>
      </c>
    </row>
    <row r="135" ht="15.75" customHeight="1">
      <c r="A135" s="8" t="s">
        <v>340</v>
      </c>
      <c r="B135" s="8" t="s">
        <v>1678</v>
      </c>
      <c r="C135" s="21">
        <v>44748.0</v>
      </c>
      <c r="D135" s="8" t="s">
        <v>1702</v>
      </c>
      <c r="E135" s="8" t="s">
        <v>1698</v>
      </c>
      <c r="F135" s="8">
        <v>130.0</v>
      </c>
      <c r="G135" s="8" t="s">
        <v>39</v>
      </c>
      <c r="H135" s="34">
        <v>2.0</v>
      </c>
      <c r="I135" s="35">
        <v>0.7922771947085826</v>
      </c>
      <c r="J135" s="8" t="s">
        <v>1715</v>
      </c>
    </row>
    <row r="136" ht="15.75" customHeight="1">
      <c r="A136" s="8" t="s">
        <v>342</v>
      </c>
      <c r="B136" s="8" t="s">
        <v>1675</v>
      </c>
      <c r="C136" s="21">
        <v>44731.0</v>
      </c>
      <c r="D136" s="8" t="s">
        <v>1694</v>
      </c>
      <c r="E136" s="8" t="s">
        <v>1698</v>
      </c>
      <c r="F136" s="8">
        <v>72.0</v>
      </c>
      <c r="G136" s="8" t="s">
        <v>28</v>
      </c>
      <c r="H136" s="34">
        <v>9.0</v>
      </c>
      <c r="I136" s="35">
        <v>0.09680659641028022</v>
      </c>
      <c r="J136" s="8" t="s">
        <v>1716</v>
      </c>
    </row>
    <row r="137" ht="15.75" customHeight="1">
      <c r="A137" s="8" t="s">
        <v>344</v>
      </c>
      <c r="B137" s="8" t="s">
        <v>1676</v>
      </c>
      <c r="C137" s="21">
        <v>44763.0</v>
      </c>
      <c r="D137" s="8" t="s">
        <v>1697</v>
      </c>
      <c r="E137" s="8" t="s">
        <v>1698</v>
      </c>
      <c r="F137" s="8">
        <v>65.0</v>
      </c>
      <c r="G137" s="8" t="s">
        <v>33</v>
      </c>
      <c r="H137" s="34">
        <v>8.0</v>
      </c>
      <c r="I137" s="35">
        <v>0.10738058788365801</v>
      </c>
      <c r="J137" s="8" t="s">
        <v>1717</v>
      </c>
    </row>
    <row r="138" ht="15.75" customHeight="1">
      <c r="A138" s="8" t="s">
        <v>346</v>
      </c>
      <c r="B138" s="8" t="s">
        <v>1677</v>
      </c>
      <c r="C138" s="21">
        <v>44733.0</v>
      </c>
      <c r="D138" s="8" t="s">
        <v>1700</v>
      </c>
      <c r="E138" s="8" t="s">
        <v>1698</v>
      </c>
      <c r="F138" s="8">
        <v>250.0</v>
      </c>
      <c r="G138" s="8" t="s">
        <v>39</v>
      </c>
      <c r="H138" s="34">
        <v>1.0</v>
      </c>
      <c r="I138" s="35">
        <v>0.682987200322847</v>
      </c>
      <c r="J138" s="8" t="s">
        <v>1718</v>
      </c>
    </row>
    <row r="139" ht="15.75" customHeight="1">
      <c r="A139" s="8" t="s">
        <v>348</v>
      </c>
      <c r="B139" s="8" t="s">
        <v>1678</v>
      </c>
      <c r="C139" s="21">
        <v>44746.0</v>
      </c>
      <c r="D139" s="8" t="s">
        <v>1702</v>
      </c>
      <c r="E139" s="8" t="s">
        <v>1698</v>
      </c>
      <c r="F139" s="8">
        <v>130.0</v>
      </c>
      <c r="G139" s="8" t="s">
        <v>28</v>
      </c>
      <c r="H139" s="34">
        <v>2.0</v>
      </c>
      <c r="I139" s="35">
        <v>0.08847632756697199</v>
      </c>
      <c r="J139" s="8" t="s">
        <v>1720</v>
      </c>
    </row>
    <row r="140" ht="15.75" customHeight="1">
      <c r="A140" s="8" t="s">
        <v>350</v>
      </c>
      <c r="B140" s="8" t="s">
        <v>1675</v>
      </c>
      <c r="C140" s="21">
        <v>44755.0</v>
      </c>
      <c r="D140" s="8" t="s">
        <v>1694</v>
      </c>
      <c r="E140" s="8" t="s">
        <v>1695</v>
      </c>
      <c r="F140" s="8">
        <v>72.0</v>
      </c>
      <c r="G140" s="8" t="s">
        <v>28</v>
      </c>
      <c r="H140" s="34">
        <v>9.0</v>
      </c>
      <c r="I140" s="35">
        <v>0.12263076179640997</v>
      </c>
      <c r="J140" s="8" t="s">
        <v>1721</v>
      </c>
    </row>
    <row r="141" ht="15.75" customHeight="1">
      <c r="A141" s="8" t="s">
        <v>352</v>
      </c>
      <c r="B141" s="8" t="s">
        <v>1676</v>
      </c>
      <c r="C141" s="21">
        <v>44755.0</v>
      </c>
      <c r="D141" s="8" t="s">
        <v>1697</v>
      </c>
      <c r="E141" s="8" t="s">
        <v>1698</v>
      </c>
      <c r="F141" s="8">
        <v>65.0</v>
      </c>
      <c r="G141" s="8" t="s">
        <v>33</v>
      </c>
      <c r="H141" s="34">
        <v>7.0</v>
      </c>
      <c r="I141" s="35">
        <v>0.21348123854438894</v>
      </c>
      <c r="J141" s="8" t="s">
        <v>1722</v>
      </c>
    </row>
    <row r="142" ht="15.75" customHeight="1">
      <c r="A142" s="8" t="s">
        <v>354</v>
      </c>
      <c r="B142" s="8" t="s">
        <v>1677</v>
      </c>
      <c r="C142" s="21">
        <v>44727.0</v>
      </c>
      <c r="D142" s="8" t="s">
        <v>1700</v>
      </c>
      <c r="E142" s="8" t="s">
        <v>1695</v>
      </c>
      <c r="F142" s="8">
        <v>250.0</v>
      </c>
      <c r="G142" s="8" t="s">
        <v>39</v>
      </c>
      <c r="H142" s="34">
        <v>3.0</v>
      </c>
      <c r="I142" s="35">
        <v>0.5177711087708383</v>
      </c>
      <c r="J142" s="8" t="s">
        <v>1723</v>
      </c>
    </row>
    <row r="143" ht="15.75" customHeight="1">
      <c r="A143" s="8" t="s">
        <v>356</v>
      </c>
      <c r="B143" s="8" t="s">
        <v>1678</v>
      </c>
      <c r="C143" s="21">
        <v>44746.0</v>
      </c>
      <c r="D143" s="8" t="s">
        <v>1702</v>
      </c>
      <c r="E143" s="8" t="s">
        <v>1698</v>
      </c>
      <c r="F143" s="8">
        <v>130.0</v>
      </c>
      <c r="G143" s="8" t="s">
        <v>28</v>
      </c>
      <c r="H143" s="34">
        <v>3.0</v>
      </c>
      <c r="I143" s="35">
        <v>0.2471412366587864</v>
      </c>
      <c r="J143" s="8" t="s">
        <v>1724</v>
      </c>
    </row>
    <row r="144" ht="15.75" customHeight="1">
      <c r="A144" s="8" t="s">
        <v>358</v>
      </c>
      <c r="B144" s="8" t="s">
        <v>1675</v>
      </c>
      <c r="C144" s="21">
        <v>44740.0</v>
      </c>
      <c r="D144" s="8" t="s">
        <v>1694</v>
      </c>
      <c r="E144" s="8" t="s">
        <v>1695</v>
      </c>
      <c r="F144" s="8">
        <v>72.0</v>
      </c>
      <c r="G144" s="8" t="s">
        <v>33</v>
      </c>
      <c r="H144" s="34">
        <v>4.0</v>
      </c>
      <c r="I144" s="35">
        <v>0.7410889018124363</v>
      </c>
      <c r="J144" s="8" t="s">
        <v>1725</v>
      </c>
    </row>
    <row r="145" ht="15.75" customHeight="1">
      <c r="A145" s="8" t="s">
        <v>360</v>
      </c>
      <c r="B145" s="8" t="s">
        <v>1676</v>
      </c>
      <c r="C145" s="21">
        <v>44743.0</v>
      </c>
      <c r="D145" s="8" t="s">
        <v>1697</v>
      </c>
      <c r="E145" s="8" t="s">
        <v>1698</v>
      </c>
      <c r="F145" s="8">
        <v>65.0</v>
      </c>
      <c r="G145" s="8" t="s">
        <v>39</v>
      </c>
      <c r="H145" s="34">
        <v>5.0</v>
      </c>
      <c r="I145" s="35">
        <v>0.7589550474918334</v>
      </c>
      <c r="J145" s="8" t="s">
        <v>1726</v>
      </c>
    </row>
    <row r="146" ht="15.75" customHeight="1">
      <c r="A146" s="8" t="s">
        <v>362</v>
      </c>
      <c r="B146" s="8" t="s">
        <v>1677</v>
      </c>
      <c r="C146" s="21">
        <v>44737.0</v>
      </c>
      <c r="D146" s="8" t="s">
        <v>1700</v>
      </c>
      <c r="E146" s="8" t="s">
        <v>1695</v>
      </c>
      <c r="F146" s="8">
        <v>250.0</v>
      </c>
      <c r="G146" s="8" t="s">
        <v>28</v>
      </c>
      <c r="H146" s="34">
        <v>4.0</v>
      </c>
      <c r="I146" s="35">
        <v>0.39519452416647527</v>
      </c>
      <c r="J146" s="8" t="s">
        <v>1727</v>
      </c>
    </row>
    <row r="147" ht="15.75" customHeight="1">
      <c r="A147" s="8" t="s">
        <v>364</v>
      </c>
      <c r="B147" s="8" t="s">
        <v>1678</v>
      </c>
      <c r="C147" s="21">
        <v>44757.0</v>
      </c>
      <c r="D147" s="8" t="s">
        <v>1702</v>
      </c>
      <c r="E147" s="8" t="s">
        <v>1698</v>
      </c>
      <c r="F147" s="8">
        <v>130.0</v>
      </c>
      <c r="G147" s="8" t="s">
        <v>33</v>
      </c>
      <c r="H147" s="34">
        <v>5.0</v>
      </c>
      <c r="I147" s="35">
        <v>0.02585781415893773</v>
      </c>
      <c r="J147" s="8" t="s">
        <v>1728</v>
      </c>
    </row>
    <row r="148" ht="15.75" customHeight="1">
      <c r="A148" s="8" t="s">
        <v>366</v>
      </c>
      <c r="B148" s="8" t="s">
        <v>1679</v>
      </c>
      <c r="C148" s="21">
        <v>44745.0</v>
      </c>
      <c r="D148" s="8" t="s">
        <v>1708</v>
      </c>
      <c r="E148" s="8" t="s">
        <v>1695</v>
      </c>
      <c r="F148" s="8">
        <v>60.0</v>
      </c>
      <c r="G148" s="8" t="s">
        <v>39</v>
      </c>
      <c r="H148" s="34">
        <v>10.0</v>
      </c>
      <c r="I148" s="35">
        <v>0.3522419575559991</v>
      </c>
      <c r="J148" s="8" t="s">
        <v>1729</v>
      </c>
    </row>
    <row r="149" ht="15.75" customHeight="1">
      <c r="A149" s="8" t="s">
        <v>368</v>
      </c>
      <c r="B149" s="8" t="s">
        <v>1675</v>
      </c>
      <c r="C149" s="21">
        <v>44760.0</v>
      </c>
      <c r="D149" s="8" t="s">
        <v>1694</v>
      </c>
      <c r="E149" s="8" t="s">
        <v>1698</v>
      </c>
      <c r="F149" s="8">
        <v>72.0</v>
      </c>
      <c r="G149" s="8" t="s">
        <v>28</v>
      </c>
      <c r="H149" s="34">
        <v>12.0</v>
      </c>
      <c r="I149" s="35">
        <v>0.04293473776946488</v>
      </c>
      <c r="J149" s="8" t="s">
        <v>1696</v>
      </c>
    </row>
    <row r="150" ht="15.75" customHeight="1">
      <c r="A150" s="8" t="s">
        <v>370</v>
      </c>
      <c r="B150" s="8" t="s">
        <v>1676</v>
      </c>
      <c r="C150" s="21">
        <v>44750.0</v>
      </c>
      <c r="D150" s="8" t="s">
        <v>1697</v>
      </c>
      <c r="E150" s="8" t="s">
        <v>1695</v>
      </c>
      <c r="F150" s="8">
        <v>65.0</v>
      </c>
      <c r="G150" s="8" t="s">
        <v>33</v>
      </c>
      <c r="H150" s="34">
        <v>12.0</v>
      </c>
      <c r="I150" s="35">
        <v>0.006882478170839201</v>
      </c>
      <c r="J150" s="8" t="s">
        <v>1699</v>
      </c>
    </row>
    <row r="151" ht="15.75" customHeight="1">
      <c r="A151" s="8" t="s">
        <v>372</v>
      </c>
      <c r="B151" s="8" t="s">
        <v>1677</v>
      </c>
      <c r="C151" s="21">
        <v>44742.0</v>
      </c>
      <c r="D151" s="8" t="s">
        <v>1700</v>
      </c>
      <c r="E151" s="8" t="s">
        <v>1698</v>
      </c>
      <c r="F151" s="8">
        <v>250.0</v>
      </c>
      <c r="G151" s="8" t="s">
        <v>39</v>
      </c>
      <c r="H151" s="34">
        <v>1.0</v>
      </c>
      <c r="I151" s="35">
        <v>0.8553400747255635</v>
      </c>
      <c r="J151" s="8" t="s">
        <v>1701</v>
      </c>
    </row>
    <row r="152" ht="15.75" customHeight="1">
      <c r="A152" s="8" t="s">
        <v>374</v>
      </c>
      <c r="B152" s="8" t="s">
        <v>1678</v>
      </c>
      <c r="C152" s="21">
        <v>44754.0</v>
      </c>
      <c r="D152" s="8" t="s">
        <v>1702</v>
      </c>
      <c r="E152" s="8" t="s">
        <v>1695</v>
      </c>
      <c r="F152" s="8">
        <v>130.0</v>
      </c>
      <c r="G152" s="8" t="s">
        <v>28</v>
      </c>
      <c r="H152" s="34">
        <v>6.0</v>
      </c>
      <c r="I152" s="35">
        <v>0.6210764853321455</v>
      </c>
      <c r="J152" s="8" t="s">
        <v>1703</v>
      </c>
    </row>
    <row r="153" ht="15.75" customHeight="1">
      <c r="A153" s="8" t="s">
        <v>376</v>
      </c>
      <c r="B153" s="8" t="s">
        <v>1675</v>
      </c>
      <c r="C153" s="21">
        <v>44746.0</v>
      </c>
      <c r="D153" s="8" t="s">
        <v>1694</v>
      </c>
      <c r="E153" s="8" t="s">
        <v>1698</v>
      </c>
      <c r="F153" s="8">
        <v>72.0</v>
      </c>
      <c r="G153" s="8" t="s">
        <v>33</v>
      </c>
      <c r="H153" s="34">
        <v>3.0</v>
      </c>
      <c r="I153" s="35">
        <v>0.9381920115751867</v>
      </c>
      <c r="J153" s="8" t="s">
        <v>1704</v>
      </c>
    </row>
    <row r="154" ht="15.75" customHeight="1">
      <c r="A154" s="8" t="s">
        <v>378</v>
      </c>
      <c r="B154" s="8" t="s">
        <v>1676</v>
      </c>
      <c r="C154" s="21">
        <v>44752.0</v>
      </c>
      <c r="D154" s="8" t="s">
        <v>1697</v>
      </c>
      <c r="E154" s="8" t="s">
        <v>1695</v>
      </c>
      <c r="F154" s="8">
        <v>65.0</v>
      </c>
      <c r="G154" s="8" t="s">
        <v>39</v>
      </c>
      <c r="H154" s="34">
        <v>12.0</v>
      </c>
      <c r="I154" s="35">
        <v>0.9773150634721375</v>
      </c>
      <c r="J154" s="8" t="s">
        <v>1705</v>
      </c>
    </row>
    <row r="155" ht="15.75" customHeight="1">
      <c r="A155" s="8" t="s">
        <v>380</v>
      </c>
      <c r="B155" s="8" t="s">
        <v>1677</v>
      </c>
      <c r="C155" s="21">
        <v>44725.0</v>
      </c>
      <c r="D155" s="8" t="s">
        <v>1700</v>
      </c>
      <c r="E155" s="8" t="s">
        <v>1698</v>
      </c>
      <c r="F155" s="8">
        <v>250.0</v>
      </c>
      <c r="G155" s="8" t="s">
        <v>28</v>
      </c>
      <c r="H155" s="34">
        <v>3.0</v>
      </c>
      <c r="I155" s="35">
        <v>0.9361876920309948</v>
      </c>
      <c r="J155" s="8" t="s">
        <v>1706</v>
      </c>
    </row>
    <row r="156" ht="15.75" customHeight="1">
      <c r="A156" s="8" t="s">
        <v>382</v>
      </c>
      <c r="B156" s="8" t="s">
        <v>1678</v>
      </c>
      <c r="C156" s="21">
        <v>44734.0</v>
      </c>
      <c r="D156" s="8" t="s">
        <v>1702</v>
      </c>
      <c r="E156" s="8" t="s">
        <v>1695</v>
      </c>
      <c r="F156" s="8">
        <v>130.0</v>
      </c>
      <c r="G156" s="8" t="s">
        <v>33</v>
      </c>
      <c r="H156" s="34">
        <v>5.0</v>
      </c>
      <c r="I156" s="35">
        <v>0.9274705945190659</v>
      </c>
      <c r="J156" s="8" t="s">
        <v>1707</v>
      </c>
    </row>
    <row r="157" ht="15.75" customHeight="1">
      <c r="A157" s="8" t="s">
        <v>384</v>
      </c>
      <c r="B157" s="8" t="s">
        <v>1679</v>
      </c>
      <c r="C157" s="21">
        <v>44761.0</v>
      </c>
      <c r="D157" s="8" t="s">
        <v>1708</v>
      </c>
      <c r="E157" s="8" t="s">
        <v>1695</v>
      </c>
      <c r="F157" s="8">
        <v>60.0</v>
      </c>
      <c r="G157" s="8" t="s">
        <v>39</v>
      </c>
      <c r="H157" s="34">
        <v>8.0</v>
      </c>
      <c r="I157" s="35">
        <v>0.09833110464815031</v>
      </c>
      <c r="J157" s="8" t="s">
        <v>1709</v>
      </c>
    </row>
    <row r="158" ht="15.75" customHeight="1">
      <c r="A158" s="8" t="s">
        <v>386</v>
      </c>
      <c r="B158" s="8" t="s">
        <v>1680</v>
      </c>
      <c r="C158" s="21">
        <v>44735.0</v>
      </c>
      <c r="D158" s="8" t="s">
        <v>1719</v>
      </c>
      <c r="E158" s="8" t="s">
        <v>1698</v>
      </c>
      <c r="F158" s="8">
        <v>95.0</v>
      </c>
      <c r="G158" s="8" t="s">
        <v>28</v>
      </c>
      <c r="H158" s="34">
        <v>5.0</v>
      </c>
      <c r="I158" s="35">
        <v>0.004501247804717168</v>
      </c>
      <c r="J158" s="8" t="s">
        <v>1710</v>
      </c>
    </row>
    <row r="159" ht="15.75" customHeight="1">
      <c r="A159" s="8" t="s">
        <v>388</v>
      </c>
      <c r="B159" s="8" t="s">
        <v>1675</v>
      </c>
      <c r="C159" s="21">
        <v>44753.0</v>
      </c>
      <c r="D159" s="8" t="s">
        <v>1694</v>
      </c>
      <c r="E159" s="8" t="s">
        <v>1698</v>
      </c>
      <c r="F159" s="8">
        <v>72.0</v>
      </c>
      <c r="G159" s="8" t="s">
        <v>33</v>
      </c>
      <c r="H159" s="34">
        <v>9.0</v>
      </c>
      <c r="I159" s="35">
        <v>0.22169192366246837</v>
      </c>
      <c r="J159" s="8" t="s">
        <v>1711</v>
      </c>
    </row>
    <row r="160" ht="15.75" customHeight="1">
      <c r="A160" s="8" t="s">
        <v>390</v>
      </c>
      <c r="B160" s="8" t="s">
        <v>1676</v>
      </c>
      <c r="C160" s="21">
        <v>44732.0</v>
      </c>
      <c r="D160" s="8" t="s">
        <v>1697</v>
      </c>
      <c r="E160" s="8" t="s">
        <v>1698</v>
      </c>
      <c r="F160" s="8">
        <v>65.0</v>
      </c>
      <c r="G160" s="8" t="s">
        <v>39</v>
      </c>
      <c r="H160" s="34">
        <v>6.0</v>
      </c>
      <c r="I160" s="35">
        <v>0.916247091178586</v>
      </c>
      <c r="J160" s="8" t="s">
        <v>1712</v>
      </c>
    </row>
    <row r="161" ht="15.75" customHeight="1">
      <c r="A161" s="8" t="s">
        <v>392</v>
      </c>
      <c r="B161" s="8" t="s">
        <v>1677</v>
      </c>
      <c r="C161" s="21">
        <v>44748.0</v>
      </c>
      <c r="D161" s="8" t="s">
        <v>1700</v>
      </c>
      <c r="E161" s="8" t="s">
        <v>1695</v>
      </c>
      <c r="F161" s="8">
        <v>250.0</v>
      </c>
      <c r="G161" s="8" t="s">
        <v>28</v>
      </c>
      <c r="H161" s="34">
        <v>3.0</v>
      </c>
      <c r="I161" s="35">
        <v>0.6136251631701997</v>
      </c>
      <c r="J161" s="8" t="s">
        <v>1713</v>
      </c>
    </row>
    <row r="162" ht="15.75" customHeight="1">
      <c r="A162" s="8" t="s">
        <v>394</v>
      </c>
      <c r="B162" s="8" t="s">
        <v>1678</v>
      </c>
      <c r="C162" s="21">
        <v>44731.0</v>
      </c>
      <c r="D162" s="8" t="s">
        <v>1702</v>
      </c>
      <c r="E162" s="8" t="s">
        <v>1695</v>
      </c>
      <c r="F162" s="8">
        <v>130.0</v>
      </c>
      <c r="G162" s="8" t="s">
        <v>33</v>
      </c>
      <c r="H162" s="34">
        <v>4.0</v>
      </c>
      <c r="I162" s="35">
        <v>0.8157262366565649</v>
      </c>
      <c r="J162" s="8" t="s">
        <v>1714</v>
      </c>
    </row>
    <row r="163" ht="15.75" customHeight="1">
      <c r="A163" s="8" t="s">
        <v>396</v>
      </c>
      <c r="B163" s="8" t="s">
        <v>1675</v>
      </c>
      <c r="C163" s="21">
        <v>44725.0</v>
      </c>
      <c r="D163" s="8" t="s">
        <v>1694</v>
      </c>
      <c r="E163" s="8" t="s">
        <v>1695</v>
      </c>
      <c r="F163" s="8">
        <v>72.0</v>
      </c>
      <c r="G163" s="8" t="s">
        <v>39</v>
      </c>
      <c r="H163" s="34">
        <v>11.0</v>
      </c>
      <c r="I163" s="35">
        <v>0.6039477230874951</v>
      </c>
      <c r="J163" s="8" t="s">
        <v>1715</v>
      </c>
    </row>
    <row r="164" ht="15.75" customHeight="1">
      <c r="A164" s="8" t="s">
        <v>398</v>
      </c>
      <c r="B164" s="8" t="s">
        <v>1676</v>
      </c>
      <c r="C164" s="21">
        <v>44753.0</v>
      </c>
      <c r="D164" s="8" t="s">
        <v>1697</v>
      </c>
      <c r="E164" s="8" t="s">
        <v>1695</v>
      </c>
      <c r="F164" s="8">
        <v>65.0</v>
      </c>
      <c r="G164" s="8" t="s">
        <v>28</v>
      </c>
      <c r="H164" s="34">
        <v>7.0</v>
      </c>
      <c r="I164" s="35">
        <v>0.2716676542664398</v>
      </c>
      <c r="J164" s="8" t="s">
        <v>1716</v>
      </c>
    </row>
    <row r="165" ht="15.75" customHeight="1">
      <c r="A165" s="8" t="s">
        <v>400</v>
      </c>
      <c r="B165" s="8" t="s">
        <v>1677</v>
      </c>
      <c r="C165" s="21">
        <v>44738.0</v>
      </c>
      <c r="D165" s="8" t="s">
        <v>1700</v>
      </c>
      <c r="E165" s="8" t="s">
        <v>1695</v>
      </c>
      <c r="F165" s="8">
        <v>250.0</v>
      </c>
      <c r="G165" s="8" t="s">
        <v>33</v>
      </c>
      <c r="H165" s="34">
        <v>2.0</v>
      </c>
      <c r="I165" s="35">
        <v>0.5629322816240654</v>
      </c>
      <c r="J165" s="8" t="s">
        <v>1717</v>
      </c>
    </row>
    <row r="166" ht="15.75" customHeight="1">
      <c r="A166" s="8" t="s">
        <v>402</v>
      </c>
      <c r="B166" s="8" t="s">
        <v>1678</v>
      </c>
      <c r="C166" s="21">
        <v>44762.0</v>
      </c>
      <c r="D166" s="8" t="s">
        <v>1702</v>
      </c>
      <c r="E166" s="8" t="s">
        <v>1695</v>
      </c>
      <c r="F166" s="8">
        <v>130.0</v>
      </c>
      <c r="G166" s="8" t="s">
        <v>39</v>
      </c>
      <c r="H166" s="34">
        <v>4.0</v>
      </c>
      <c r="I166" s="35">
        <v>0.7357914021952592</v>
      </c>
      <c r="J166" s="8" t="s">
        <v>1718</v>
      </c>
    </row>
    <row r="167" ht="15.75" customHeight="1">
      <c r="A167" s="8" t="s">
        <v>404</v>
      </c>
      <c r="B167" s="8" t="s">
        <v>1679</v>
      </c>
      <c r="C167" s="21">
        <v>44756.0</v>
      </c>
      <c r="D167" s="8" t="s">
        <v>1708</v>
      </c>
      <c r="E167" s="8" t="s">
        <v>1695</v>
      </c>
      <c r="F167" s="8">
        <v>60.0</v>
      </c>
      <c r="G167" s="8" t="s">
        <v>28</v>
      </c>
      <c r="H167" s="34">
        <v>12.0</v>
      </c>
      <c r="I167" s="35">
        <v>0.441129317811212</v>
      </c>
      <c r="J167" s="8" t="s">
        <v>1720</v>
      </c>
    </row>
    <row r="168" ht="15.75" customHeight="1">
      <c r="A168" s="8" t="s">
        <v>406</v>
      </c>
      <c r="B168" s="8" t="s">
        <v>1675</v>
      </c>
      <c r="C168" s="21">
        <v>44744.0</v>
      </c>
      <c r="D168" s="8" t="s">
        <v>1694</v>
      </c>
      <c r="E168" s="8" t="s">
        <v>1695</v>
      </c>
      <c r="F168" s="8">
        <v>72.0</v>
      </c>
      <c r="G168" s="8" t="s">
        <v>33</v>
      </c>
      <c r="H168" s="34">
        <v>11.0</v>
      </c>
      <c r="I168" s="35">
        <v>0.6702676387676487</v>
      </c>
      <c r="J168" s="8" t="s">
        <v>1721</v>
      </c>
    </row>
    <row r="169" ht="15.75" customHeight="1">
      <c r="A169" s="8" t="s">
        <v>408</v>
      </c>
      <c r="B169" s="8" t="s">
        <v>1676</v>
      </c>
      <c r="C169" s="21">
        <v>44753.0</v>
      </c>
      <c r="D169" s="8" t="s">
        <v>1697</v>
      </c>
      <c r="E169" s="8" t="s">
        <v>1695</v>
      </c>
      <c r="F169" s="8">
        <v>65.0</v>
      </c>
      <c r="G169" s="8" t="s">
        <v>39</v>
      </c>
      <c r="H169" s="34">
        <v>9.0</v>
      </c>
      <c r="I169" s="35">
        <v>0.2150184281481926</v>
      </c>
      <c r="J169" s="8" t="s">
        <v>1722</v>
      </c>
    </row>
    <row r="170" ht="15.75" customHeight="1">
      <c r="A170" s="8" t="s">
        <v>410</v>
      </c>
      <c r="B170" s="8" t="s">
        <v>1677</v>
      </c>
      <c r="C170" s="21">
        <v>44762.0</v>
      </c>
      <c r="D170" s="8" t="s">
        <v>1700</v>
      </c>
      <c r="E170" s="8" t="s">
        <v>1698</v>
      </c>
      <c r="F170" s="8">
        <v>250.0</v>
      </c>
      <c r="G170" s="8" t="s">
        <v>28</v>
      </c>
      <c r="H170" s="34">
        <v>3.0</v>
      </c>
      <c r="I170" s="35">
        <v>0.775283880307769</v>
      </c>
      <c r="J170" s="8" t="s">
        <v>1723</v>
      </c>
    </row>
    <row r="171" ht="15.75" customHeight="1">
      <c r="A171" s="8" t="s">
        <v>412</v>
      </c>
      <c r="B171" s="8" t="s">
        <v>1678</v>
      </c>
      <c r="C171" s="21">
        <v>44740.0</v>
      </c>
      <c r="D171" s="8" t="s">
        <v>1702</v>
      </c>
      <c r="E171" s="8" t="s">
        <v>1695</v>
      </c>
      <c r="F171" s="8">
        <v>130.0</v>
      </c>
      <c r="G171" s="8" t="s">
        <v>33</v>
      </c>
      <c r="H171" s="34">
        <v>3.0</v>
      </c>
      <c r="I171" s="35">
        <v>0.32334348690445713</v>
      </c>
      <c r="J171" s="8" t="s">
        <v>1724</v>
      </c>
    </row>
    <row r="172" ht="15.75" customHeight="1">
      <c r="A172" s="8" t="s">
        <v>414</v>
      </c>
      <c r="B172" s="8" t="s">
        <v>1675</v>
      </c>
      <c r="C172" s="21">
        <v>44729.0</v>
      </c>
      <c r="D172" s="8" t="s">
        <v>1694</v>
      </c>
      <c r="E172" s="8" t="s">
        <v>1695</v>
      </c>
      <c r="F172" s="8">
        <v>72.0</v>
      </c>
      <c r="G172" s="8" t="s">
        <v>39</v>
      </c>
      <c r="H172" s="34">
        <v>5.0</v>
      </c>
      <c r="I172" s="35">
        <v>0.2117276391971491</v>
      </c>
      <c r="J172" s="8" t="s">
        <v>1725</v>
      </c>
    </row>
    <row r="173" ht="15.75" customHeight="1">
      <c r="A173" s="8" t="s">
        <v>416</v>
      </c>
      <c r="B173" s="8" t="s">
        <v>1676</v>
      </c>
      <c r="C173" s="21">
        <v>44727.0</v>
      </c>
      <c r="D173" s="8" t="s">
        <v>1697</v>
      </c>
      <c r="E173" s="8" t="s">
        <v>1695</v>
      </c>
      <c r="F173" s="8">
        <v>65.0</v>
      </c>
      <c r="G173" s="8" t="s">
        <v>28</v>
      </c>
      <c r="H173" s="34">
        <v>10.0</v>
      </c>
      <c r="I173" s="35">
        <v>0.9981765812848973</v>
      </c>
      <c r="J173" s="8" t="s">
        <v>1726</v>
      </c>
    </row>
    <row r="174" ht="15.75" customHeight="1">
      <c r="A174" s="8" t="s">
        <v>418</v>
      </c>
      <c r="B174" s="8" t="s">
        <v>1677</v>
      </c>
      <c r="C174" s="21">
        <v>44734.0</v>
      </c>
      <c r="D174" s="8" t="s">
        <v>1700</v>
      </c>
      <c r="E174" s="8" t="s">
        <v>1695</v>
      </c>
      <c r="F174" s="8">
        <v>250.0</v>
      </c>
      <c r="G174" s="8" t="s">
        <v>33</v>
      </c>
      <c r="H174" s="34">
        <v>3.0</v>
      </c>
      <c r="I174" s="35">
        <v>0.3432166148562522</v>
      </c>
      <c r="J174" s="8" t="s">
        <v>1727</v>
      </c>
    </row>
    <row r="175" ht="15.75" customHeight="1">
      <c r="A175" s="8" t="s">
        <v>420</v>
      </c>
      <c r="B175" s="8" t="s">
        <v>1678</v>
      </c>
      <c r="C175" s="21">
        <v>44744.0</v>
      </c>
      <c r="D175" s="8" t="s">
        <v>1702</v>
      </c>
      <c r="E175" s="8" t="s">
        <v>1695</v>
      </c>
      <c r="F175" s="8">
        <v>130.0</v>
      </c>
      <c r="G175" s="8" t="s">
        <v>39</v>
      </c>
      <c r="H175" s="34">
        <v>6.0</v>
      </c>
      <c r="I175" s="35">
        <v>0.17688363553653064</v>
      </c>
      <c r="J175" s="8" t="s">
        <v>1728</v>
      </c>
    </row>
    <row r="176" ht="15.75" customHeight="1">
      <c r="A176" s="8" t="s">
        <v>422</v>
      </c>
      <c r="B176" s="8" t="s">
        <v>1679</v>
      </c>
      <c r="C176" s="21">
        <v>44737.0</v>
      </c>
      <c r="D176" s="8" t="s">
        <v>1708</v>
      </c>
      <c r="E176" s="8" t="s">
        <v>1698</v>
      </c>
      <c r="F176" s="8">
        <v>60.0</v>
      </c>
      <c r="G176" s="8" t="s">
        <v>28</v>
      </c>
      <c r="H176" s="34">
        <v>12.0</v>
      </c>
      <c r="I176" s="35">
        <v>0.5485376352756074</v>
      </c>
      <c r="J176" s="8" t="s">
        <v>1729</v>
      </c>
    </row>
    <row r="177" ht="15.75" customHeight="1">
      <c r="A177" s="8" t="s">
        <v>424</v>
      </c>
      <c r="B177" s="8" t="s">
        <v>1680</v>
      </c>
      <c r="C177" s="21">
        <v>44752.0</v>
      </c>
      <c r="D177" s="8" t="s">
        <v>1719</v>
      </c>
      <c r="E177" s="8" t="s">
        <v>1695</v>
      </c>
      <c r="F177" s="8">
        <v>95.0</v>
      </c>
      <c r="G177" s="8" t="s">
        <v>33</v>
      </c>
      <c r="H177" s="34">
        <v>7.0</v>
      </c>
      <c r="I177" s="35">
        <v>0.4061272922989494</v>
      </c>
      <c r="J177" s="8" t="s">
        <v>1696</v>
      </c>
    </row>
    <row r="178" ht="15.75" customHeight="1">
      <c r="A178" s="8" t="s">
        <v>426</v>
      </c>
      <c r="B178" s="8" t="s">
        <v>1675</v>
      </c>
      <c r="C178" s="21">
        <v>44736.0</v>
      </c>
      <c r="D178" s="8" t="s">
        <v>1694</v>
      </c>
      <c r="E178" s="8" t="s">
        <v>1695</v>
      </c>
      <c r="F178" s="8">
        <v>72.0</v>
      </c>
      <c r="G178" s="8" t="s">
        <v>39</v>
      </c>
      <c r="H178" s="34">
        <v>6.0</v>
      </c>
      <c r="I178" s="35">
        <v>0.1678030008963859</v>
      </c>
      <c r="J178" s="8" t="s">
        <v>1699</v>
      </c>
    </row>
    <row r="179" ht="15.75" customHeight="1">
      <c r="A179" s="8" t="s">
        <v>428</v>
      </c>
      <c r="B179" s="8" t="s">
        <v>1676</v>
      </c>
      <c r="C179" s="21">
        <v>44752.0</v>
      </c>
      <c r="D179" s="8" t="s">
        <v>1697</v>
      </c>
      <c r="E179" s="8" t="s">
        <v>1695</v>
      </c>
      <c r="F179" s="8">
        <v>65.0</v>
      </c>
      <c r="G179" s="8" t="s">
        <v>28</v>
      </c>
      <c r="H179" s="34">
        <v>10.0</v>
      </c>
      <c r="I179" s="35">
        <v>0.9108677779094156</v>
      </c>
      <c r="J179" s="8" t="s">
        <v>1714</v>
      </c>
    </row>
    <row r="180" ht="15.75" customHeight="1">
      <c r="A180" s="8" t="s">
        <v>430</v>
      </c>
      <c r="B180" s="8" t="s">
        <v>1677</v>
      </c>
      <c r="C180" s="21">
        <v>44759.0</v>
      </c>
      <c r="D180" s="8" t="s">
        <v>1700</v>
      </c>
      <c r="E180" s="8" t="s">
        <v>1698</v>
      </c>
      <c r="F180" s="8">
        <v>250.0</v>
      </c>
      <c r="G180" s="8" t="s">
        <v>33</v>
      </c>
      <c r="H180" s="34">
        <v>3.0</v>
      </c>
      <c r="I180" s="35">
        <v>0.2731985494536886</v>
      </c>
      <c r="J180" s="8" t="s">
        <v>1715</v>
      </c>
    </row>
    <row r="181" ht="15.75" customHeight="1">
      <c r="A181" s="8" t="s">
        <v>432</v>
      </c>
      <c r="B181" s="8" t="s">
        <v>1678</v>
      </c>
      <c r="C181" s="21">
        <v>44763.0</v>
      </c>
      <c r="D181" s="8" t="s">
        <v>1702</v>
      </c>
      <c r="E181" s="8" t="s">
        <v>1698</v>
      </c>
      <c r="F181" s="8">
        <v>130.0</v>
      </c>
      <c r="G181" s="8" t="s">
        <v>39</v>
      </c>
      <c r="H181" s="34">
        <v>4.0</v>
      </c>
      <c r="I181" s="35">
        <v>0.8198466278617842</v>
      </c>
      <c r="J181" s="8" t="s">
        <v>1716</v>
      </c>
    </row>
    <row r="182" ht="15.75" customHeight="1">
      <c r="A182" s="8" t="s">
        <v>434</v>
      </c>
      <c r="B182" s="8" t="s">
        <v>1675</v>
      </c>
      <c r="C182" s="21">
        <v>44763.0</v>
      </c>
      <c r="D182" s="8" t="s">
        <v>1694</v>
      </c>
      <c r="E182" s="8" t="s">
        <v>1698</v>
      </c>
      <c r="F182" s="8">
        <v>72.0</v>
      </c>
      <c r="G182" s="8" t="s">
        <v>28</v>
      </c>
      <c r="H182" s="34">
        <v>7.0</v>
      </c>
      <c r="I182" s="35">
        <v>0.8998093400354374</v>
      </c>
      <c r="J182" s="8" t="s">
        <v>1717</v>
      </c>
    </row>
    <row r="183" ht="15.75" customHeight="1">
      <c r="A183" s="8" t="s">
        <v>436</v>
      </c>
      <c r="B183" s="8" t="s">
        <v>1676</v>
      </c>
      <c r="C183" s="21">
        <v>44750.0</v>
      </c>
      <c r="D183" s="8" t="s">
        <v>1697</v>
      </c>
      <c r="E183" s="8" t="s">
        <v>1698</v>
      </c>
      <c r="F183" s="8">
        <v>65.0</v>
      </c>
      <c r="G183" s="8" t="s">
        <v>33</v>
      </c>
      <c r="H183" s="34">
        <v>5.0</v>
      </c>
      <c r="I183" s="35">
        <v>0.7352234745262567</v>
      </c>
      <c r="J183" s="8" t="s">
        <v>1706</v>
      </c>
    </row>
    <row r="184" ht="15.75" customHeight="1">
      <c r="A184" s="8" t="s">
        <v>438</v>
      </c>
      <c r="B184" s="8" t="s">
        <v>1677</v>
      </c>
      <c r="C184" s="21">
        <v>44751.0</v>
      </c>
      <c r="D184" s="8" t="s">
        <v>1700</v>
      </c>
      <c r="E184" s="8" t="s">
        <v>1698</v>
      </c>
      <c r="F184" s="8">
        <v>250.0</v>
      </c>
      <c r="G184" s="8" t="s">
        <v>39</v>
      </c>
      <c r="H184" s="34">
        <v>3.0</v>
      </c>
      <c r="I184" s="35">
        <v>0.3657921333893013</v>
      </c>
      <c r="J184" s="8" t="s">
        <v>1707</v>
      </c>
    </row>
    <row r="185" ht="15.75" customHeight="1">
      <c r="A185" s="8" t="s">
        <v>440</v>
      </c>
      <c r="B185" s="8" t="s">
        <v>1678</v>
      </c>
      <c r="C185" s="21">
        <v>44736.0</v>
      </c>
      <c r="D185" s="8" t="s">
        <v>1702</v>
      </c>
      <c r="E185" s="8" t="s">
        <v>1698</v>
      </c>
      <c r="F185" s="8">
        <v>130.0</v>
      </c>
      <c r="G185" s="8" t="s">
        <v>28</v>
      </c>
      <c r="H185" s="34">
        <v>2.0</v>
      </c>
      <c r="I185" s="35">
        <v>0.7931364244003324</v>
      </c>
      <c r="J185" s="8" t="s">
        <v>1709</v>
      </c>
    </row>
    <row r="186" ht="15.75" customHeight="1">
      <c r="A186" s="8" t="s">
        <v>442</v>
      </c>
      <c r="B186" s="8" t="s">
        <v>1675</v>
      </c>
      <c r="C186" s="21">
        <v>44737.0</v>
      </c>
      <c r="D186" s="8" t="s">
        <v>1694</v>
      </c>
      <c r="E186" s="8" t="s">
        <v>1695</v>
      </c>
      <c r="F186" s="8">
        <v>72.0</v>
      </c>
      <c r="G186" s="8" t="s">
        <v>28</v>
      </c>
      <c r="H186" s="34">
        <v>4.0</v>
      </c>
      <c r="I186" s="35">
        <v>0.08040766497956464</v>
      </c>
      <c r="J186" s="8" t="s">
        <v>1720</v>
      </c>
    </row>
    <row r="187" ht="15.75" customHeight="1">
      <c r="A187" s="8" t="s">
        <v>444</v>
      </c>
      <c r="B187" s="8" t="s">
        <v>1676</v>
      </c>
      <c r="C187" s="21">
        <v>44744.0</v>
      </c>
      <c r="D187" s="8" t="s">
        <v>1697</v>
      </c>
      <c r="E187" s="8" t="s">
        <v>1698</v>
      </c>
      <c r="F187" s="8">
        <v>65.0</v>
      </c>
      <c r="G187" s="8" t="s">
        <v>33</v>
      </c>
      <c r="H187" s="34">
        <v>12.0</v>
      </c>
      <c r="I187" s="35">
        <v>0.3852593609678182</v>
      </c>
      <c r="J187" s="8" t="s">
        <v>1721</v>
      </c>
    </row>
    <row r="188" ht="15.75" customHeight="1">
      <c r="A188" s="8" t="s">
        <v>446</v>
      </c>
      <c r="B188" s="8" t="s">
        <v>1677</v>
      </c>
      <c r="C188" s="21">
        <v>44735.0</v>
      </c>
      <c r="D188" s="8" t="s">
        <v>1700</v>
      </c>
      <c r="E188" s="8" t="s">
        <v>1695</v>
      </c>
      <c r="F188" s="8">
        <v>250.0</v>
      </c>
      <c r="G188" s="8" t="s">
        <v>39</v>
      </c>
      <c r="H188" s="34">
        <v>1.0</v>
      </c>
      <c r="I188" s="35">
        <v>0.4550717707132589</v>
      </c>
      <c r="J188" s="8" t="s">
        <v>1722</v>
      </c>
    </row>
    <row r="189" ht="15.75" customHeight="1">
      <c r="A189" s="8" t="s">
        <v>448</v>
      </c>
      <c r="B189" s="8" t="s">
        <v>1678</v>
      </c>
      <c r="C189" s="21">
        <v>44751.0</v>
      </c>
      <c r="D189" s="8" t="s">
        <v>1702</v>
      </c>
      <c r="E189" s="8" t="s">
        <v>1698</v>
      </c>
      <c r="F189" s="8">
        <v>130.0</v>
      </c>
      <c r="G189" s="8" t="s">
        <v>28</v>
      </c>
      <c r="H189" s="34">
        <v>4.0</v>
      </c>
      <c r="I189" s="35">
        <v>0.9382703133731213</v>
      </c>
      <c r="J189" s="8" t="s">
        <v>1723</v>
      </c>
    </row>
    <row r="190" ht="15.75" customHeight="1">
      <c r="A190" s="8" t="s">
        <v>450</v>
      </c>
      <c r="B190" s="8" t="s">
        <v>1675</v>
      </c>
      <c r="C190" s="21">
        <v>44726.0</v>
      </c>
      <c r="D190" s="8" t="s">
        <v>1694</v>
      </c>
      <c r="E190" s="8" t="s">
        <v>1695</v>
      </c>
      <c r="F190" s="8">
        <v>72.0</v>
      </c>
      <c r="G190" s="8" t="s">
        <v>33</v>
      </c>
      <c r="H190" s="34">
        <v>7.0</v>
      </c>
      <c r="I190" s="35">
        <v>0.14716035331195043</v>
      </c>
      <c r="J190" s="8" t="s">
        <v>1724</v>
      </c>
    </row>
    <row r="191" ht="15.75" customHeight="1">
      <c r="A191" s="8" t="s">
        <v>452</v>
      </c>
      <c r="B191" s="8" t="s">
        <v>1676</v>
      </c>
      <c r="C191" s="21">
        <v>44749.0</v>
      </c>
      <c r="D191" s="8" t="s">
        <v>1697</v>
      </c>
      <c r="E191" s="8" t="s">
        <v>1698</v>
      </c>
      <c r="F191" s="8">
        <v>65.0</v>
      </c>
      <c r="G191" s="8" t="s">
        <v>39</v>
      </c>
      <c r="H191" s="34">
        <v>12.0</v>
      </c>
      <c r="I191" s="35">
        <v>0.10159867043013626</v>
      </c>
      <c r="J191" s="8" t="s">
        <v>1725</v>
      </c>
    </row>
    <row r="192" ht="15.75" customHeight="1">
      <c r="A192" s="8" t="s">
        <v>454</v>
      </c>
      <c r="B192" s="8" t="s">
        <v>1677</v>
      </c>
      <c r="C192" s="21">
        <v>44734.0</v>
      </c>
      <c r="D192" s="8" t="s">
        <v>1700</v>
      </c>
      <c r="E192" s="8" t="s">
        <v>1695</v>
      </c>
      <c r="F192" s="8">
        <v>250.0</v>
      </c>
      <c r="G192" s="8" t="s">
        <v>28</v>
      </c>
      <c r="H192" s="34">
        <v>2.0</v>
      </c>
      <c r="I192" s="35">
        <v>0.5006078839970952</v>
      </c>
      <c r="J192" s="8" t="s">
        <v>1726</v>
      </c>
    </row>
    <row r="193" ht="15.75" customHeight="1">
      <c r="A193" s="8" t="s">
        <v>456</v>
      </c>
      <c r="B193" s="8" t="s">
        <v>1678</v>
      </c>
      <c r="C193" s="21">
        <v>44726.0</v>
      </c>
      <c r="D193" s="8" t="s">
        <v>1702</v>
      </c>
      <c r="E193" s="8" t="s">
        <v>1698</v>
      </c>
      <c r="F193" s="8">
        <v>130.0</v>
      </c>
      <c r="G193" s="8" t="s">
        <v>33</v>
      </c>
      <c r="H193" s="34">
        <v>6.0</v>
      </c>
      <c r="I193" s="35">
        <v>0.7053964302183459</v>
      </c>
      <c r="J193" s="8" t="s">
        <v>1707</v>
      </c>
    </row>
    <row r="194" ht="15.75" customHeight="1">
      <c r="A194" s="8" t="s">
        <v>458</v>
      </c>
      <c r="B194" s="8" t="s">
        <v>1679</v>
      </c>
      <c r="C194" s="21">
        <v>44743.0</v>
      </c>
      <c r="D194" s="8" t="s">
        <v>1708</v>
      </c>
      <c r="E194" s="8" t="s">
        <v>1695</v>
      </c>
      <c r="F194" s="8">
        <v>60.0</v>
      </c>
      <c r="G194" s="8" t="s">
        <v>39</v>
      </c>
      <c r="H194" s="34">
        <v>12.0</v>
      </c>
      <c r="I194" s="35">
        <v>0.724813790322394</v>
      </c>
      <c r="J194" s="8" t="s">
        <v>1709</v>
      </c>
    </row>
    <row r="195" ht="15.75" customHeight="1">
      <c r="A195" s="8" t="s">
        <v>460</v>
      </c>
      <c r="B195" s="8" t="s">
        <v>1675</v>
      </c>
      <c r="C195" s="21">
        <v>44742.0</v>
      </c>
      <c r="D195" s="8" t="s">
        <v>1694</v>
      </c>
      <c r="E195" s="8" t="s">
        <v>1698</v>
      </c>
      <c r="F195" s="8">
        <v>72.0</v>
      </c>
      <c r="G195" s="8" t="s">
        <v>28</v>
      </c>
      <c r="H195" s="34">
        <v>6.0</v>
      </c>
      <c r="I195" s="35">
        <v>0.2183312195554452</v>
      </c>
      <c r="J195" s="8" t="s">
        <v>1710</v>
      </c>
    </row>
    <row r="196" ht="15.75" customHeight="1">
      <c r="A196" s="8" t="s">
        <v>462</v>
      </c>
      <c r="B196" s="8" t="s">
        <v>1676</v>
      </c>
      <c r="C196" s="21">
        <v>44747.0</v>
      </c>
      <c r="D196" s="8" t="s">
        <v>1697</v>
      </c>
      <c r="E196" s="8" t="s">
        <v>1695</v>
      </c>
      <c r="F196" s="8">
        <v>65.0</v>
      </c>
      <c r="G196" s="8" t="s">
        <v>33</v>
      </c>
      <c r="H196" s="34">
        <v>8.0</v>
      </c>
      <c r="I196" s="35">
        <v>0.3325352445395293</v>
      </c>
      <c r="J196" s="8" t="s">
        <v>1727</v>
      </c>
    </row>
    <row r="197" ht="15.75" customHeight="1">
      <c r="A197" s="8" t="s">
        <v>464</v>
      </c>
      <c r="B197" s="8" t="s">
        <v>1677</v>
      </c>
      <c r="C197" s="21">
        <v>44764.0</v>
      </c>
      <c r="D197" s="8" t="s">
        <v>1700</v>
      </c>
      <c r="E197" s="8" t="s">
        <v>1698</v>
      </c>
      <c r="F197" s="8">
        <v>250.0</v>
      </c>
      <c r="G197" s="8" t="s">
        <v>39</v>
      </c>
      <c r="H197" s="34">
        <v>2.0</v>
      </c>
      <c r="I197" s="35">
        <v>0.3979355210028901</v>
      </c>
      <c r="J197" s="8" t="s">
        <v>1728</v>
      </c>
    </row>
    <row r="198" ht="15.75" customHeight="1">
      <c r="A198" s="8" t="s">
        <v>466</v>
      </c>
      <c r="B198" s="8" t="s">
        <v>1678</v>
      </c>
      <c r="C198" s="21">
        <v>44735.0</v>
      </c>
      <c r="D198" s="8" t="s">
        <v>1702</v>
      </c>
      <c r="E198" s="8" t="s">
        <v>1695</v>
      </c>
      <c r="F198" s="8">
        <v>130.0</v>
      </c>
      <c r="G198" s="8" t="s">
        <v>28</v>
      </c>
      <c r="H198" s="34">
        <v>4.0</v>
      </c>
      <c r="I198" s="35">
        <v>0.8351953308864132</v>
      </c>
      <c r="J198" s="8" t="s">
        <v>1729</v>
      </c>
    </row>
    <row r="199" ht="15.75" customHeight="1">
      <c r="A199" s="8" t="s">
        <v>468</v>
      </c>
      <c r="B199" s="8" t="s">
        <v>1675</v>
      </c>
      <c r="C199" s="21">
        <v>44737.0</v>
      </c>
      <c r="D199" s="8" t="s">
        <v>1694</v>
      </c>
      <c r="E199" s="8" t="s">
        <v>1698</v>
      </c>
      <c r="F199" s="8">
        <v>72.0</v>
      </c>
      <c r="G199" s="8" t="s">
        <v>33</v>
      </c>
      <c r="H199" s="34">
        <v>10.0</v>
      </c>
      <c r="I199" s="35">
        <v>0.008731220879910184</v>
      </c>
      <c r="J199" s="8" t="s">
        <v>1696</v>
      </c>
    </row>
    <row r="200" ht="15.75" customHeight="1">
      <c r="A200" s="8" t="s">
        <v>470</v>
      </c>
      <c r="B200" s="8" t="s">
        <v>1676</v>
      </c>
      <c r="C200" s="21">
        <v>44749.0</v>
      </c>
      <c r="D200" s="8" t="s">
        <v>1697</v>
      </c>
      <c r="E200" s="8" t="s">
        <v>1695</v>
      </c>
      <c r="F200" s="8">
        <v>65.0</v>
      </c>
      <c r="G200" s="8" t="s">
        <v>39</v>
      </c>
      <c r="H200" s="34">
        <v>12.0</v>
      </c>
      <c r="I200" s="35">
        <v>0.9507163655691268</v>
      </c>
      <c r="J200" s="8" t="s">
        <v>1699</v>
      </c>
    </row>
    <row r="201" ht="15.75" customHeight="1">
      <c r="A201" s="8" t="s">
        <v>472</v>
      </c>
      <c r="B201" s="8" t="s">
        <v>1677</v>
      </c>
      <c r="C201" s="21">
        <v>44729.0</v>
      </c>
      <c r="D201" s="8" t="s">
        <v>1700</v>
      </c>
      <c r="E201" s="8" t="s">
        <v>1698</v>
      </c>
      <c r="F201" s="8">
        <v>250.0</v>
      </c>
      <c r="G201" s="8" t="s">
        <v>28</v>
      </c>
      <c r="H201" s="34">
        <v>4.0</v>
      </c>
      <c r="I201" s="35">
        <v>0.06511077087193917</v>
      </c>
      <c r="J201" s="8" t="s">
        <v>1714</v>
      </c>
    </row>
    <row r="202" ht="15.75" customHeight="1">
      <c r="A202" s="8" t="s">
        <v>474</v>
      </c>
      <c r="B202" s="8" t="s">
        <v>1678</v>
      </c>
      <c r="C202" s="21">
        <v>44738.0</v>
      </c>
      <c r="D202" s="8" t="s">
        <v>1702</v>
      </c>
      <c r="E202" s="8" t="s">
        <v>1695</v>
      </c>
      <c r="F202" s="8">
        <v>130.0</v>
      </c>
      <c r="G202" s="8" t="s">
        <v>33</v>
      </c>
      <c r="H202" s="34">
        <v>6.0</v>
      </c>
      <c r="I202" s="35">
        <v>0.43772024513265795</v>
      </c>
      <c r="J202" s="8" t="s">
        <v>1715</v>
      </c>
    </row>
    <row r="203" ht="15.75" customHeight="1">
      <c r="A203" s="8" t="s">
        <v>476</v>
      </c>
      <c r="B203" s="8" t="s">
        <v>1679</v>
      </c>
      <c r="C203" s="21">
        <v>44740.0</v>
      </c>
      <c r="D203" s="8" t="s">
        <v>1708</v>
      </c>
      <c r="E203" s="8" t="s">
        <v>1695</v>
      </c>
      <c r="F203" s="8">
        <v>60.0</v>
      </c>
      <c r="G203" s="8" t="s">
        <v>39</v>
      </c>
      <c r="H203" s="34">
        <v>7.0</v>
      </c>
      <c r="I203" s="35">
        <v>0.41853663840169475</v>
      </c>
      <c r="J203" s="8" t="s">
        <v>1716</v>
      </c>
    </row>
    <row r="204" ht="15.75" customHeight="1">
      <c r="A204" s="8" t="s">
        <v>478</v>
      </c>
      <c r="B204" s="8" t="s">
        <v>1680</v>
      </c>
      <c r="C204" s="21">
        <v>44755.0</v>
      </c>
      <c r="D204" s="8" t="s">
        <v>1719</v>
      </c>
      <c r="E204" s="8" t="s">
        <v>1698</v>
      </c>
      <c r="F204" s="8">
        <v>95.0</v>
      </c>
      <c r="G204" s="8" t="s">
        <v>28</v>
      </c>
      <c r="H204" s="34">
        <v>7.0</v>
      </c>
      <c r="I204" s="35">
        <v>0.38824165845812764</v>
      </c>
      <c r="J204" s="8" t="s">
        <v>1717</v>
      </c>
    </row>
    <row r="205" ht="15.75" customHeight="1">
      <c r="A205" s="8" t="s">
        <v>480</v>
      </c>
      <c r="B205" s="8" t="s">
        <v>1675</v>
      </c>
      <c r="C205" s="21">
        <v>44755.0</v>
      </c>
      <c r="D205" s="8" t="s">
        <v>1694</v>
      </c>
      <c r="E205" s="8" t="s">
        <v>1698</v>
      </c>
      <c r="F205" s="8">
        <v>72.0</v>
      </c>
      <c r="G205" s="8" t="s">
        <v>33</v>
      </c>
      <c r="H205" s="34">
        <v>3.0</v>
      </c>
      <c r="I205" s="35">
        <v>0.754340606987339</v>
      </c>
      <c r="J205" s="8" t="s">
        <v>1706</v>
      </c>
    </row>
    <row r="206" ht="15.75" customHeight="1">
      <c r="A206" s="8" t="s">
        <v>482</v>
      </c>
      <c r="B206" s="8" t="s">
        <v>1676</v>
      </c>
      <c r="C206" s="21">
        <v>44764.0</v>
      </c>
      <c r="D206" s="8" t="s">
        <v>1697</v>
      </c>
      <c r="E206" s="8" t="s">
        <v>1698</v>
      </c>
      <c r="F206" s="8">
        <v>65.0</v>
      </c>
      <c r="G206" s="8" t="s">
        <v>39</v>
      </c>
      <c r="H206" s="34">
        <v>12.0</v>
      </c>
      <c r="I206" s="35">
        <v>0.6158738170002048</v>
      </c>
      <c r="J206" s="8" t="s">
        <v>1707</v>
      </c>
    </row>
    <row r="207" ht="15.75" customHeight="1">
      <c r="A207" s="8" t="s">
        <v>484</v>
      </c>
      <c r="B207" s="8" t="s">
        <v>1677</v>
      </c>
      <c r="C207" s="21">
        <v>44735.0</v>
      </c>
      <c r="D207" s="8" t="s">
        <v>1700</v>
      </c>
      <c r="E207" s="8" t="s">
        <v>1695</v>
      </c>
      <c r="F207" s="8">
        <v>250.0</v>
      </c>
      <c r="G207" s="8" t="s">
        <v>28</v>
      </c>
      <c r="H207" s="34">
        <v>2.0</v>
      </c>
      <c r="I207" s="35">
        <v>0.8000688875676245</v>
      </c>
      <c r="J207" s="8" t="s">
        <v>1709</v>
      </c>
    </row>
    <row r="208" ht="15.75" customHeight="1">
      <c r="A208" s="8" t="s">
        <v>486</v>
      </c>
      <c r="B208" s="8" t="s">
        <v>1678</v>
      </c>
      <c r="C208" s="21">
        <v>44734.0</v>
      </c>
      <c r="D208" s="8" t="s">
        <v>1702</v>
      </c>
      <c r="E208" s="8" t="s">
        <v>1695</v>
      </c>
      <c r="F208" s="8">
        <v>130.0</v>
      </c>
      <c r="G208" s="8" t="s">
        <v>33</v>
      </c>
      <c r="H208" s="34">
        <v>5.0</v>
      </c>
      <c r="I208" s="35">
        <v>0.682289496836152</v>
      </c>
      <c r="J208" s="8" t="s">
        <v>1720</v>
      </c>
    </row>
    <row r="209" ht="15.75" customHeight="1">
      <c r="A209" s="8" t="s">
        <v>488</v>
      </c>
      <c r="B209" s="8" t="s">
        <v>1675</v>
      </c>
      <c r="C209" s="21">
        <v>44728.0</v>
      </c>
      <c r="D209" s="8" t="s">
        <v>1694</v>
      </c>
      <c r="E209" s="8" t="s">
        <v>1695</v>
      </c>
      <c r="F209" s="8">
        <v>72.0</v>
      </c>
      <c r="G209" s="8" t="s">
        <v>39</v>
      </c>
      <c r="H209" s="34">
        <v>10.0</v>
      </c>
      <c r="I209" s="35">
        <v>0.016479509006877335</v>
      </c>
      <c r="J209" s="8" t="s">
        <v>1721</v>
      </c>
    </row>
    <row r="210" ht="15.75" customHeight="1">
      <c r="A210" s="8" t="s">
        <v>490</v>
      </c>
      <c r="B210" s="8" t="s">
        <v>1676</v>
      </c>
      <c r="C210" s="21">
        <v>44739.0</v>
      </c>
      <c r="D210" s="8" t="s">
        <v>1697</v>
      </c>
      <c r="E210" s="8" t="s">
        <v>1695</v>
      </c>
      <c r="F210" s="8">
        <v>65.0</v>
      </c>
      <c r="G210" s="8" t="s">
        <v>28</v>
      </c>
      <c r="H210" s="34">
        <v>10.0</v>
      </c>
      <c r="I210" s="35">
        <v>0.23078123893127422</v>
      </c>
      <c r="J210" s="8" t="s">
        <v>1722</v>
      </c>
    </row>
    <row r="211" ht="15.75" customHeight="1">
      <c r="A211" s="8" t="s">
        <v>492</v>
      </c>
      <c r="B211" s="8" t="s">
        <v>1677</v>
      </c>
      <c r="C211" s="21">
        <v>44765.0</v>
      </c>
      <c r="D211" s="8" t="s">
        <v>1700</v>
      </c>
      <c r="E211" s="8" t="s">
        <v>1695</v>
      </c>
      <c r="F211" s="8">
        <v>250.0</v>
      </c>
      <c r="G211" s="8" t="s">
        <v>33</v>
      </c>
      <c r="H211" s="34">
        <v>3.0</v>
      </c>
      <c r="I211" s="35">
        <v>0.02222527212148473</v>
      </c>
      <c r="J211" s="8" t="s">
        <v>1723</v>
      </c>
    </row>
    <row r="212" ht="15.75" customHeight="1">
      <c r="A212" s="8" t="s">
        <v>494</v>
      </c>
      <c r="B212" s="8" t="s">
        <v>1678</v>
      </c>
      <c r="C212" s="21">
        <v>44740.0</v>
      </c>
      <c r="D212" s="8" t="s">
        <v>1702</v>
      </c>
      <c r="E212" s="8" t="s">
        <v>1695</v>
      </c>
      <c r="F212" s="8">
        <v>130.0</v>
      </c>
      <c r="G212" s="8" t="s">
        <v>39</v>
      </c>
      <c r="H212" s="34">
        <v>3.0</v>
      </c>
      <c r="I212" s="35">
        <v>0.7220643962651677</v>
      </c>
      <c r="J212" s="8" t="s">
        <v>1724</v>
      </c>
    </row>
    <row r="213" ht="15.75" customHeight="1">
      <c r="A213" s="8" t="s">
        <v>496</v>
      </c>
      <c r="B213" s="8" t="s">
        <v>1679</v>
      </c>
      <c r="C213" s="21">
        <v>44734.0</v>
      </c>
      <c r="D213" s="8" t="s">
        <v>1708</v>
      </c>
      <c r="E213" s="8" t="s">
        <v>1695</v>
      </c>
      <c r="F213" s="8">
        <v>60.0</v>
      </c>
      <c r="G213" s="8" t="s">
        <v>28</v>
      </c>
      <c r="H213" s="34">
        <v>7.0</v>
      </c>
      <c r="I213" s="35">
        <v>0.6606774466526468</v>
      </c>
      <c r="J213" s="8" t="s">
        <v>1725</v>
      </c>
    </row>
    <row r="214" ht="15.75" customHeight="1">
      <c r="A214" s="8" t="s">
        <v>498</v>
      </c>
      <c r="B214" s="8" t="s">
        <v>1675</v>
      </c>
      <c r="C214" s="21">
        <v>44727.0</v>
      </c>
      <c r="D214" s="8" t="s">
        <v>1694</v>
      </c>
      <c r="E214" s="8" t="s">
        <v>1695</v>
      </c>
      <c r="F214" s="8">
        <v>72.0</v>
      </c>
      <c r="G214" s="8" t="s">
        <v>33</v>
      </c>
      <c r="H214" s="34">
        <v>6.0</v>
      </c>
      <c r="I214" s="35">
        <v>0.14048396352986114</v>
      </c>
      <c r="J214" s="8" t="s">
        <v>1726</v>
      </c>
    </row>
    <row r="215" ht="15.75" customHeight="1">
      <c r="A215" s="8" t="s">
        <v>500</v>
      </c>
      <c r="B215" s="8" t="s">
        <v>1676</v>
      </c>
      <c r="C215" s="21">
        <v>44737.0</v>
      </c>
      <c r="D215" s="8" t="s">
        <v>1697</v>
      </c>
      <c r="E215" s="8" t="s">
        <v>1695</v>
      </c>
      <c r="F215" s="8">
        <v>65.0</v>
      </c>
      <c r="G215" s="8" t="s">
        <v>39</v>
      </c>
      <c r="H215" s="34">
        <v>8.0</v>
      </c>
      <c r="I215" s="35">
        <v>0.37872981249566817</v>
      </c>
      <c r="J215" s="8" t="s">
        <v>1707</v>
      </c>
    </row>
    <row r="216" ht="15.75" customHeight="1">
      <c r="A216" s="8" t="s">
        <v>502</v>
      </c>
      <c r="B216" s="8" t="s">
        <v>1677</v>
      </c>
      <c r="C216" s="21">
        <v>44747.0</v>
      </c>
      <c r="D216" s="8" t="s">
        <v>1700</v>
      </c>
      <c r="E216" s="8" t="s">
        <v>1698</v>
      </c>
      <c r="F216" s="8">
        <v>250.0</v>
      </c>
      <c r="G216" s="8" t="s">
        <v>28</v>
      </c>
      <c r="H216" s="34">
        <v>2.0</v>
      </c>
      <c r="I216" s="35">
        <v>0.7151558969412755</v>
      </c>
      <c r="J216" s="8" t="s">
        <v>1709</v>
      </c>
    </row>
    <row r="217" ht="15.75" customHeight="1">
      <c r="A217" s="8" t="s">
        <v>504</v>
      </c>
      <c r="B217" s="8" t="s">
        <v>1678</v>
      </c>
      <c r="C217" s="21">
        <v>44754.0</v>
      </c>
      <c r="D217" s="8" t="s">
        <v>1702</v>
      </c>
      <c r="E217" s="8" t="s">
        <v>1695</v>
      </c>
      <c r="F217" s="8">
        <v>130.0</v>
      </c>
      <c r="G217" s="8" t="s">
        <v>33</v>
      </c>
      <c r="H217" s="34">
        <v>6.0</v>
      </c>
      <c r="I217" s="35">
        <v>0.21412519358799298</v>
      </c>
      <c r="J217" s="8" t="s">
        <v>1710</v>
      </c>
    </row>
    <row r="218" ht="15.75" customHeight="1">
      <c r="A218" s="8" t="s">
        <v>506</v>
      </c>
      <c r="B218" s="8" t="s">
        <v>1675</v>
      </c>
      <c r="C218" s="21">
        <v>44760.0</v>
      </c>
      <c r="D218" s="8" t="s">
        <v>1694</v>
      </c>
      <c r="E218" s="8" t="s">
        <v>1695</v>
      </c>
      <c r="F218" s="8">
        <v>72.0</v>
      </c>
      <c r="G218" s="8" t="s">
        <v>39</v>
      </c>
      <c r="H218" s="34">
        <v>6.0</v>
      </c>
      <c r="I218" s="35">
        <v>0.16455091596073168</v>
      </c>
      <c r="J218" s="8" t="s">
        <v>1727</v>
      </c>
    </row>
    <row r="219" ht="15.75" customHeight="1">
      <c r="A219" s="8" t="s">
        <v>508</v>
      </c>
      <c r="B219" s="8" t="s">
        <v>1676</v>
      </c>
      <c r="C219" s="21">
        <v>44759.0</v>
      </c>
      <c r="D219" s="8" t="s">
        <v>1697</v>
      </c>
      <c r="E219" s="8" t="s">
        <v>1695</v>
      </c>
      <c r="F219" s="8">
        <v>65.0</v>
      </c>
      <c r="G219" s="8" t="s">
        <v>28</v>
      </c>
      <c r="H219" s="34">
        <v>4.0</v>
      </c>
      <c r="I219" s="35">
        <v>0.2566690749166852</v>
      </c>
      <c r="J219" s="8" t="s">
        <v>1728</v>
      </c>
    </row>
    <row r="220" ht="15.75" customHeight="1">
      <c r="A220" s="8" t="s">
        <v>510</v>
      </c>
      <c r="B220" s="8" t="s">
        <v>1677</v>
      </c>
      <c r="C220" s="21">
        <v>44735.0</v>
      </c>
      <c r="D220" s="8" t="s">
        <v>1700</v>
      </c>
      <c r="E220" s="8" t="s">
        <v>1695</v>
      </c>
      <c r="F220" s="8">
        <v>250.0</v>
      </c>
      <c r="G220" s="8" t="s">
        <v>33</v>
      </c>
      <c r="H220" s="34">
        <v>3.0</v>
      </c>
      <c r="I220" s="35">
        <v>0.9016023178842665</v>
      </c>
      <c r="J220" s="8" t="s">
        <v>1729</v>
      </c>
    </row>
    <row r="221" ht="15.75" customHeight="1">
      <c r="A221" s="8" t="s">
        <v>512</v>
      </c>
      <c r="B221" s="8" t="s">
        <v>1678</v>
      </c>
      <c r="C221" s="21">
        <v>44734.0</v>
      </c>
      <c r="D221" s="8" t="s">
        <v>1702</v>
      </c>
      <c r="E221" s="8" t="s">
        <v>1695</v>
      </c>
      <c r="F221" s="8">
        <v>130.0</v>
      </c>
      <c r="G221" s="8" t="s">
        <v>39</v>
      </c>
      <c r="H221" s="34">
        <v>2.0</v>
      </c>
      <c r="I221" s="35">
        <v>0.320164833885899</v>
      </c>
      <c r="J221" s="8" t="s">
        <v>1696</v>
      </c>
    </row>
    <row r="222" ht="15.75" customHeight="1">
      <c r="A222" s="8" t="s">
        <v>514</v>
      </c>
      <c r="B222" s="8" t="s">
        <v>1679</v>
      </c>
      <c r="C222" s="21">
        <v>44753.0</v>
      </c>
      <c r="D222" s="8" t="s">
        <v>1708</v>
      </c>
      <c r="E222" s="8" t="s">
        <v>1698</v>
      </c>
      <c r="F222" s="8">
        <v>60.0</v>
      </c>
      <c r="G222" s="8" t="s">
        <v>28</v>
      </c>
      <c r="H222" s="34">
        <v>9.0</v>
      </c>
      <c r="I222" s="35">
        <v>0.1349845048773164</v>
      </c>
      <c r="J222" s="8" t="s">
        <v>1699</v>
      </c>
    </row>
    <row r="223" ht="15.75" customHeight="1">
      <c r="A223" s="8" t="s">
        <v>516</v>
      </c>
      <c r="B223" s="8" t="s">
        <v>1680</v>
      </c>
      <c r="C223" s="21">
        <v>44739.0</v>
      </c>
      <c r="D223" s="8" t="s">
        <v>1719</v>
      </c>
      <c r="E223" s="8" t="s">
        <v>1695</v>
      </c>
      <c r="F223" s="8">
        <v>95.0</v>
      </c>
      <c r="G223" s="8" t="s">
        <v>33</v>
      </c>
      <c r="H223" s="34">
        <v>5.0</v>
      </c>
      <c r="I223" s="35">
        <v>0.9178959373827997</v>
      </c>
      <c r="J223" s="8" t="s">
        <v>1714</v>
      </c>
    </row>
    <row r="224" ht="15.75" customHeight="1">
      <c r="A224" s="8" t="s">
        <v>518</v>
      </c>
      <c r="B224" s="8" t="s">
        <v>1675</v>
      </c>
      <c r="C224" s="21">
        <v>44740.0</v>
      </c>
      <c r="D224" s="8" t="s">
        <v>1694</v>
      </c>
      <c r="E224" s="8" t="s">
        <v>1695</v>
      </c>
      <c r="F224" s="8">
        <v>72.0</v>
      </c>
      <c r="G224" s="8" t="s">
        <v>39</v>
      </c>
      <c r="H224" s="34">
        <v>3.0</v>
      </c>
      <c r="I224" s="35">
        <v>0.9802172634212221</v>
      </c>
      <c r="J224" s="8" t="s">
        <v>1715</v>
      </c>
    </row>
    <row r="225" ht="15.75" customHeight="1">
      <c r="A225" s="8" t="s">
        <v>520</v>
      </c>
      <c r="B225" s="8" t="s">
        <v>1676</v>
      </c>
      <c r="C225" s="21">
        <v>44748.0</v>
      </c>
      <c r="D225" s="8" t="s">
        <v>1697</v>
      </c>
      <c r="E225" s="8" t="s">
        <v>1695</v>
      </c>
      <c r="F225" s="8">
        <v>65.0</v>
      </c>
      <c r="G225" s="8" t="s">
        <v>28</v>
      </c>
      <c r="H225" s="34">
        <v>7.0</v>
      </c>
      <c r="I225" s="35">
        <v>0.06735424836648296</v>
      </c>
      <c r="J225" s="8" t="s">
        <v>1716</v>
      </c>
    </row>
    <row r="226" ht="15.75" customHeight="1">
      <c r="A226" s="8" t="s">
        <v>522</v>
      </c>
      <c r="B226" s="8" t="s">
        <v>1677</v>
      </c>
      <c r="C226" s="21">
        <v>44731.0</v>
      </c>
      <c r="D226" s="8" t="s">
        <v>1700</v>
      </c>
      <c r="E226" s="8" t="s">
        <v>1698</v>
      </c>
      <c r="F226" s="8">
        <v>250.0</v>
      </c>
      <c r="G226" s="8" t="s">
        <v>33</v>
      </c>
      <c r="H226" s="34">
        <v>2.0</v>
      </c>
      <c r="I226" s="35">
        <v>0.4990727213388343</v>
      </c>
      <c r="J226" s="8" t="s">
        <v>1717</v>
      </c>
    </row>
    <row r="227" ht="15.75" customHeight="1">
      <c r="A227" s="8" t="s">
        <v>524</v>
      </c>
      <c r="B227" s="8" t="s">
        <v>1678</v>
      </c>
      <c r="C227" s="21">
        <v>44763.0</v>
      </c>
      <c r="D227" s="8" t="s">
        <v>1702</v>
      </c>
      <c r="E227" s="8" t="s">
        <v>1698</v>
      </c>
      <c r="F227" s="8">
        <v>130.0</v>
      </c>
      <c r="G227" s="8" t="s">
        <v>39</v>
      </c>
      <c r="H227" s="34">
        <v>5.0</v>
      </c>
      <c r="I227" s="35">
        <v>0.614664684595898</v>
      </c>
      <c r="J227" s="8" t="s">
        <v>1706</v>
      </c>
    </row>
    <row r="228" ht="15.75" customHeight="1">
      <c r="A228" s="8" t="s">
        <v>526</v>
      </c>
      <c r="B228" s="8" t="s">
        <v>1675</v>
      </c>
      <c r="C228" s="21">
        <v>44733.0</v>
      </c>
      <c r="D228" s="8" t="s">
        <v>1694</v>
      </c>
      <c r="E228" s="8" t="s">
        <v>1698</v>
      </c>
      <c r="F228" s="8">
        <v>72.0</v>
      </c>
      <c r="G228" s="8" t="s">
        <v>28</v>
      </c>
      <c r="H228" s="34">
        <v>7.0</v>
      </c>
      <c r="I228" s="35">
        <v>0.9463979880476864</v>
      </c>
      <c r="J228" s="8" t="s">
        <v>1707</v>
      </c>
    </row>
    <row r="229" ht="15.75" customHeight="1">
      <c r="A229" s="8" t="s">
        <v>528</v>
      </c>
      <c r="B229" s="8" t="s">
        <v>1676</v>
      </c>
      <c r="C229" s="21">
        <v>44746.0</v>
      </c>
      <c r="D229" s="8" t="s">
        <v>1697</v>
      </c>
      <c r="E229" s="8" t="s">
        <v>1698</v>
      </c>
      <c r="F229" s="8">
        <v>65.0</v>
      </c>
      <c r="G229" s="8" t="s">
        <v>33</v>
      </c>
      <c r="H229" s="34">
        <v>10.0</v>
      </c>
      <c r="I229" s="35">
        <v>0.9516866383841763</v>
      </c>
      <c r="J229" s="8" t="s">
        <v>1709</v>
      </c>
    </row>
    <row r="230" ht="15.75" customHeight="1">
      <c r="A230" s="8" t="s">
        <v>530</v>
      </c>
      <c r="B230" s="8" t="s">
        <v>1677</v>
      </c>
      <c r="C230" s="21">
        <v>44755.0</v>
      </c>
      <c r="D230" s="8" t="s">
        <v>1700</v>
      </c>
      <c r="E230" s="8" t="s">
        <v>1698</v>
      </c>
      <c r="F230" s="8">
        <v>250.0</v>
      </c>
      <c r="G230" s="8" t="s">
        <v>39</v>
      </c>
      <c r="H230" s="34">
        <v>2.0</v>
      </c>
      <c r="I230" s="35">
        <v>0.5595886807739422</v>
      </c>
      <c r="J230" s="8" t="s">
        <v>1720</v>
      </c>
    </row>
    <row r="231" ht="15.75" customHeight="1">
      <c r="A231" s="8" t="s">
        <v>532</v>
      </c>
      <c r="B231" s="8" t="s">
        <v>1678</v>
      </c>
      <c r="C231" s="21">
        <v>44755.0</v>
      </c>
      <c r="D231" s="8" t="s">
        <v>1702</v>
      </c>
      <c r="E231" s="8" t="s">
        <v>1698</v>
      </c>
      <c r="F231" s="8">
        <v>130.0</v>
      </c>
      <c r="G231" s="8" t="s">
        <v>28</v>
      </c>
      <c r="H231" s="34">
        <v>2.0</v>
      </c>
      <c r="I231" s="35">
        <v>0.8100393667716554</v>
      </c>
      <c r="J231" s="8" t="s">
        <v>1721</v>
      </c>
    </row>
    <row r="232" ht="15.75" customHeight="1">
      <c r="A232" s="8" t="s">
        <v>534</v>
      </c>
      <c r="B232" s="8" t="s">
        <v>1675</v>
      </c>
      <c r="C232" s="21">
        <v>44727.0</v>
      </c>
      <c r="D232" s="8" t="s">
        <v>1694</v>
      </c>
      <c r="E232" s="8" t="s">
        <v>1698</v>
      </c>
      <c r="F232" s="8">
        <v>72.0</v>
      </c>
      <c r="G232" s="8" t="s">
        <v>28</v>
      </c>
      <c r="H232" s="34">
        <v>12.0</v>
      </c>
      <c r="I232" s="35">
        <v>0.35450072343254235</v>
      </c>
      <c r="J232" s="8" t="s">
        <v>1722</v>
      </c>
    </row>
    <row r="233" ht="15.75" customHeight="1">
      <c r="A233" s="8" t="s">
        <v>536</v>
      </c>
      <c r="B233" s="8" t="s">
        <v>1676</v>
      </c>
      <c r="C233" s="21">
        <v>44746.0</v>
      </c>
      <c r="D233" s="8" t="s">
        <v>1697</v>
      </c>
      <c r="E233" s="8" t="s">
        <v>1695</v>
      </c>
      <c r="F233" s="8">
        <v>65.0</v>
      </c>
      <c r="G233" s="8" t="s">
        <v>33</v>
      </c>
      <c r="H233" s="34">
        <v>11.0</v>
      </c>
      <c r="I233" s="35">
        <v>0.34895469608332785</v>
      </c>
      <c r="J233" s="8" t="s">
        <v>1723</v>
      </c>
    </row>
    <row r="234" ht="15.75" customHeight="1">
      <c r="A234" s="8" t="s">
        <v>538</v>
      </c>
      <c r="B234" s="8" t="s">
        <v>1677</v>
      </c>
      <c r="C234" s="21">
        <v>44740.0</v>
      </c>
      <c r="D234" s="8" t="s">
        <v>1700</v>
      </c>
      <c r="E234" s="8" t="s">
        <v>1695</v>
      </c>
      <c r="F234" s="8">
        <v>250.0</v>
      </c>
      <c r="G234" s="8" t="s">
        <v>39</v>
      </c>
      <c r="H234" s="34">
        <v>2.0</v>
      </c>
      <c r="I234" s="35">
        <v>0.5227957845153319</v>
      </c>
      <c r="J234" s="8" t="s">
        <v>1724</v>
      </c>
    </row>
    <row r="235" ht="15.75" customHeight="1">
      <c r="A235" s="8" t="s">
        <v>540</v>
      </c>
      <c r="B235" s="8" t="s">
        <v>1678</v>
      </c>
      <c r="C235" s="21">
        <v>44743.0</v>
      </c>
      <c r="D235" s="8" t="s">
        <v>1702</v>
      </c>
      <c r="E235" s="8" t="s">
        <v>1695</v>
      </c>
      <c r="F235" s="8">
        <v>130.0</v>
      </c>
      <c r="G235" s="8" t="s">
        <v>28</v>
      </c>
      <c r="H235" s="34">
        <v>3.0</v>
      </c>
      <c r="I235" s="35">
        <v>0.6961788793785291</v>
      </c>
      <c r="J235" s="8" t="s">
        <v>1725</v>
      </c>
    </row>
    <row r="236" ht="15.75" customHeight="1">
      <c r="A236" s="8" t="s">
        <v>542</v>
      </c>
      <c r="B236" s="8" t="s">
        <v>1675</v>
      </c>
      <c r="C236" s="21">
        <v>44737.0</v>
      </c>
      <c r="D236" s="8" t="s">
        <v>1694</v>
      </c>
      <c r="E236" s="8" t="s">
        <v>1698</v>
      </c>
      <c r="F236" s="8">
        <v>72.0</v>
      </c>
      <c r="G236" s="8" t="s">
        <v>33</v>
      </c>
      <c r="H236" s="34">
        <v>6.0</v>
      </c>
      <c r="I236" s="35">
        <v>0.5563835408208165</v>
      </c>
      <c r="J236" s="8" t="s">
        <v>1726</v>
      </c>
    </row>
    <row r="237" ht="15.75" customHeight="1">
      <c r="A237" s="8" t="s">
        <v>544</v>
      </c>
      <c r="B237" s="8" t="s">
        <v>1676</v>
      </c>
      <c r="C237" s="21">
        <v>44757.0</v>
      </c>
      <c r="D237" s="8" t="s">
        <v>1697</v>
      </c>
      <c r="E237" s="8" t="s">
        <v>1698</v>
      </c>
      <c r="F237" s="8">
        <v>65.0</v>
      </c>
      <c r="G237" s="8" t="s">
        <v>39</v>
      </c>
      <c r="H237" s="34">
        <v>8.0</v>
      </c>
      <c r="I237" s="35">
        <v>0.078132692098414</v>
      </c>
      <c r="J237" s="8" t="s">
        <v>1707</v>
      </c>
    </row>
    <row r="238" ht="15.75" customHeight="1">
      <c r="A238" s="8" t="s">
        <v>546</v>
      </c>
      <c r="B238" s="8" t="s">
        <v>1677</v>
      </c>
      <c r="C238" s="21">
        <v>44745.0</v>
      </c>
      <c r="D238" s="8" t="s">
        <v>1700</v>
      </c>
      <c r="E238" s="8" t="s">
        <v>1698</v>
      </c>
      <c r="F238" s="8">
        <v>250.0</v>
      </c>
      <c r="G238" s="8" t="s">
        <v>28</v>
      </c>
      <c r="H238" s="34">
        <v>1.0</v>
      </c>
      <c r="I238" s="35">
        <v>0.3778311268767863</v>
      </c>
      <c r="J238" s="8" t="s">
        <v>1709</v>
      </c>
    </row>
    <row r="239" ht="15.75" customHeight="1">
      <c r="A239" s="8" t="s">
        <v>548</v>
      </c>
      <c r="B239" s="8" t="s">
        <v>1678</v>
      </c>
      <c r="C239" s="21">
        <v>44760.0</v>
      </c>
      <c r="D239" s="8" t="s">
        <v>1702</v>
      </c>
      <c r="E239" s="8" t="s">
        <v>1698</v>
      </c>
      <c r="F239" s="8">
        <v>130.0</v>
      </c>
      <c r="G239" s="8" t="s">
        <v>33</v>
      </c>
      <c r="H239" s="34">
        <v>7.0</v>
      </c>
      <c r="I239" s="35">
        <v>0.34200944354303275</v>
      </c>
      <c r="J239" s="8" t="s">
        <v>1710</v>
      </c>
    </row>
    <row r="240" ht="15.75" customHeight="1">
      <c r="A240" s="8" t="s">
        <v>550</v>
      </c>
      <c r="B240" s="8" t="s">
        <v>1679</v>
      </c>
      <c r="C240" s="21">
        <v>44750.0</v>
      </c>
      <c r="D240" s="8" t="s">
        <v>1708</v>
      </c>
      <c r="E240" s="8" t="s">
        <v>1698</v>
      </c>
      <c r="F240" s="8">
        <v>60.0</v>
      </c>
      <c r="G240" s="8" t="s">
        <v>39</v>
      </c>
      <c r="H240" s="34">
        <v>11.0</v>
      </c>
      <c r="I240" s="35">
        <v>0.9273797644286585</v>
      </c>
      <c r="J240" s="8" t="s">
        <v>1729</v>
      </c>
    </row>
    <row r="241" ht="15.75" customHeight="1">
      <c r="A241" s="8" t="s">
        <v>552</v>
      </c>
      <c r="B241" s="8" t="s">
        <v>1675</v>
      </c>
      <c r="C241" s="21">
        <v>44742.0</v>
      </c>
      <c r="D241" s="8" t="s">
        <v>1694</v>
      </c>
      <c r="E241" s="8" t="s">
        <v>1698</v>
      </c>
      <c r="F241" s="8">
        <v>72.0</v>
      </c>
      <c r="G241" s="8" t="s">
        <v>28</v>
      </c>
      <c r="H241" s="34">
        <v>6.0</v>
      </c>
      <c r="I241" s="35">
        <v>0.969386671851488</v>
      </c>
      <c r="J241" s="8" t="s">
        <v>1696</v>
      </c>
    </row>
    <row r="242" ht="15.75" customHeight="1">
      <c r="A242" s="8" t="s">
        <v>554</v>
      </c>
      <c r="B242" s="8" t="s">
        <v>1676</v>
      </c>
      <c r="C242" s="21">
        <v>44754.0</v>
      </c>
      <c r="D242" s="8" t="s">
        <v>1697</v>
      </c>
      <c r="E242" s="8" t="s">
        <v>1698</v>
      </c>
      <c r="F242" s="8">
        <v>65.0</v>
      </c>
      <c r="G242" s="8" t="s">
        <v>33</v>
      </c>
      <c r="H242" s="34">
        <v>6.0</v>
      </c>
      <c r="I242" s="35">
        <v>0.2440630782700436</v>
      </c>
      <c r="J242" s="8" t="s">
        <v>1699</v>
      </c>
    </row>
    <row r="243" ht="15.75" customHeight="1">
      <c r="A243" s="8" t="s">
        <v>556</v>
      </c>
      <c r="B243" s="8" t="s">
        <v>1677</v>
      </c>
      <c r="C243" s="21">
        <v>44746.0</v>
      </c>
      <c r="D243" s="8" t="s">
        <v>1700</v>
      </c>
      <c r="E243" s="8" t="s">
        <v>1695</v>
      </c>
      <c r="F243" s="8">
        <v>250.0</v>
      </c>
      <c r="G243" s="8" t="s">
        <v>39</v>
      </c>
      <c r="H243" s="34">
        <v>2.0</v>
      </c>
      <c r="I243" s="35">
        <v>0.931057824254786</v>
      </c>
      <c r="J243" s="8" t="s">
        <v>1714</v>
      </c>
    </row>
    <row r="244" ht="15.75" customHeight="1">
      <c r="A244" s="8" t="s">
        <v>558</v>
      </c>
      <c r="B244" s="8" t="s">
        <v>1678</v>
      </c>
      <c r="C244" s="21">
        <v>44752.0</v>
      </c>
      <c r="D244" s="8" t="s">
        <v>1702</v>
      </c>
      <c r="E244" s="8" t="s">
        <v>1695</v>
      </c>
      <c r="F244" s="8">
        <v>130.0</v>
      </c>
      <c r="G244" s="8" t="s">
        <v>28</v>
      </c>
      <c r="H244" s="34">
        <v>4.0</v>
      </c>
      <c r="I244" s="35">
        <v>0.6757022918954197</v>
      </c>
      <c r="J244" s="8" t="s">
        <v>1715</v>
      </c>
    </row>
    <row r="245" ht="15.75" customHeight="1">
      <c r="A245" s="8" t="s">
        <v>560</v>
      </c>
      <c r="B245" s="8" t="s">
        <v>1675</v>
      </c>
      <c r="C245" s="21">
        <v>44725.0</v>
      </c>
      <c r="D245" s="8" t="s">
        <v>1694</v>
      </c>
      <c r="E245" s="8" t="s">
        <v>1695</v>
      </c>
      <c r="F245" s="8">
        <v>72.0</v>
      </c>
      <c r="G245" s="8" t="s">
        <v>33</v>
      </c>
      <c r="H245" s="34">
        <v>7.0</v>
      </c>
      <c r="I245" s="35">
        <v>0.9119298257754822</v>
      </c>
      <c r="J245" s="8" t="s">
        <v>1716</v>
      </c>
    </row>
    <row r="246" ht="15.75" customHeight="1">
      <c r="A246" s="8" t="s">
        <v>562</v>
      </c>
      <c r="B246" s="8" t="s">
        <v>1676</v>
      </c>
      <c r="C246" s="21">
        <v>44734.0</v>
      </c>
      <c r="D246" s="8" t="s">
        <v>1697</v>
      </c>
      <c r="E246" s="8" t="s">
        <v>1698</v>
      </c>
      <c r="F246" s="8">
        <v>65.0</v>
      </c>
      <c r="G246" s="8" t="s">
        <v>39</v>
      </c>
      <c r="H246" s="34">
        <v>13.0</v>
      </c>
      <c r="I246" s="35">
        <v>0.46313611506175134</v>
      </c>
      <c r="J246" s="8" t="s">
        <v>1717</v>
      </c>
    </row>
    <row r="247" ht="15.75" customHeight="1">
      <c r="A247" s="8" t="s">
        <v>564</v>
      </c>
      <c r="B247" s="8" t="s">
        <v>1677</v>
      </c>
      <c r="C247" s="21">
        <v>44761.0</v>
      </c>
      <c r="D247" s="8" t="s">
        <v>1700</v>
      </c>
      <c r="E247" s="8" t="s">
        <v>1698</v>
      </c>
      <c r="F247" s="8">
        <v>250.0</v>
      </c>
      <c r="G247" s="8" t="s">
        <v>28</v>
      </c>
      <c r="H247" s="34">
        <v>1.0</v>
      </c>
      <c r="I247" s="35">
        <v>0.05353022256251361</v>
      </c>
      <c r="J247" s="8" t="s">
        <v>1706</v>
      </c>
    </row>
    <row r="248" ht="15.75" customHeight="1">
      <c r="A248" s="8" t="s">
        <v>566</v>
      </c>
      <c r="B248" s="8" t="s">
        <v>1678</v>
      </c>
      <c r="C248" s="21">
        <v>44735.0</v>
      </c>
      <c r="D248" s="8" t="s">
        <v>1702</v>
      </c>
      <c r="E248" s="8" t="s">
        <v>1698</v>
      </c>
      <c r="F248" s="8">
        <v>130.0</v>
      </c>
      <c r="G248" s="8" t="s">
        <v>33</v>
      </c>
      <c r="H248" s="34">
        <v>2.0</v>
      </c>
      <c r="I248" s="35">
        <v>0.10135414856508229</v>
      </c>
      <c r="J248" s="8" t="s">
        <v>1707</v>
      </c>
    </row>
    <row r="249" ht="15.75" customHeight="1">
      <c r="A249" s="8" t="s">
        <v>568</v>
      </c>
      <c r="B249" s="8" t="s">
        <v>1679</v>
      </c>
      <c r="C249" s="21">
        <v>44753.0</v>
      </c>
      <c r="D249" s="8" t="s">
        <v>1708</v>
      </c>
      <c r="E249" s="8" t="s">
        <v>1698</v>
      </c>
      <c r="F249" s="8">
        <v>60.0</v>
      </c>
      <c r="G249" s="8" t="s">
        <v>39</v>
      </c>
      <c r="H249" s="34">
        <v>10.0</v>
      </c>
      <c r="I249" s="35">
        <v>0.15413196820236597</v>
      </c>
      <c r="J249" s="8" t="s">
        <v>1709</v>
      </c>
    </row>
    <row r="250" ht="15.75" customHeight="1">
      <c r="A250" s="8" t="s">
        <v>570</v>
      </c>
      <c r="B250" s="8" t="s">
        <v>1680</v>
      </c>
      <c r="C250" s="21">
        <v>44732.0</v>
      </c>
      <c r="D250" s="8" t="s">
        <v>1719</v>
      </c>
      <c r="E250" s="8" t="s">
        <v>1698</v>
      </c>
      <c r="F250" s="8">
        <v>95.0</v>
      </c>
      <c r="G250" s="8" t="s">
        <v>28</v>
      </c>
      <c r="H250" s="34">
        <v>4.0</v>
      </c>
      <c r="I250" s="35">
        <v>0.9914722927265106</v>
      </c>
      <c r="J250" s="8" t="s">
        <v>1720</v>
      </c>
    </row>
    <row r="251" ht="15.75" customHeight="1">
      <c r="A251" s="8" t="s">
        <v>572</v>
      </c>
      <c r="B251" s="8" t="s">
        <v>1675</v>
      </c>
      <c r="C251" s="21">
        <v>44748.0</v>
      </c>
      <c r="D251" s="8" t="s">
        <v>1694</v>
      </c>
      <c r="E251" s="8" t="s">
        <v>1698</v>
      </c>
      <c r="F251" s="8">
        <v>72.0</v>
      </c>
      <c r="G251" s="8" t="s">
        <v>33</v>
      </c>
      <c r="H251" s="34">
        <v>4.0</v>
      </c>
      <c r="I251" s="35">
        <v>0.26792541838229555</v>
      </c>
      <c r="J251" s="8" t="s">
        <v>1721</v>
      </c>
    </row>
    <row r="252" ht="15.75" customHeight="1">
      <c r="A252" s="8" t="s">
        <v>574</v>
      </c>
      <c r="B252" s="8" t="s">
        <v>1676</v>
      </c>
      <c r="C252" s="21">
        <v>44731.0</v>
      </c>
      <c r="D252" s="8" t="s">
        <v>1697</v>
      </c>
      <c r="E252" s="8" t="s">
        <v>1698</v>
      </c>
      <c r="F252" s="8">
        <v>65.0</v>
      </c>
      <c r="G252" s="8" t="s">
        <v>39</v>
      </c>
      <c r="H252" s="34">
        <v>7.0</v>
      </c>
      <c r="I252" s="35">
        <v>0.6740023700758873</v>
      </c>
      <c r="J252" s="8" t="s">
        <v>1722</v>
      </c>
    </row>
    <row r="253" ht="15.75" customHeight="1">
      <c r="A253" s="8" t="s">
        <v>576</v>
      </c>
      <c r="B253" s="8" t="s">
        <v>1677</v>
      </c>
      <c r="C253" s="21">
        <v>44725.0</v>
      </c>
      <c r="D253" s="8" t="s">
        <v>1700</v>
      </c>
      <c r="E253" s="8" t="s">
        <v>1695</v>
      </c>
      <c r="F253" s="8">
        <v>250.0</v>
      </c>
      <c r="G253" s="8" t="s">
        <v>28</v>
      </c>
      <c r="H253" s="34">
        <v>2.0</v>
      </c>
      <c r="I253" s="35">
        <v>0.10779012567415547</v>
      </c>
      <c r="J253" s="8" t="s">
        <v>1723</v>
      </c>
    </row>
    <row r="254" ht="15.75" customHeight="1">
      <c r="A254" s="8" t="s">
        <v>578</v>
      </c>
      <c r="B254" s="8" t="s">
        <v>1678</v>
      </c>
      <c r="C254" s="21">
        <v>44753.0</v>
      </c>
      <c r="D254" s="8" t="s">
        <v>1702</v>
      </c>
      <c r="E254" s="8" t="s">
        <v>1695</v>
      </c>
      <c r="F254" s="8">
        <v>130.0</v>
      </c>
      <c r="G254" s="8" t="s">
        <v>33</v>
      </c>
      <c r="H254" s="34">
        <v>4.0</v>
      </c>
      <c r="I254" s="35">
        <v>0.06582581213745897</v>
      </c>
      <c r="J254" s="8" t="s">
        <v>1724</v>
      </c>
    </row>
    <row r="255" ht="15.75" customHeight="1">
      <c r="A255" s="8" t="s">
        <v>580</v>
      </c>
      <c r="B255" s="8" t="s">
        <v>1675</v>
      </c>
      <c r="C255" s="21">
        <v>44738.0</v>
      </c>
      <c r="D255" s="8" t="s">
        <v>1694</v>
      </c>
      <c r="E255" s="8" t="s">
        <v>1695</v>
      </c>
      <c r="F255" s="8">
        <v>72.0</v>
      </c>
      <c r="G255" s="8" t="s">
        <v>39</v>
      </c>
      <c r="H255" s="34">
        <v>11.0</v>
      </c>
      <c r="I255" s="35">
        <v>0.3616736248050815</v>
      </c>
      <c r="J255" s="8" t="s">
        <v>1725</v>
      </c>
    </row>
    <row r="256" ht="15.75" customHeight="1">
      <c r="A256" s="8" t="s">
        <v>582</v>
      </c>
      <c r="B256" s="8" t="s">
        <v>1676</v>
      </c>
      <c r="C256" s="21">
        <v>44762.0</v>
      </c>
      <c r="D256" s="8" t="s">
        <v>1697</v>
      </c>
      <c r="E256" s="8" t="s">
        <v>1698</v>
      </c>
      <c r="F256" s="8">
        <v>65.0</v>
      </c>
      <c r="G256" s="8" t="s">
        <v>28</v>
      </c>
      <c r="H256" s="34">
        <v>9.0</v>
      </c>
      <c r="I256" s="35">
        <v>0.15611277710708626</v>
      </c>
      <c r="J256" s="8" t="s">
        <v>1726</v>
      </c>
    </row>
    <row r="257" ht="15.75" customHeight="1">
      <c r="A257" s="8" t="s">
        <v>584</v>
      </c>
      <c r="B257" s="8" t="s">
        <v>1677</v>
      </c>
      <c r="C257" s="21">
        <v>44756.0</v>
      </c>
      <c r="D257" s="8" t="s">
        <v>1700</v>
      </c>
      <c r="E257" s="8" t="s">
        <v>1698</v>
      </c>
      <c r="F257" s="8">
        <v>250.0</v>
      </c>
      <c r="G257" s="8" t="s">
        <v>33</v>
      </c>
      <c r="H257" s="34">
        <v>2.0</v>
      </c>
      <c r="I257" s="35">
        <v>0.11892962947938523</v>
      </c>
      <c r="J257" s="8" t="s">
        <v>1707</v>
      </c>
    </row>
    <row r="258" ht="15.75" customHeight="1">
      <c r="A258" s="8" t="s">
        <v>586</v>
      </c>
      <c r="B258" s="8" t="s">
        <v>1678</v>
      </c>
      <c r="C258" s="21">
        <v>44744.0</v>
      </c>
      <c r="D258" s="8" t="s">
        <v>1702</v>
      </c>
      <c r="E258" s="8" t="s">
        <v>1698</v>
      </c>
      <c r="F258" s="8">
        <v>130.0</v>
      </c>
      <c r="G258" s="8" t="s">
        <v>39</v>
      </c>
      <c r="H258" s="34">
        <v>5.0</v>
      </c>
      <c r="I258" s="35">
        <v>0.9417849848234829</v>
      </c>
      <c r="J258" s="8" t="s">
        <v>1709</v>
      </c>
    </row>
    <row r="259" ht="15.75" customHeight="1">
      <c r="A259" s="8" t="s">
        <v>588</v>
      </c>
      <c r="B259" s="8" t="s">
        <v>1679</v>
      </c>
      <c r="C259" s="21">
        <v>44753.0</v>
      </c>
      <c r="D259" s="8" t="s">
        <v>1708</v>
      </c>
      <c r="E259" s="8" t="s">
        <v>1698</v>
      </c>
      <c r="F259" s="8">
        <v>60.0</v>
      </c>
      <c r="G259" s="8" t="s">
        <v>28</v>
      </c>
      <c r="H259" s="34">
        <v>5.0</v>
      </c>
      <c r="I259" s="35">
        <v>0.8222439059021902</v>
      </c>
      <c r="J259" s="8" t="s">
        <v>1710</v>
      </c>
    </row>
    <row r="260" ht="15.75" customHeight="1">
      <c r="A260" s="8" t="s">
        <v>590</v>
      </c>
      <c r="B260" s="8" t="s">
        <v>1675</v>
      </c>
      <c r="C260" s="21">
        <v>44762.0</v>
      </c>
      <c r="D260" s="8" t="s">
        <v>1694</v>
      </c>
      <c r="E260" s="8" t="s">
        <v>1698</v>
      </c>
      <c r="F260" s="8">
        <v>72.0</v>
      </c>
      <c r="G260" s="8" t="s">
        <v>33</v>
      </c>
      <c r="H260" s="34">
        <v>10.0</v>
      </c>
      <c r="I260" s="35">
        <v>0.015473035826796155</v>
      </c>
      <c r="J260" s="8" t="s">
        <v>1724</v>
      </c>
    </row>
    <row r="261" ht="15.75" customHeight="1">
      <c r="A261" s="8" t="s">
        <v>592</v>
      </c>
      <c r="B261" s="8" t="s">
        <v>1676</v>
      </c>
      <c r="C261" s="21">
        <v>44740.0</v>
      </c>
      <c r="D261" s="8" t="s">
        <v>1697</v>
      </c>
      <c r="E261" s="8" t="s">
        <v>1698</v>
      </c>
      <c r="F261" s="8">
        <v>65.0</v>
      </c>
      <c r="G261" s="8" t="s">
        <v>39</v>
      </c>
      <c r="H261" s="34">
        <v>3.0</v>
      </c>
      <c r="I261" s="35">
        <v>0.5700218948288553</v>
      </c>
      <c r="J261" s="8" t="s">
        <v>1714</v>
      </c>
    </row>
    <row r="262" ht="15.75" customHeight="1">
      <c r="A262" s="8" t="s">
        <v>594</v>
      </c>
      <c r="B262" s="8" t="s">
        <v>1677</v>
      </c>
      <c r="C262" s="21">
        <v>44729.0</v>
      </c>
      <c r="D262" s="8" t="s">
        <v>1700</v>
      </c>
      <c r="E262" s="8" t="s">
        <v>1695</v>
      </c>
      <c r="F262" s="8">
        <v>250.0</v>
      </c>
      <c r="G262" s="8" t="s">
        <v>28</v>
      </c>
      <c r="H262" s="34">
        <v>3.0</v>
      </c>
      <c r="I262" s="35">
        <v>0.22169123462523532</v>
      </c>
      <c r="J262" s="8" t="s">
        <v>1724</v>
      </c>
    </row>
    <row r="263" ht="15.75" customHeight="1">
      <c r="A263" s="8" t="s">
        <v>596</v>
      </c>
      <c r="B263" s="8" t="s">
        <v>1678</v>
      </c>
      <c r="C263" s="21">
        <v>44727.0</v>
      </c>
      <c r="D263" s="8" t="s">
        <v>1702</v>
      </c>
      <c r="E263" s="8" t="s">
        <v>1698</v>
      </c>
      <c r="F263" s="8">
        <v>130.0</v>
      </c>
      <c r="G263" s="8" t="s">
        <v>33</v>
      </c>
      <c r="H263" s="34">
        <v>6.0</v>
      </c>
      <c r="I263" s="35">
        <v>0.16327712663351335</v>
      </c>
      <c r="J263" s="8" t="s">
        <v>1714</v>
      </c>
    </row>
    <row r="264" ht="15.75" customHeight="1">
      <c r="A264" s="8" t="s">
        <v>598</v>
      </c>
      <c r="B264" s="8" t="s">
        <v>1675</v>
      </c>
      <c r="C264" s="21">
        <v>44734.0</v>
      </c>
      <c r="D264" s="8" t="s">
        <v>1694</v>
      </c>
      <c r="E264" s="8" t="s">
        <v>1695</v>
      </c>
      <c r="F264" s="8">
        <v>72.0</v>
      </c>
      <c r="G264" s="8" t="s">
        <v>39</v>
      </c>
      <c r="H264" s="34">
        <v>9.0</v>
      </c>
      <c r="I264" s="35">
        <v>0.7143184923969039</v>
      </c>
      <c r="J264" s="8" t="s">
        <v>1724</v>
      </c>
    </row>
    <row r="265" ht="15.75" customHeight="1">
      <c r="A265" s="8" t="s">
        <v>600</v>
      </c>
      <c r="B265" s="8" t="s">
        <v>1676</v>
      </c>
      <c r="C265" s="21">
        <v>44744.0</v>
      </c>
      <c r="D265" s="8" t="s">
        <v>1697</v>
      </c>
      <c r="E265" s="8" t="s">
        <v>1698</v>
      </c>
      <c r="F265" s="8">
        <v>65.0</v>
      </c>
      <c r="G265" s="8" t="s">
        <v>28</v>
      </c>
      <c r="H265" s="34">
        <v>7.0</v>
      </c>
      <c r="I265" s="35">
        <v>0.5815149101638669</v>
      </c>
      <c r="J265" s="8" t="s">
        <v>1714</v>
      </c>
    </row>
    <row r="266" ht="15.75" customHeight="1">
      <c r="A266" s="8" t="s">
        <v>602</v>
      </c>
      <c r="B266" s="8" t="s">
        <v>1677</v>
      </c>
      <c r="C266" s="21">
        <v>44737.0</v>
      </c>
      <c r="D266" s="8" t="s">
        <v>1700</v>
      </c>
      <c r="E266" s="8" t="s">
        <v>1695</v>
      </c>
      <c r="F266" s="8">
        <v>250.0</v>
      </c>
      <c r="G266" s="8" t="s">
        <v>33</v>
      </c>
      <c r="H266" s="34">
        <v>1.0</v>
      </c>
      <c r="I266" s="35">
        <v>0.9402550008584554</v>
      </c>
      <c r="J266" s="8" t="s">
        <v>1724</v>
      </c>
    </row>
    <row r="267" ht="15.75" customHeight="1">
      <c r="A267" s="8" t="s">
        <v>604</v>
      </c>
      <c r="B267" s="8" t="s">
        <v>1678</v>
      </c>
      <c r="C267" s="21">
        <v>44752.0</v>
      </c>
      <c r="D267" s="8" t="s">
        <v>1702</v>
      </c>
      <c r="E267" s="8" t="s">
        <v>1698</v>
      </c>
      <c r="F267" s="8">
        <v>130.0</v>
      </c>
      <c r="G267" s="8" t="s">
        <v>39</v>
      </c>
      <c r="H267" s="34">
        <v>3.0</v>
      </c>
      <c r="I267" s="35">
        <v>0.8569600773337624</v>
      </c>
      <c r="J267" s="8" t="s">
        <v>1714</v>
      </c>
    </row>
    <row r="268" ht="15.75" customHeight="1">
      <c r="A268" s="8" t="s">
        <v>606</v>
      </c>
      <c r="B268" s="8" t="s">
        <v>1679</v>
      </c>
      <c r="C268" s="21">
        <v>44736.0</v>
      </c>
      <c r="D268" s="8" t="s">
        <v>1708</v>
      </c>
      <c r="E268" s="8" t="s">
        <v>1695</v>
      </c>
      <c r="F268" s="8">
        <v>60.0</v>
      </c>
      <c r="G268" s="8" t="s">
        <v>28</v>
      </c>
      <c r="H268" s="34">
        <v>6.0</v>
      </c>
      <c r="I268" s="35">
        <v>0.7370467063203766</v>
      </c>
      <c r="J268" s="8" t="s">
        <v>1724</v>
      </c>
    </row>
    <row r="269" ht="15.75" customHeight="1">
      <c r="A269" s="8" t="s">
        <v>608</v>
      </c>
      <c r="B269" s="8" t="s">
        <v>1680</v>
      </c>
      <c r="C269" s="21">
        <v>44752.0</v>
      </c>
      <c r="D269" s="8" t="s">
        <v>1719</v>
      </c>
      <c r="E269" s="8" t="s">
        <v>1698</v>
      </c>
      <c r="F269" s="8">
        <v>95.0</v>
      </c>
      <c r="G269" s="8" t="s">
        <v>33</v>
      </c>
      <c r="H269" s="34">
        <v>5.0</v>
      </c>
      <c r="I269" s="35">
        <v>0.9955667456435136</v>
      </c>
      <c r="J269" s="8" t="s">
        <v>1714</v>
      </c>
    </row>
    <row r="270" ht="15.75" customHeight="1">
      <c r="A270" s="8" t="s">
        <v>610</v>
      </c>
      <c r="B270" s="8" t="s">
        <v>1675</v>
      </c>
      <c r="C270" s="21">
        <v>44759.0</v>
      </c>
      <c r="D270" s="8" t="s">
        <v>1694</v>
      </c>
      <c r="E270" s="8" t="s">
        <v>1695</v>
      </c>
      <c r="F270" s="8">
        <v>72.0</v>
      </c>
      <c r="G270" s="8" t="s">
        <v>39</v>
      </c>
      <c r="H270" s="34">
        <v>8.0</v>
      </c>
      <c r="I270" s="35">
        <v>0.8233623778494599</v>
      </c>
      <c r="J270" s="8" t="s">
        <v>1724</v>
      </c>
    </row>
    <row r="271" ht="15.75" customHeight="1">
      <c r="A271" s="8" t="s">
        <v>612</v>
      </c>
      <c r="B271" s="8" t="s">
        <v>1676</v>
      </c>
      <c r="C271" s="21">
        <v>44763.0</v>
      </c>
      <c r="D271" s="8" t="s">
        <v>1697</v>
      </c>
      <c r="E271" s="8" t="s">
        <v>1698</v>
      </c>
      <c r="F271" s="8">
        <v>65.0</v>
      </c>
      <c r="G271" s="8" t="s">
        <v>28</v>
      </c>
      <c r="H271" s="34">
        <v>13.0</v>
      </c>
      <c r="I271" s="35">
        <v>0.21429857063805535</v>
      </c>
      <c r="J271" s="8" t="s">
        <v>1714</v>
      </c>
    </row>
    <row r="272" ht="15.75" customHeight="1">
      <c r="A272" s="8" t="s">
        <v>614</v>
      </c>
      <c r="B272" s="8" t="s">
        <v>1677</v>
      </c>
      <c r="C272" s="21">
        <v>44763.0</v>
      </c>
      <c r="D272" s="8" t="s">
        <v>1700</v>
      </c>
      <c r="E272" s="8" t="s">
        <v>1695</v>
      </c>
      <c r="F272" s="8">
        <v>250.0</v>
      </c>
      <c r="G272" s="8" t="s">
        <v>33</v>
      </c>
      <c r="H272" s="34">
        <v>2.0</v>
      </c>
      <c r="I272" s="35">
        <v>0.9858246368711242</v>
      </c>
      <c r="J272" s="8" t="s">
        <v>1724</v>
      </c>
    </row>
    <row r="273" ht="15.75" customHeight="1">
      <c r="A273" s="8" t="s">
        <v>616</v>
      </c>
      <c r="B273" s="8" t="s">
        <v>1678</v>
      </c>
      <c r="C273" s="21">
        <v>44750.0</v>
      </c>
      <c r="D273" s="8" t="s">
        <v>1702</v>
      </c>
      <c r="E273" s="8" t="s">
        <v>1698</v>
      </c>
      <c r="F273" s="8">
        <v>130.0</v>
      </c>
      <c r="G273" s="8" t="s">
        <v>39</v>
      </c>
      <c r="H273" s="34">
        <v>6.0</v>
      </c>
      <c r="I273" s="35">
        <v>0.020787857004193944</v>
      </c>
      <c r="J273" s="8" t="s">
        <v>1714</v>
      </c>
    </row>
    <row r="274" ht="15.75" customHeight="1">
      <c r="A274" s="8" t="s">
        <v>618</v>
      </c>
      <c r="B274" s="8" t="s">
        <v>1675</v>
      </c>
      <c r="C274" s="21">
        <v>44751.0</v>
      </c>
      <c r="D274" s="8" t="s">
        <v>1694</v>
      </c>
      <c r="E274" s="8" t="s">
        <v>1695</v>
      </c>
      <c r="F274" s="8">
        <v>72.0</v>
      </c>
      <c r="G274" s="8" t="s">
        <v>28</v>
      </c>
      <c r="H274" s="34">
        <v>8.0</v>
      </c>
      <c r="I274" s="35">
        <v>0.4043041551106823</v>
      </c>
      <c r="J274" s="8" t="s">
        <v>1724</v>
      </c>
    </row>
    <row r="275" ht="15.75" customHeight="1">
      <c r="A275" s="8" t="s">
        <v>620</v>
      </c>
      <c r="B275" s="8" t="s">
        <v>1676</v>
      </c>
      <c r="C275" s="21">
        <v>44736.0</v>
      </c>
      <c r="D275" s="8" t="s">
        <v>1697</v>
      </c>
      <c r="E275" s="8" t="s">
        <v>1698</v>
      </c>
      <c r="F275" s="8">
        <v>65.0</v>
      </c>
      <c r="G275" s="8" t="s">
        <v>33</v>
      </c>
      <c r="H275" s="34">
        <v>6.0</v>
      </c>
      <c r="I275" s="35">
        <v>0.8622893621637038</v>
      </c>
      <c r="J275" s="8" t="s">
        <v>1714</v>
      </c>
    </row>
    <row r="276" ht="15.75" customHeight="1">
      <c r="A276" s="8" t="s">
        <v>622</v>
      </c>
      <c r="B276" s="8" t="s">
        <v>1677</v>
      </c>
      <c r="C276" s="21">
        <v>44737.0</v>
      </c>
      <c r="D276" s="8" t="s">
        <v>1700</v>
      </c>
      <c r="E276" s="8" t="s">
        <v>1695</v>
      </c>
      <c r="F276" s="8">
        <v>250.0</v>
      </c>
      <c r="G276" s="8" t="s">
        <v>39</v>
      </c>
      <c r="H276" s="34">
        <v>3.0</v>
      </c>
      <c r="I276" s="35">
        <v>0.20267200262393703</v>
      </c>
      <c r="J276" s="8" t="s">
        <v>1724</v>
      </c>
    </row>
    <row r="277" ht="15.75" customHeight="1">
      <c r="A277" s="8" t="s">
        <v>624</v>
      </c>
      <c r="B277" s="8" t="s">
        <v>1678</v>
      </c>
      <c r="C277" s="21">
        <v>44744.0</v>
      </c>
      <c r="D277" s="8" t="s">
        <v>1694</v>
      </c>
      <c r="E277" s="8" t="s">
        <v>1698</v>
      </c>
      <c r="F277" s="8">
        <v>72.0</v>
      </c>
      <c r="G277" s="8" t="s">
        <v>28</v>
      </c>
      <c r="H277" s="34">
        <v>6.0</v>
      </c>
      <c r="I277" s="35">
        <v>0.4272133059656298</v>
      </c>
      <c r="J277" s="8" t="s">
        <v>1714</v>
      </c>
    </row>
    <row r="278" ht="15.75" customHeight="1">
      <c r="A278" s="8" t="s">
        <v>626</v>
      </c>
      <c r="B278" s="8" t="s">
        <v>1675</v>
      </c>
      <c r="C278" s="21">
        <v>44735.0</v>
      </c>
      <c r="D278" s="8" t="s">
        <v>1697</v>
      </c>
      <c r="E278" s="8" t="s">
        <v>1695</v>
      </c>
      <c r="F278" s="8">
        <v>65.0</v>
      </c>
      <c r="G278" s="8" t="s">
        <v>28</v>
      </c>
      <c r="H278" s="34">
        <v>13.0</v>
      </c>
      <c r="I278" s="35">
        <v>0.8710814997089744</v>
      </c>
      <c r="J278" s="8" t="s">
        <v>1724</v>
      </c>
    </row>
    <row r="279" ht="15.75" customHeight="1">
      <c r="A279" s="8" t="s">
        <v>628</v>
      </c>
      <c r="B279" s="8" t="s">
        <v>1676</v>
      </c>
      <c r="C279" s="21">
        <v>44751.0</v>
      </c>
      <c r="D279" s="8" t="s">
        <v>1700</v>
      </c>
      <c r="E279" s="8" t="s">
        <v>1698</v>
      </c>
      <c r="F279" s="8">
        <v>250.0</v>
      </c>
      <c r="G279" s="8" t="s">
        <v>33</v>
      </c>
      <c r="H279" s="34">
        <v>1.0</v>
      </c>
      <c r="I279" s="35">
        <v>0.026358009716956676</v>
      </c>
      <c r="J279" s="8" t="s">
        <v>1714</v>
      </c>
    </row>
    <row r="280" ht="15.75" customHeight="1">
      <c r="A280" s="8" t="s">
        <v>630</v>
      </c>
      <c r="B280" s="8" t="s">
        <v>1677</v>
      </c>
      <c r="C280" s="21">
        <v>44726.0</v>
      </c>
      <c r="D280" s="8" t="s">
        <v>1702</v>
      </c>
      <c r="E280" s="8" t="s">
        <v>1698</v>
      </c>
      <c r="F280" s="8">
        <v>130.0</v>
      </c>
      <c r="G280" s="8" t="s">
        <v>39</v>
      </c>
      <c r="H280" s="34">
        <v>3.0</v>
      </c>
      <c r="I280" s="35">
        <v>0.777677857403506</v>
      </c>
      <c r="J280" s="8" t="s">
        <v>1724</v>
      </c>
    </row>
    <row r="281" ht="15.75" customHeight="1">
      <c r="A281" s="8" t="s">
        <v>632</v>
      </c>
      <c r="B281" s="8" t="s">
        <v>1678</v>
      </c>
      <c r="C281" s="21">
        <v>44749.0</v>
      </c>
      <c r="D281" s="8" t="s">
        <v>1694</v>
      </c>
      <c r="E281" s="8" t="s">
        <v>1698</v>
      </c>
      <c r="F281" s="8">
        <v>72.0</v>
      </c>
      <c r="G281" s="8" t="s">
        <v>28</v>
      </c>
      <c r="H281" s="34">
        <v>3.0</v>
      </c>
      <c r="I281" s="35">
        <v>0.6868256514410752</v>
      </c>
      <c r="J281" s="8" t="s">
        <v>1714</v>
      </c>
    </row>
    <row r="282" ht="15.75" customHeight="1">
      <c r="A282" s="8" t="s">
        <v>634</v>
      </c>
      <c r="B282" s="8" t="s">
        <v>1675</v>
      </c>
      <c r="C282" s="21">
        <v>44734.0</v>
      </c>
      <c r="D282" s="8" t="s">
        <v>1697</v>
      </c>
      <c r="E282" s="8" t="s">
        <v>1698</v>
      </c>
      <c r="F282" s="8">
        <v>65.0</v>
      </c>
      <c r="G282" s="8" t="s">
        <v>33</v>
      </c>
      <c r="H282" s="34">
        <v>14.0</v>
      </c>
      <c r="I282" s="35">
        <v>0.5826910994087907</v>
      </c>
      <c r="J282" s="8" t="s">
        <v>1724</v>
      </c>
    </row>
    <row r="283" ht="15.75" customHeight="1">
      <c r="A283" s="8" t="s">
        <v>636</v>
      </c>
      <c r="B283" s="8" t="s">
        <v>1676</v>
      </c>
      <c r="C283" s="21">
        <v>44726.0</v>
      </c>
      <c r="D283" s="8" t="s">
        <v>1700</v>
      </c>
      <c r="E283" s="8" t="s">
        <v>1698</v>
      </c>
      <c r="F283" s="8">
        <v>250.0</v>
      </c>
      <c r="G283" s="8" t="s">
        <v>39</v>
      </c>
      <c r="H283" s="34">
        <v>3.0</v>
      </c>
      <c r="I283" s="35">
        <v>0.44339908275720785</v>
      </c>
      <c r="J283" s="8" t="s">
        <v>1714</v>
      </c>
    </row>
    <row r="284" ht="15.75" customHeight="1">
      <c r="A284" s="8" t="s">
        <v>638</v>
      </c>
      <c r="B284" s="8" t="s">
        <v>1677</v>
      </c>
      <c r="C284" s="21">
        <v>44743.0</v>
      </c>
      <c r="D284" s="8" t="s">
        <v>1702</v>
      </c>
      <c r="E284" s="8" t="s">
        <v>1695</v>
      </c>
      <c r="F284" s="8">
        <v>130.0</v>
      </c>
      <c r="G284" s="8" t="s">
        <v>28</v>
      </c>
      <c r="H284" s="34">
        <v>3.0</v>
      </c>
      <c r="I284" s="35">
        <v>0.12575036810320794</v>
      </c>
      <c r="J284" s="8" t="s">
        <v>1724</v>
      </c>
    </row>
    <row r="285" ht="15.75" customHeight="1">
      <c r="A285" s="8" t="s">
        <v>640</v>
      </c>
      <c r="B285" s="8" t="s">
        <v>1678</v>
      </c>
      <c r="C285" s="21">
        <v>44742.0</v>
      </c>
      <c r="D285" s="8" t="s">
        <v>1708</v>
      </c>
      <c r="E285" s="8" t="s">
        <v>1698</v>
      </c>
      <c r="F285" s="8">
        <v>60.0</v>
      </c>
      <c r="G285" s="8" t="s">
        <v>33</v>
      </c>
      <c r="H285" s="34">
        <v>13.0</v>
      </c>
      <c r="I285" s="35">
        <v>0.584437631114261</v>
      </c>
      <c r="J285" s="8" t="s">
        <v>1714</v>
      </c>
    </row>
    <row r="286" ht="15.75" customHeight="1">
      <c r="A286" s="8" t="s">
        <v>642</v>
      </c>
      <c r="B286" s="8" t="s">
        <v>1679</v>
      </c>
      <c r="C286" s="21">
        <v>44747.0</v>
      </c>
      <c r="D286" s="8" t="s">
        <v>1694</v>
      </c>
      <c r="E286" s="8" t="s">
        <v>1695</v>
      </c>
      <c r="F286" s="8">
        <v>72.0</v>
      </c>
      <c r="G286" s="8" t="s">
        <v>39</v>
      </c>
      <c r="H286" s="34">
        <v>11.0</v>
      </c>
      <c r="I286" s="35">
        <v>0.20269838427382159</v>
      </c>
      <c r="J286" s="8" t="s">
        <v>1724</v>
      </c>
    </row>
    <row r="287" ht="15.75" customHeight="1">
      <c r="A287" s="8" t="s">
        <v>644</v>
      </c>
      <c r="B287" s="8" t="s">
        <v>1675</v>
      </c>
      <c r="C287" s="21">
        <v>44764.0</v>
      </c>
      <c r="D287" s="8" t="s">
        <v>1697</v>
      </c>
      <c r="E287" s="8" t="s">
        <v>1698</v>
      </c>
      <c r="F287" s="8">
        <v>65.0</v>
      </c>
      <c r="G287" s="8" t="s">
        <v>28</v>
      </c>
      <c r="H287" s="34">
        <v>5.0</v>
      </c>
      <c r="I287" s="35">
        <v>0.34588473967990274</v>
      </c>
      <c r="J287" s="8" t="s">
        <v>1714</v>
      </c>
    </row>
    <row r="288" ht="15.75" customHeight="1">
      <c r="A288" s="8" t="s">
        <v>646</v>
      </c>
      <c r="B288" s="8" t="s">
        <v>1676</v>
      </c>
      <c r="C288" s="21">
        <v>44735.0</v>
      </c>
      <c r="D288" s="8" t="s">
        <v>1700</v>
      </c>
      <c r="E288" s="8" t="s">
        <v>1695</v>
      </c>
      <c r="F288" s="8">
        <v>250.0</v>
      </c>
      <c r="G288" s="8" t="s">
        <v>33</v>
      </c>
      <c r="H288" s="34">
        <v>3.0</v>
      </c>
      <c r="I288" s="35">
        <v>0.4486307133248899</v>
      </c>
      <c r="J288" s="8" t="s">
        <v>1724</v>
      </c>
    </row>
    <row r="289" ht="15.75" customHeight="1">
      <c r="A289" s="8" t="s">
        <v>648</v>
      </c>
      <c r="B289" s="8" t="s">
        <v>1677</v>
      </c>
      <c r="C289" s="21">
        <v>44737.0</v>
      </c>
      <c r="D289" s="8" t="s">
        <v>1702</v>
      </c>
      <c r="E289" s="8" t="s">
        <v>1698</v>
      </c>
      <c r="F289" s="8">
        <v>130.0</v>
      </c>
      <c r="G289" s="8" t="s">
        <v>39</v>
      </c>
      <c r="H289" s="34">
        <v>2.0</v>
      </c>
      <c r="I289" s="35">
        <v>0.41195662281860623</v>
      </c>
      <c r="J289" s="8" t="s">
        <v>1714</v>
      </c>
    </row>
    <row r="290" ht="15.75" customHeight="1">
      <c r="A290" s="8" t="s">
        <v>650</v>
      </c>
      <c r="B290" s="8" t="s">
        <v>1678</v>
      </c>
      <c r="C290" s="21">
        <v>44749.0</v>
      </c>
      <c r="D290" s="8" t="s">
        <v>1694</v>
      </c>
      <c r="E290" s="8" t="s">
        <v>1695</v>
      </c>
      <c r="F290" s="8">
        <v>72.0</v>
      </c>
      <c r="G290" s="8" t="s">
        <v>28</v>
      </c>
      <c r="H290" s="34">
        <v>10.0</v>
      </c>
      <c r="I290" s="35">
        <v>0.7861197828656792</v>
      </c>
      <c r="J290" s="8" t="s">
        <v>1724</v>
      </c>
    </row>
    <row r="291" ht="15.75" customHeight="1">
      <c r="A291" s="8" t="s">
        <v>652</v>
      </c>
      <c r="B291" s="8" t="s">
        <v>1675</v>
      </c>
      <c r="C291" s="21">
        <v>44729.0</v>
      </c>
      <c r="D291" s="8" t="s">
        <v>1697</v>
      </c>
      <c r="E291" s="8" t="s">
        <v>1698</v>
      </c>
      <c r="F291" s="8">
        <v>65.0</v>
      </c>
      <c r="G291" s="8" t="s">
        <v>33</v>
      </c>
      <c r="H291" s="34">
        <v>12.0</v>
      </c>
      <c r="I291" s="35">
        <v>0.8209352611251525</v>
      </c>
      <c r="J291" s="8" t="s">
        <v>1714</v>
      </c>
    </row>
    <row r="292" ht="15.75" customHeight="1">
      <c r="A292" s="8" t="s">
        <v>654</v>
      </c>
      <c r="B292" s="8" t="s">
        <v>1676</v>
      </c>
      <c r="C292" s="21">
        <v>44738.0</v>
      </c>
      <c r="D292" s="8" t="s">
        <v>1700</v>
      </c>
      <c r="E292" s="8" t="s">
        <v>1695</v>
      </c>
      <c r="F292" s="8">
        <v>250.0</v>
      </c>
      <c r="G292" s="8" t="s">
        <v>39</v>
      </c>
      <c r="H292" s="34">
        <v>3.0</v>
      </c>
      <c r="I292" s="35">
        <v>0.5655055849614361</v>
      </c>
      <c r="J292" s="8" t="s">
        <v>1696</v>
      </c>
    </row>
    <row r="293" ht="15.75" customHeight="1">
      <c r="A293" s="8" t="s">
        <v>656</v>
      </c>
      <c r="B293" s="8" t="s">
        <v>1677</v>
      </c>
      <c r="C293" s="21">
        <v>44740.0</v>
      </c>
      <c r="D293" s="8" t="s">
        <v>1702</v>
      </c>
      <c r="E293" s="8" t="s">
        <v>1698</v>
      </c>
      <c r="F293" s="8">
        <v>130.0</v>
      </c>
      <c r="G293" s="8" t="s">
        <v>28</v>
      </c>
      <c r="H293" s="34">
        <v>4.0</v>
      </c>
      <c r="I293" s="35">
        <v>0.4800159941302763</v>
      </c>
      <c r="J293" s="8" t="s">
        <v>1699</v>
      </c>
    </row>
    <row r="294" ht="15.75" customHeight="1">
      <c r="A294" s="8" t="s">
        <v>658</v>
      </c>
      <c r="B294" s="8" t="s">
        <v>1678</v>
      </c>
      <c r="C294" s="21">
        <v>44755.0</v>
      </c>
      <c r="D294" s="8" t="s">
        <v>1708</v>
      </c>
      <c r="E294" s="8" t="s">
        <v>1695</v>
      </c>
      <c r="F294" s="8">
        <v>60.0</v>
      </c>
      <c r="G294" s="8" t="s">
        <v>33</v>
      </c>
      <c r="H294" s="34">
        <v>9.0</v>
      </c>
      <c r="I294" s="35">
        <v>0.8070354430568152</v>
      </c>
      <c r="J294" s="8" t="s">
        <v>1714</v>
      </c>
    </row>
    <row r="295" ht="15.75" customHeight="1">
      <c r="A295" s="8" t="s">
        <v>660</v>
      </c>
      <c r="B295" s="8" t="s">
        <v>1679</v>
      </c>
      <c r="C295" s="21">
        <v>44755.0</v>
      </c>
      <c r="D295" s="8" t="s">
        <v>1719</v>
      </c>
      <c r="E295" s="8" t="s">
        <v>1698</v>
      </c>
      <c r="F295" s="8">
        <v>95.0</v>
      </c>
      <c r="G295" s="8" t="s">
        <v>39</v>
      </c>
      <c r="H295" s="34">
        <v>6.0</v>
      </c>
      <c r="I295" s="35">
        <v>0.13472953271650978</v>
      </c>
      <c r="J295" s="8" t="s">
        <v>1715</v>
      </c>
    </row>
    <row r="296" ht="15.75" customHeight="1">
      <c r="A296" s="8" t="s">
        <v>662</v>
      </c>
      <c r="B296" s="8" t="s">
        <v>1680</v>
      </c>
      <c r="C296" s="21">
        <v>44764.0</v>
      </c>
      <c r="D296" s="8" t="s">
        <v>1694</v>
      </c>
      <c r="E296" s="8" t="s">
        <v>1695</v>
      </c>
      <c r="F296" s="8">
        <v>72.0</v>
      </c>
      <c r="G296" s="8" t="s">
        <v>28</v>
      </c>
      <c r="H296" s="34">
        <v>9.0</v>
      </c>
      <c r="I296" s="35">
        <v>0.5373524451402217</v>
      </c>
      <c r="J296" s="8" t="s">
        <v>1716</v>
      </c>
    </row>
    <row r="297" ht="15.75" customHeight="1">
      <c r="A297" s="8" t="s">
        <v>664</v>
      </c>
      <c r="B297" s="8" t="s">
        <v>1675</v>
      </c>
      <c r="C297" s="21">
        <v>44735.0</v>
      </c>
      <c r="D297" s="8" t="s">
        <v>1697</v>
      </c>
      <c r="E297" s="8" t="s">
        <v>1698</v>
      </c>
      <c r="F297" s="8">
        <v>65.0</v>
      </c>
      <c r="G297" s="8" t="s">
        <v>33</v>
      </c>
      <c r="H297" s="34">
        <v>10.0</v>
      </c>
      <c r="I297" s="35">
        <v>0.8649325372302029</v>
      </c>
      <c r="J297" s="8" t="s">
        <v>1717</v>
      </c>
    </row>
    <row r="298" ht="15.75" customHeight="1">
      <c r="A298" s="8" t="s">
        <v>666</v>
      </c>
      <c r="B298" s="8" t="s">
        <v>1676</v>
      </c>
      <c r="C298" s="21">
        <v>44734.0</v>
      </c>
      <c r="D298" s="8" t="s">
        <v>1700</v>
      </c>
      <c r="E298" s="8" t="s">
        <v>1695</v>
      </c>
      <c r="F298" s="8">
        <v>250.0</v>
      </c>
      <c r="G298" s="8" t="s">
        <v>39</v>
      </c>
      <c r="H298" s="34">
        <v>2.0</v>
      </c>
      <c r="I298" s="35">
        <v>0.1463519325236735</v>
      </c>
      <c r="J298" s="8" t="s">
        <v>1706</v>
      </c>
    </row>
    <row r="299" ht="15.75" customHeight="1">
      <c r="A299" s="8" t="s">
        <v>668</v>
      </c>
      <c r="B299" s="8" t="s">
        <v>1677</v>
      </c>
      <c r="C299" s="21">
        <v>44728.0</v>
      </c>
      <c r="D299" s="8" t="s">
        <v>1702</v>
      </c>
      <c r="E299" s="8" t="s">
        <v>1698</v>
      </c>
      <c r="F299" s="8">
        <v>130.0</v>
      </c>
      <c r="G299" s="8" t="s">
        <v>28</v>
      </c>
      <c r="H299" s="34">
        <v>5.0</v>
      </c>
      <c r="I299" s="35">
        <v>0.49930216593502397</v>
      </c>
      <c r="J299" s="8" t="s">
        <v>1707</v>
      </c>
    </row>
    <row r="300" ht="15.75" customHeight="1">
      <c r="A300" s="8" t="s">
        <v>670</v>
      </c>
      <c r="B300" s="8" t="s">
        <v>1678</v>
      </c>
      <c r="C300" s="21">
        <v>44739.0</v>
      </c>
      <c r="D300" s="8" t="s">
        <v>1694</v>
      </c>
      <c r="E300" s="8" t="s">
        <v>1695</v>
      </c>
      <c r="F300" s="8">
        <v>72.0</v>
      </c>
      <c r="G300" s="8" t="s">
        <v>33</v>
      </c>
      <c r="H300" s="34">
        <v>4.0</v>
      </c>
      <c r="I300" s="35">
        <v>0.1676036921705878</v>
      </c>
      <c r="J300" s="8" t="s">
        <v>1709</v>
      </c>
    </row>
    <row r="301" ht="15.75" customHeight="1">
      <c r="A301" s="8" t="s">
        <v>672</v>
      </c>
      <c r="B301" s="8" t="s">
        <v>1675</v>
      </c>
      <c r="C301" s="21">
        <v>44765.0</v>
      </c>
      <c r="D301" s="8" t="s">
        <v>1697</v>
      </c>
      <c r="E301" s="8" t="s">
        <v>1698</v>
      </c>
      <c r="F301" s="8">
        <v>65.0</v>
      </c>
      <c r="G301" s="8" t="s">
        <v>39</v>
      </c>
      <c r="H301" s="34">
        <v>13.0</v>
      </c>
      <c r="I301" s="35">
        <v>0.5704039163992431</v>
      </c>
      <c r="J301" s="8" t="s">
        <v>1720</v>
      </c>
    </row>
    <row r="302" ht="15.75" customHeight="1">
      <c r="A302" s="8" t="s">
        <v>674</v>
      </c>
      <c r="B302" s="8" t="s">
        <v>1676</v>
      </c>
      <c r="C302" s="21">
        <v>44740.0</v>
      </c>
      <c r="D302" s="8" t="s">
        <v>1700</v>
      </c>
      <c r="E302" s="8" t="s">
        <v>1698</v>
      </c>
      <c r="F302" s="8">
        <v>250.0</v>
      </c>
      <c r="G302" s="8" t="s">
        <v>28</v>
      </c>
      <c r="H302" s="34">
        <v>2.0</v>
      </c>
      <c r="I302" s="35">
        <v>0.35240472893682595</v>
      </c>
      <c r="J302" s="8" t="s">
        <v>1721</v>
      </c>
    </row>
    <row r="303" ht="15.75" customHeight="1">
      <c r="A303" s="8" t="s">
        <v>676</v>
      </c>
      <c r="B303" s="8" t="s">
        <v>1677</v>
      </c>
      <c r="C303" s="21">
        <v>44734.0</v>
      </c>
      <c r="D303" s="8" t="s">
        <v>1702</v>
      </c>
      <c r="E303" s="8" t="s">
        <v>1698</v>
      </c>
      <c r="F303" s="8">
        <v>130.0</v>
      </c>
      <c r="G303" s="8" t="s">
        <v>33</v>
      </c>
      <c r="H303" s="34">
        <v>3.0</v>
      </c>
      <c r="I303" s="35">
        <v>0.11208092156242278</v>
      </c>
      <c r="J303" s="8" t="s">
        <v>1722</v>
      </c>
    </row>
    <row r="304" ht="15.75" customHeight="1">
      <c r="A304" s="8" t="s">
        <v>678</v>
      </c>
      <c r="B304" s="8" t="s">
        <v>1678</v>
      </c>
      <c r="C304" s="21">
        <v>44727.0</v>
      </c>
      <c r="D304" s="8" t="s">
        <v>1708</v>
      </c>
      <c r="E304" s="8" t="s">
        <v>1698</v>
      </c>
      <c r="F304" s="8">
        <v>60.0</v>
      </c>
      <c r="G304" s="8" t="s">
        <v>39</v>
      </c>
      <c r="H304" s="34">
        <v>10.0</v>
      </c>
      <c r="I304" s="35">
        <v>0.5783913464710013</v>
      </c>
      <c r="J304" s="8" t="s">
        <v>1723</v>
      </c>
    </row>
    <row r="305" ht="15.75" customHeight="1">
      <c r="A305" s="8" t="s">
        <v>680</v>
      </c>
      <c r="B305" s="8" t="s">
        <v>1679</v>
      </c>
      <c r="C305" s="21">
        <v>44737.0</v>
      </c>
      <c r="D305" s="8" t="s">
        <v>1694</v>
      </c>
      <c r="E305" s="8" t="s">
        <v>1698</v>
      </c>
      <c r="F305" s="8">
        <v>72.0</v>
      </c>
      <c r="G305" s="8" t="s">
        <v>28</v>
      </c>
      <c r="H305" s="34">
        <v>9.0</v>
      </c>
      <c r="I305" s="35">
        <v>0.18785567306752626</v>
      </c>
      <c r="J305" s="8" t="s">
        <v>1724</v>
      </c>
    </row>
    <row r="306" ht="15.75" customHeight="1">
      <c r="A306" s="8" t="s">
        <v>682</v>
      </c>
      <c r="B306" s="8" t="s">
        <v>1675</v>
      </c>
      <c r="C306" s="21">
        <v>44747.0</v>
      </c>
      <c r="D306" s="8" t="s">
        <v>1697</v>
      </c>
      <c r="E306" s="8" t="s">
        <v>1695</v>
      </c>
      <c r="F306" s="8">
        <v>65.0</v>
      </c>
      <c r="G306" s="8" t="s">
        <v>33</v>
      </c>
      <c r="H306" s="34">
        <v>8.0</v>
      </c>
      <c r="I306" s="35">
        <v>0.6923478690647986</v>
      </c>
      <c r="J306" s="8" t="s">
        <v>1696</v>
      </c>
    </row>
    <row r="307" ht="15.75" customHeight="1">
      <c r="A307" s="8" t="s">
        <v>684</v>
      </c>
      <c r="B307" s="8" t="s">
        <v>1676</v>
      </c>
      <c r="C307" s="21">
        <v>44754.0</v>
      </c>
      <c r="D307" s="8" t="s">
        <v>1700</v>
      </c>
      <c r="E307" s="8" t="s">
        <v>1698</v>
      </c>
      <c r="F307" s="8">
        <v>250.0</v>
      </c>
      <c r="G307" s="8" t="s">
        <v>39</v>
      </c>
      <c r="H307" s="34">
        <v>3.0</v>
      </c>
      <c r="I307" s="35">
        <v>0.7313105471637672</v>
      </c>
      <c r="J307" s="8" t="s">
        <v>1699</v>
      </c>
    </row>
    <row r="308" ht="15.75" customHeight="1">
      <c r="A308" s="8" t="s">
        <v>686</v>
      </c>
      <c r="B308" s="8" t="s">
        <v>1677</v>
      </c>
      <c r="C308" s="21">
        <v>44760.0</v>
      </c>
      <c r="D308" s="8" t="s">
        <v>1702</v>
      </c>
      <c r="E308" s="8" t="s">
        <v>1695</v>
      </c>
      <c r="F308" s="8">
        <v>130.0</v>
      </c>
      <c r="G308" s="8" t="s">
        <v>28</v>
      </c>
      <c r="H308" s="34">
        <v>3.0</v>
      </c>
      <c r="I308" s="35">
        <v>0.39651294953245186</v>
      </c>
      <c r="J308" s="8" t="s">
        <v>1714</v>
      </c>
    </row>
    <row r="309" ht="15.75" customHeight="1">
      <c r="A309" s="8" t="s">
        <v>688</v>
      </c>
      <c r="B309" s="8" t="s">
        <v>1678</v>
      </c>
      <c r="C309" s="21">
        <v>44759.0</v>
      </c>
      <c r="D309" s="8" t="s">
        <v>1694</v>
      </c>
      <c r="E309" s="8" t="s">
        <v>1698</v>
      </c>
      <c r="F309" s="8">
        <v>72.0</v>
      </c>
      <c r="G309" s="8" t="s">
        <v>33</v>
      </c>
      <c r="H309" s="34">
        <v>5.0</v>
      </c>
      <c r="I309" s="35">
        <v>0.47053293956185105</v>
      </c>
      <c r="J309" s="8" t="s">
        <v>1715</v>
      </c>
    </row>
    <row r="310" ht="15.75" customHeight="1">
      <c r="A310" s="8" t="s">
        <v>690</v>
      </c>
      <c r="B310" s="8" t="s">
        <v>1675</v>
      </c>
      <c r="C310" s="21">
        <v>44735.0</v>
      </c>
      <c r="D310" s="8" t="s">
        <v>1697</v>
      </c>
      <c r="E310" s="8" t="s">
        <v>1695</v>
      </c>
      <c r="F310" s="8">
        <v>65.0</v>
      </c>
      <c r="G310" s="8" t="s">
        <v>39</v>
      </c>
      <c r="H310" s="34">
        <v>9.0</v>
      </c>
      <c r="I310" s="35">
        <v>0.9022424845836422</v>
      </c>
      <c r="J310" s="8" t="s">
        <v>1716</v>
      </c>
    </row>
    <row r="311" ht="15.75" customHeight="1">
      <c r="A311" s="8" t="s">
        <v>692</v>
      </c>
      <c r="B311" s="8" t="s">
        <v>1676</v>
      </c>
      <c r="C311" s="21">
        <v>44734.0</v>
      </c>
      <c r="D311" s="8" t="s">
        <v>1700</v>
      </c>
      <c r="E311" s="8" t="s">
        <v>1698</v>
      </c>
      <c r="F311" s="8">
        <v>250.0</v>
      </c>
      <c r="G311" s="8" t="s">
        <v>28</v>
      </c>
      <c r="H311" s="34">
        <v>1.0</v>
      </c>
      <c r="I311" s="35">
        <v>0.2505796888473837</v>
      </c>
      <c r="J311" s="8" t="s">
        <v>1717</v>
      </c>
    </row>
    <row r="312" ht="15.75" customHeight="1">
      <c r="A312" s="8" t="s">
        <v>694</v>
      </c>
      <c r="B312" s="8" t="s">
        <v>1677</v>
      </c>
      <c r="C312" s="21">
        <v>44753.0</v>
      </c>
      <c r="D312" s="8" t="s">
        <v>1702</v>
      </c>
      <c r="E312" s="8" t="s">
        <v>1695</v>
      </c>
      <c r="F312" s="8">
        <v>130.0</v>
      </c>
      <c r="G312" s="8" t="s">
        <v>33</v>
      </c>
      <c r="H312" s="34">
        <v>4.0</v>
      </c>
      <c r="I312" s="35">
        <v>0.5689226691967911</v>
      </c>
      <c r="J312" s="8" t="s">
        <v>1706</v>
      </c>
    </row>
    <row r="313" ht="15.75" customHeight="1">
      <c r="A313" s="8" t="s">
        <v>696</v>
      </c>
      <c r="B313" s="8" t="s">
        <v>1678</v>
      </c>
      <c r="C313" s="21">
        <v>44739.0</v>
      </c>
      <c r="D313" s="8" t="s">
        <v>1708</v>
      </c>
      <c r="E313" s="8" t="s">
        <v>1698</v>
      </c>
      <c r="F313" s="8">
        <v>60.0</v>
      </c>
      <c r="G313" s="8" t="s">
        <v>39</v>
      </c>
      <c r="H313" s="34">
        <v>6.0</v>
      </c>
      <c r="I313" s="35">
        <v>0.03357106137416721</v>
      </c>
      <c r="J313" s="8" t="s">
        <v>1707</v>
      </c>
    </row>
    <row r="314" ht="15.75" customHeight="1">
      <c r="A314" s="8" t="s">
        <v>698</v>
      </c>
      <c r="B314" s="8" t="s">
        <v>1679</v>
      </c>
      <c r="C314" s="21">
        <v>44740.0</v>
      </c>
      <c r="D314" s="8" t="s">
        <v>1719</v>
      </c>
      <c r="E314" s="8" t="s">
        <v>1695</v>
      </c>
      <c r="F314" s="8">
        <v>95.0</v>
      </c>
      <c r="G314" s="8" t="s">
        <v>28</v>
      </c>
      <c r="H314" s="34">
        <v>4.0</v>
      </c>
      <c r="I314" s="35">
        <v>0.11797039324964398</v>
      </c>
      <c r="J314" s="8" t="s">
        <v>1709</v>
      </c>
    </row>
    <row r="315" ht="15.75" customHeight="1">
      <c r="A315" s="8" t="s">
        <v>700</v>
      </c>
      <c r="B315" s="8" t="s">
        <v>1680</v>
      </c>
      <c r="C315" s="21">
        <v>44748.0</v>
      </c>
      <c r="D315" s="8" t="s">
        <v>1694</v>
      </c>
      <c r="E315" s="8" t="s">
        <v>1698</v>
      </c>
      <c r="F315" s="8">
        <v>72.0</v>
      </c>
      <c r="G315" s="8" t="s">
        <v>33</v>
      </c>
      <c r="H315" s="34">
        <v>8.0</v>
      </c>
      <c r="I315" s="35">
        <v>0.028176385964748696</v>
      </c>
      <c r="J315" s="8" t="s">
        <v>1720</v>
      </c>
    </row>
    <row r="316" ht="15.75" customHeight="1">
      <c r="A316" s="8" t="s">
        <v>702</v>
      </c>
      <c r="B316" s="8" t="s">
        <v>1675</v>
      </c>
      <c r="C316" s="21">
        <v>44731.0</v>
      </c>
      <c r="D316" s="8" t="s">
        <v>1697</v>
      </c>
      <c r="E316" s="8" t="s">
        <v>1695</v>
      </c>
      <c r="F316" s="8">
        <v>65.0</v>
      </c>
      <c r="G316" s="8" t="s">
        <v>39</v>
      </c>
      <c r="H316" s="34">
        <v>8.0</v>
      </c>
      <c r="I316" s="35">
        <v>0.6694113672575889</v>
      </c>
      <c r="J316" s="8" t="s">
        <v>1721</v>
      </c>
    </row>
    <row r="317" ht="15.75" customHeight="1">
      <c r="A317" s="8" t="s">
        <v>704</v>
      </c>
      <c r="B317" s="8" t="s">
        <v>1676</v>
      </c>
      <c r="C317" s="21">
        <v>44763.0</v>
      </c>
      <c r="D317" s="8" t="s">
        <v>1700</v>
      </c>
      <c r="E317" s="8" t="s">
        <v>1698</v>
      </c>
      <c r="F317" s="8">
        <v>250.0</v>
      </c>
      <c r="G317" s="8" t="s">
        <v>28</v>
      </c>
      <c r="H317" s="34">
        <v>2.0</v>
      </c>
      <c r="I317" s="35">
        <v>0.36448172495541775</v>
      </c>
      <c r="J317" s="8" t="s">
        <v>1722</v>
      </c>
    </row>
    <row r="318" ht="15.75" customHeight="1">
      <c r="A318" s="8" t="s">
        <v>706</v>
      </c>
      <c r="B318" s="8" t="s">
        <v>1677</v>
      </c>
      <c r="C318" s="21">
        <v>44733.0</v>
      </c>
      <c r="D318" s="8" t="s">
        <v>1702</v>
      </c>
      <c r="E318" s="8" t="s">
        <v>1695</v>
      </c>
      <c r="F318" s="8">
        <v>130.0</v>
      </c>
      <c r="G318" s="8" t="s">
        <v>33</v>
      </c>
      <c r="H318" s="34">
        <v>7.0</v>
      </c>
      <c r="I318" s="35">
        <v>0.15416488306079768</v>
      </c>
      <c r="J318" s="8" t="s">
        <v>1723</v>
      </c>
    </row>
    <row r="319" ht="15.75" customHeight="1">
      <c r="A319" s="8" t="s">
        <v>708</v>
      </c>
      <c r="B319" s="8" t="s">
        <v>1678</v>
      </c>
      <c r="C319" s="21">
        <v>44746.0</v>
      </c>
      <c r="D319" s="8" t="s">
        <v>1694</v>
      </c>
      <c r="E319" s="8" t="s">
        <v>1698</v>
      </c>
      <c r="F319" s="8">
        <v>72.0</v>
      </c>
      <c r="G319" s="8" t="s">
        <v>39</v>
      </c>
      <c r="H319" s="34">
        <v>7.0</v>
      </c>
      <c r="I319" s="35">
        <v>0.6664660962524295</v>
      </c>
      <c r="J319" s="8" t="s">
        <v>1724</v>
      </c>
    </row>
    <row r="320" ht="15.75" customHeight="1">
      <c r="A320" s="8" t="s">
        <v>710</v>
      </c>
      <c r="B320" s="8" t="s">
        <v>1675</v>
      </c>
      <c r="C320" s="21">
        <v>44755.0</v>
      </c>
      <c r="D320" s="8" t="s">
        <v>1697</v>
      </c>
      <c r="E320" s="8" t="s">
        <v>1695</v>
      </c>
      <c r="F320" s="8">
        <v>65.0</v>
      </c>
      <c r="G320" s="8" t="s">
        <v>28</v>
      </c>
      <c r="H320" s="34">
        <v>4.0</v>
      </c>
      <c r="I320" s="35">
        <v>0.6918375203425328</v>
      </c>
      <c r="J320" s="8" t="s">
        <v>1696</v>
      </c>
    </row>
    <row r="321" ht="15.75" customHeight="1">
      <c r="A321" s="8" t="s">
        <v>712</v>
      </c>
      <c r="B321" s="8" t="s">
        <v>1676</v>
      </c>
      <c r="C321" s="21">
        <v>44755.0</v>
      </c>
      <c r="D321" s="8" t="s">
        <v>1700</v>
      </c>
      <c r="E321" s="8" t="s">
        <v>1698</v>
      </c>
      <c r="F321" s="8">
        <v>250.0</v>
      </c>
      <c r="G321" s="8" t="s">
        <v>33</v>
      </c>
      <c r="H321" s="34">
        <v>2.0</v>
      </c>
      <c r="I321" s="35">
        <v>0.14649599591234685</v>
      </c>
      <c r="J321" s="8" t="s">
        <v>1699</v>
      </c>
    </row>
    <row r="322" ht="15.75" customHeight="1">
      <c r="A322" s="8" t="s">
        <v>714</v>
      </c>
      <c r="B322" s="8" t="s">
        <v>1677</v>
      </c>
      <c r="C322" s="21">
        <v>44727.0</v>
      </c>
      <c r="D322" s="8" t="s">
        <v>1702</v>
      </c>
      <c r="E322" s="8" t="s">
        <v>1695</v>
      </c>
      <c r="F322" s="8">
        <v>130.0</v>
      </c>
      <c r="G322" s="8" t="s">
        <v>39</v>
      </c>
      <c r="H322" s="34">
        <v>2.0</v>
      </c>
      <c r="I322" s="35">
        <v>0.9854063548236401</v>
      </c>
      <c r="J322" s="8" t="s">
        <v>1714</v>
      </c>
    </row>
    <row r="323" ht="15.75" customHeight="1">
      <c r="A323" s="8" t="s">
        <v>716</v>
      </c>
      <c r="B323" s="8" t="s">
        <v>1678</v>
      </c>
      <c r="C323" s="21">
        <v>44746.0</v>
      </c>
      <c r="D323" s="8" t="s">
        <v>1694</v>
      </c>
      <c r="E323" s="8" t="s">
        <v>1698</v>
      </c>
      <c r="F323" s="8">
        <v>72.0</v>
      </c>
      <c r="G323" s="8" t="s">
        <v>28</v>
      </c>
      <c r="H323" s="34">
        <v>9.0</v>
      </c>
      <c r="I323" s="35">
        <v>0.320913207357887</v>
      </c>
      <c r="J323" s="8" t="s">
        <v>1715</v>
      </c>
    </row>
    <row r="324" ht="15.75" customHeight="1">
      <c r="A324" s="8" t="s">
        <v>718</v>
      </c>
      <c r="B324" s="8" t="s">
        <v>1675</v>
      </c>
      <c r="C324" s="21">
        <v>44740.0</v>
      </c>
      <c r="D324" s="8" t="s">
        <v>1697</v>
      </c>
      <c r="E324" s="8" t="s">
        <v>1698</v>
      </c>
      <c r="F324" s="8">
        <v>65.0</v>
      </c>
      <c r="G324" s="8" t="s">
        <v>28</v>
      </c>
      <c r="H324" s="34">
        <v>9.0</v>
      </c>
      <c r="I324" s="35">
        <v>0.9449539410927565</v>
      </c>
      <c r="J324" s="8" t="s">
        <v>1716</v>
      </c>
    </row>
    <row r="325" ht="15.75" customHeight="1">
      <c r="A325" s="8" t="s">
        <v>720</v>
      </c>
      <c r="B325" s="8" t="s">
        <v>1676</v>
      </c>
      <c r="C325" s="21">
        <v>44743.0</v>
      </c>
      <c r="D325" s="8" t="s">
        <v>1700</v>
      </c>
      <c r="E325" s="8" t="s">
        <v>1698</v>
      </c>
      <c r="F325" s="8">
        <v>250.0</v>
      </c>
      <c r="G325" s="8" t="s">
        <v>33</v>
      </c>
      <c r="H325" s="34">
        <v>2.0</v>
      </c>
      <c r="I325" s="35">
        <v>0.5090674802719967</v>
      </c>
      <c r="J325" s="8" t="s">
        <v>1717</v>
      </c>
    </row>
    <row r="326" ht="15.75" customHeight="1">
      <c r="A326" s="8" t="s">
        <v>722</v>
      </c>
      <c r="B326" s="8" t="s">
        <v>1677</v>
      </c>
      <c r="C326" s="21">
        <v>44737.0</v>
      </c>
      <c r="D326" s="8" t="s">
        <v>1702</v>
      </c>
      <c r="E326" s="8" t="s">
        <v>1698</v>
      </c>
      <c r="F326" s="8">
        <v>130.0</v>
      </c>
      <c r="G326" s="8" t="s">
        <v>39</v>
      </c>
      <c r="H326" s="34">
        <v>4.0</v>
      </c>
      <c r="I326" s="35">
        <v>0.6605905326670626</v>
      </c>
      <c r="J326" s="8" t="s">
        <v>1706</v>
      </c>
    </row>
    <row r="327" ht="15.75" customHeight="1">
      <c r="A327" s="8" t="s">
        <v>724</v>
      </c>
      <c r="B327" s="8" t="s">
        <v>1678</v>
      </c>
      <c r="C327" s="21">
        <v>44757.0</v>
      </c>
      <c r="D327" s="8" t="s">
        <v>1694</v>
      </c>
      <c r="E327" s="8" t="s">
        <v>1698</v>
      </c>
      <c r="F327" s="8">
        <v>72.0</v>
      </c>
      <c r="G327" s="8" t="s">
        <v>28</v>
      </c>
      <c r="H327" s="34">
        <v>8.0</v>
      </c>
      <c r="I327" s="35">
        <v>0.8961560140370312</v>
      </c>
      <c r="J327" s="8" t="s">
        <v>1707</v>
      </c>
    </row>
    <row r="328" ht="15.75" customHeight="1">
      <c r="A328" s="8" t="s">
        <v>726</v>
      </c>
      <c r="B328" s="8" t="s">
        <v>1675</v>
      </c>
      <c r="C328" s="21">
        <v>44745.0</v>
      </c>
      <c r="D328" s="8" t="s">
        <v>1697</v>
      </c>
      <c r="E328" s="8" t="s">
        <v>1695</v>
      </c>
      <c r="F328" s="8">
        <v>65.0</v>
      </c>
      <c r="G328" s="8" t="s">
        <v>33</v>
      </c>
      <c r="H328" s="34">
        <v>8.0</v>
      </c>
      <c r="I328" s="35">
        <v>0.133950017527805</v>
      </c>
      <c r="J328" s="8" t="s">
        <v>1709</v>
      </c>
    </row>
    <row r="329" ht="15.75" customHeight="1">
      <c r="A329" s="8" t="s">
        <v>728</v>
      </c>
      <c r="B329" s="8" t="s">
        <v>1676</v>
      </c>
      <c r="C329" s="21">
        <v>44760.0</v>
      </c>
      <c r="D329" s="8" t="s">
        <v>1700</v>
      </c>
      <c r="E329" s="8" t="s">
        <v>1698</v>
      </c>
      <c r="F329" s="8">
        <v>250.0</v>
      </c>
      <c r="G329" s="8" t="s">
        <v>39</v>
      </c>
      <c r="H329" s="34">
        <v>4.0</v>
      </c>
      <c r="I329" s="35">
        <v>0.3823797297998468</v>
      </c>
      <c r="J329" s="8" t="s">
        <v>1720</v>
      </c>
    </row>
    <row r="330" ht="15.75" customHeight="1">
      <c r="A330" s="8" t="s">
        <v>730</v>
      </c>
      <c r="B330" s="8" t="s">
        <v>1677</v>
      </c>
      <c r="C330" s="21">
        <v>44750.0</v>
      </c>
      <c r="D330" s="8" t="s">
        <v>1702</v>
      </c>
      <c r="E330" s="8" t="s">
        <v>1695</v>
      </c>
      <c r="F330" s="8">
        <v>130.0</v>
      </c>
      <c r="G330" s="8" t="s">
        <v>28</v>
      </c>
      <c r="H330" s="34">
        <v>2.0</v>
      </c>
      <c r="I330" s="35">
        <v>0.15073825601342095</v>
      </c>
      <c r="J330" s="8" t="s">
        <v>1721</v>
      </c>
    </row>
    <row r="331" ht="15.75" customHeight="1">
      <c r="A331" s="8" t="s">
        <v>732</v>
      </c>
      <c r="B331" s="8" t="s">
        <v>1678</v>
      </c>
      <c r="C331" s="21">
        <v>44742.0</v>
      </c>
      <c r="D331" s="8" t="s">
        <v>1708</v>
      </c>
      <c r="E331" s="8" t="s">
        <v>1698</v>
      </c>
      <c r="F331" s="8">
        <v>60.0</v>
      </c>
      <c r="G331" s="8" t="s">
        <v>33</v>
      </c>
      <c r="H331" s="34">
        <v>10.0</v>
      </c>
      <c r="I331" s="35">
        <v>0.9639512824790314</v>
      </c>
      <c r="J331" s="8" t="s">
        <v>1722</v>
      </c>
    </row>
    <row r="332" ht="15.75" customHeight="1">
      <c r="A332" s="8" t="s">
        <v>734</v>
      </c>
      <c r="B332" s="8" t="s">
        <v>1679</v>
      </c>
      <c r="C332" s="21">
        <v>44754.0</v>
      </c>
      <c r="D332" s="8" t="s">
        <v>1694</v>
      </c>
      <c r="E332" s="8" t="s">
        <v>1695</v>
      </c>
      <c r="F332" s="8">
        <v>72.0</v>
      </c>
      <c r="G332" s="8" t="s">
        <v>39</v>
      </c>
      <c r="H332" s="34">
        <v>5.0</v>
      </c>
      <c r="I332" s="35">
        <v>0.9389408370568453</v>
      </c>
      <c r="J332" s="8" t="s">
        <v>1723</v>
      </c>
    </row>
    <row r="333" ht="15.75" customHeight="1">
      <c r="A333" s="8" t="s">
        <v>736</v>
      </c>
      <c r="B333" s="8" t="s">
        <v>1675</v>
      </c>
      <c r="C333" s="21">
        <v>44746.0</v>
      </c>
      <c r="D333" s="8" t="s">
        <v>1697</v>
      </c>
      <c r="E333" s="8" t="s">
        <v>1698</v>
      </c>
      <c r="F333" s="8">
        <v>65.0</v>
      </c>
      <c r="G333" s="8" t="s">
        <v>28</v>
      </c>
      <c r="H333" s="34">
        <v>7.0</v>
      </c>
      <c r="I333" s="35">
        <v>0.9033527057848955</v>
      </c>
      <c r="J333" s="8" t="s">
        <v>1724</v>
      </c>
    </row>
    <row r="334" ht="15.75" customHeight="1">
      <c r="A334" s="8" t="s">
        <v>738</v>
      </c>
      <c r="B334" s="8" t="s">
        <v>1676</v>
      </c>
      <c r="C334" s="21">
        <v>44752.0</v>
      </c>
      <c r="D334" s="8" t="s">
        <v>1700</v>
      </c>
      <c r="E334" s="8" t="s">
        <v>1695</v>
      </c>
      <c r="F334" s="8">
        <v>250.0</v>
      </c>
      <c r="G334" s="8" t="s">
        <v>33</v>
      </c>
      <c r="H334" s="34">
        <v>2.0</v>
      </c>
      <c r="I334" s="35">
        <v>0.6220977732199588</v>
      </c>
      <c r="J334" s="8" t="s">
        <v>1696</v>
      </c>
    </row>
    <row r="335" ht="15.75" customHeight="1">
      <c r="A335" s="8" t="s">
        <v>740</v>
      </c>
      <c r="B335" s="8" t="s">
        <v>1677</v>
      </c>
      <c r="C335" s="21">
        <v>44725.0</v>
      </c>
      <c r="D335" s="8" t="s">
        <v>1702</v>
      </c>
      <c r="E335" s="8" t="s">
        <v>1698</v>
      </c>
      <c r="F335" s="8">
        <v>130.0</v>
      </c>
      <c r="G335" s="8" t="s">
        <v>39</v>
      </c>
      <c r="H335" s="34">
        <v>5.0</v>
      </c>
      <c r="I335" s="35">
        <v>0.06167679044339647</v>
      </c>
      <c r="J335" s="8" t="s">
        <v>1699</v>
      </c>
    </row>
    <row r="336" ht="15.75" customHeight="1">
      <c r="A336" s="8" t="s">
        <v>742</v>
      </c>
      <c r="B336" s="8" t="s">
        <v>1678</v>
      </c>
      <c r="C336" s="21">
        <v>44734.0</v>
      </c>
      <c r="D336" s="8" t="s">
        <v>1694</v>
      </c>
      <c r="E336" s="8" t="s">
        <v>1695</v>
      </c>
      <c r="F336" s="8">
        <v>72.0</v>
      </c>
      <c r="G336" s="8" t="s">
        <v>28</v>
      </c>
      <c r="H336" s="34">
        <v>12.0</v>
      </c>
      <c r="I336" s="35">
        <v>0.4921352131742114</v>
      </c>
      <c r="J336" s="8" t="s">
        <v>1701</v>
      </c>
    </row>
    <row r="337" ht="15.75" customHeight="1">
      <c r="A337" s="8" t="s">
        <v>744</v>
      </c>
      <c r="B337" s="8" t="s">
        <v>1675</v>
      </c>
      <c r="C337" s="21">
        <v>44761.0</v>
      </c>
      <c r="D337" s="8" t="s">
        <v>1697</v>
      </c>
      <c r="E337" s="8" t="s">
        <v>1698</v>
      </c>
      <c r="F337" s="8">
        <v>65.0</v>
      </c>
      <c r="G337" s="8" t="s">
        <v>33</v>
      </c>
      <c r="H337" s="34">
        <v>9.0</v>
      </c>
      <c r="I337" s="35">
        <v>0.6955271198599492</v>
      </c>
      <c r="J337" s="8" t="s">
        <v>1703</v>
      </c>
    </row>
    <row r="338" ht="15.75" customHeight="1">
      <c r="A338" s="8" t="s">
        <v>746</v>
      </c>
      <c r="B338" s="8" t="s">
        <v>1676</v>
      </c>
      <c r="C338" s="21">
        <v>44735.0</v>
      </c>
      <c r="D338" s="8" t="s">
        <v>1700</v>
      </c>
      <c r="E338" s="8" t="s">
        <v>1695</v>
      </c>
      <c r="F338" s="8">
        <v>250.0</v>
      </c>
      <c r="G338" s="8" t="s">
        <v>39</v>
      </c>
      <c r="H338" s="34">
        <v>4.0</v>
      </c>
      <c r="I338" s="35">
        <v>0.5452890727835411</v>
      </c>
      <c r="J338" s="8" t="s">
        <v>1704</v>
      </c>
    </row>
    <row r="339" ht="15.75" customHeight="1">
      <c r="A339" s="8" t="s">
        <v>748</v>
      </c>
      <c r="B339" s="8" t="s">
        <v>1677</v>
      </c>
      <c r="C339" s="21">
        <v>44753.0</v>
      </c>
      <c r="D339" s="8" t="s">
        <v>1702</v>
      </c>
      <c r="E339" s="8" t="s">
        <v>1698</v>
      </c>
      <c r="F339" s="8">
        <v>130.0</v>
      </c>
      <c r="G339" s="8" t="s">
        <v>28</v>
      </c>
      <c r="H339" s="34">
        <v>4.0</v>
      </c>
      <c r="I339" s="35">
        <v>0.3519953653822472</v>
      </c>
      <c r="J339" s="8" t="s">
        <v>1705</v>
      </c>
    </row>
    <row r="340" ht="15.75" customHeight="1">
      <c r="A340" s="8" t="s">
        <v>750</v>
      </c>
      <c r="B340" s="8" t="s">
        <v>1678</v>
      </c>
      <c r="C340" s="21">
        <v>44732.0</v>
      </c>
      <c r="D340" s="8" t="s">
        <v>1708</v>
      </c>
      <c r="E340" s="8" t="s">
        <v>1695</v>
      </c>
      <c r="F340" s="8">
        <v>60.0</v>
      </c>
      <c r="G340" s="8" t="s">
        <v>33</v>
      </c>
      <c r="H340" s="34">
        <v>6.0</v>
      </c>
      <c r="I340" s="35">
        <v>0.06029253362909914</v>
      </c>
      <c r="J340" s="8" t="s">
        <v>1706</v>
      </c>
    </row>
    <row r="341" ht="15.75" customHeight="1">
      <c r="A341" s="8" t="s">
        <v>752</v>
      </c>
      <c r="B341" s="8" t="s">
        <v>1679</v>
      </c>
      <c r="C341" s="21">
        <v>44748.0</v>
      </c>
      <c r="D341" s="8" t="s">
        <v>1719</v>
      </c>
      <c r="E341" s="8" t="s">
        <v>1698</v>
      </c>
      <c r="F341" s="8">
        <v>95.0</v>
      </c>
      <c r="G341" s="8" t="s">
        <v>39</v>
      </c>
      <c r="H341" s="34">
        <v>7.0</v>
      </c>
      <c r="I341" s="35">
        <v>0.04143445728170059</v>
      </c>
      <c r="J341" s="8" t="s">
        <v>1707</v>
      </c>
    </row>
    <row r="342" ht="15.75" customHeight="1">
      <c r="A342" s="8" t="s">
        <v>754</v>
      </c>
      <c r="B342" s="8" t="s">
        <v>1680</v>
      </c>
      <c r="C342" s="21">
        <v>44731.0</v>
      </c>
      <c r="D342" s="8" t="s">
        <v>1694</v>
      </c>
      <c r="E342" s="8" t="s">
        <v>1695</v>
      </c>
      <c r="F342" s="8">
        <v>72.0</v>
      </c>
      <c r="G342" s="8" t="s">
        <v>28</v>
      </c>
      <c r="H342" s="34">
        <v>3.0</v>
      </c>
      <c r="I342" s="35">
        <v>0.295162748845202</v>
      </c>
      <c r="J342" s="8" t="s">
        <v>1709</v>
      </c>
    </row>
    <row r="343" ht="15.75" customHeight="1">
      <c r="A343" s="8" t="s">
        <v>756</v>
      </c>
      <c r="B343" s="8" t="s">
        <v>1675</v>
      </c>
      <c r="C343" s="21">
        <v>44725.0</v>
      </c>
      <c r="D343" s="8" t="s">
        <v>1697</v>
      </c>
      <c r="E343" s="8" t="s">
        <v>1698</v>
      </c>
      <c r="F343" s="8">
        <v>65.0</v>
      </c>
      <c r="G343" s="8" t="s">
        <v>33</v>
      </c>
      <c r="H343" s="34">
        <v>4.0</v>
      </c>
      <c r="I343" s="35">
        <v>0.6815429454011928</v>
      </c>
      <c r="J343" s="8" t="s">
        <v>1710</v>
      </c>
    </row>
    <row r="344" ht="15.75" customHeight="1">
      <c r="A344" s="8" t="s">
        <v>758</v>
      </c>
      <c r="B344" s="8" t="s">
        <v>1676</v>
      </c>
      <c r="C344" s="21">
        <v>44753.0</v>
      </c>
      <c r="D344" s="8" t="s">
        <v>1700</v>
      </c>
      <c r="E344" s="8" t="s">
        <v>1695</v>
      </c>
      <c r="F344" s="8">
        <v>250.0</v>
      </c>
      <c r="G344" s="8" t="s">
        <v>39</v>
      </c>
      <c r="H344" s="34">
        <v>1.0</v>
      </c>
      <c r="I344" s="35">
        <v>0.5263234652029739</v>
      </c>
      <c r="J344" s="8" t="s">
        <v>1711</v>
      </c>
    </row>
    <row r="345" ht="15.75" customHeight="1">
      <c r="A345" s="8" t="s">
        <v>760</v>
      </c>
      <c r="B345" s="8" t="s">
        <v>1677</v>
      </c>
      <c r="C345" s="21">
        <v>44738.0</v>
      </c>
      <c r="D345" s="8" t="s">
        <v>1702</v>
      </c>
      <c r="E345" s="8" t="s">
        <v>1698</v>
      </c>
      <c r="F345" s="8">
        <v>130.0</v>
      </c>
      <c r="G345" s="8" t="s">
        <v>28</v>
      </c>
      <c r="H345" s="34">
        <v>6.0</v>
      </c>
      <c r="I345" s="35">
        <v>0.05443768790353687</v>
      </c>
      <c r="J345" s="8" t="s">
        <v>1712</v>
      </c>
    </row>
    <row r="346" ht="15.75" customHeight="1">
      <c r="A346" s="8" t="s">
        <v>762</v>
      </c>
      <c r="B346" s="8" t="s">
        <v>1678</v>
      </c>
      <c r="C346" s="21">
        <v>44762.0</v>
      </c>
      <c r="D346" s="8" t="s">
        <v>1694</v>
      </c>
      <c r="E346" s="8" t="s">
        <v>1698</v>
      </c>
      <c r="F346" s="8">
        <v>72.0</v>
      </c>
      <c r="G346" s="8" t="s">
        <v>33</v>
      </c>
      <c r="H346" s="34">
        <v>10.0</v>
      </c>
      <c r="I346" s="35">
        <v>0.953507388421749</v>
      </c>
      <c r="J346" s="8" t="s">
        <v>1713</v>
      </c>
    </row>
    <row r="347" ht="15.75" customHeight="1">
      <c r="A347" s="8" t="s">
        <v>764</v>
      </c>
      <c r="B347" s="8" t="s">
        <v>1675</v>
      </c>
      <c r="C347" s="21">
        <v>44756.0</v>
      </c>
      <c r="D347" s="8" t="s">
        <v>1697</v>
      </c>
      <c r="E347" s="8" t="s">
        <v>1698</v>
      </c>
      <c r="F347" s="8">
        <v>65.0</v>
      </c>
      <c r="G347" s="8" t="s">
        <v>39</v>
      </c>
      <c r="H347" s="34">
        <v>4.0</v>
      </c>
      <c r="I347" s="35">
        <v>0.46726651348176196</v>
      </c>
      <c r="J347" s="8" t="s">
        <v>1696</v>
      </c>
    </row>
    <row r="348" ht="15.75" customHeight="1">
      <c r="A348" s="8" t="s">
        <v>766</v>
      </c>
      <c r="B348" s="8" t="s">
        <v>1676</v>
      </c>
      <c r="C348" s="21">
        <v>44744.0</v>
      </c>
      <c r="D348" s="8" t="s">
        <v>1700</v>
      </c>
      <c r="E348" s="8" t="s">
        <v>1698</v>
      </c>
      <c r="F348" s="8">
        <v>250.0</v>
      </c>
      <c r="G348" s="8" t="s">
        <v>28</v>
      </c>
      <c r="H348" s="34">
        <v>2.0</v>
      </c>
      <c r="I348" s="35">
        <v>0.6015089815611987</v>
      </c>
      <c r="J348" s="8" t="s">
        <v>1699</v>
      </c>
    </row>
    <row r="349" ht="15.75" customHeight="1">
      <c r="A349" s="8" t="s">
        <v>768</v>
      </c>
      <c r="B349" s="8" t="s">
        <v>1677</v>
      </c>
      <c r="C349" s="21">
        <v>44753.0</v>
      </c>
      <c r="D349" s="8" t="s">
        <v>1702</v>
      </c>
      <c r="E349" s="8" t="s">
        <v>1698</v>
      </c>
      <c r="F349" s="8">
        <v>130.0</v>
      </c>
      <c r="G349" s="8" t="s">
        <v>33</v>
      </c>
      <c r="H349" s="34">
        <v>7.0</v>
      </c>
      <c r="I349" s="35">
        <v>0.1715876474218785</v>
      </c>
      <c r="J349" s="8" t="s">
        <v>1701</v>
      </c>
    </row>
    <row r="350" ht="15.75" customHeight="1">
      <c r="A350" s="8" t="s">
        <v>770</v>
      </c>
      <c r="B350" s="8" t="s">
        <v>1678</v>
      </c>
      <c r="C350" s="21">
        <v>44762.0</v>
      </c>
      <c r="D350" s="8" t="s">
        <v>1708</v>
      </c>
      <c r="E350" s="8" t="s">
        <v>1695</v>
      </c>
      <c r="F350" s="8">
        <v>60.0</v>
      </c>
      <c r="G350" s="8" t="s">
        <v>39</v>
      </c>
      <c r="H350" s="34">
        <v>11.0</v>
      </c>
      <c r="I350" s="35">
        <v>0.44731050880102885</v>
      </c>
      <c r="J350" s="8" t="s">
        <v>1703</v>
      </c>
    </row>
    <row r="351" ht="15.75" customHeight="1">
      <c r="A351" s="8" t="s">
        <v>772</v>
      </c>
      <c r="B351" s="8" t="s">
        <v>1679</v>
      </c>
      <c r="C351" s="21">
        <v>44740.0</v>
      </c>
      <c r="D351" s="8" t="s">
        <v>1694</v>
      </c>
      <c r="E351" s="8" t="s">
        <v>1698</v>
      </c>
      <c r="F351" s="8">
        <v>72.0</v>
      </c>
      <c r="G351" s="8" t="s">
        <v>28</v>
      </c>
      <c r="H351" s="34">
        <v>8.0</v>
      </c>
      <c r="I351" s="35">
        <v>0.5424695305095821</v>
      </c>
      <c r="J351" s="8" t="s">
        <v>1704</v>
      </c>
    </row>
    <row r="352" ht="15.75" customHeight="1">
      <c r="A352" s="8" t="s">
        <v>774</v>
      </c>
      <c r="B352" s="8" t="s">
        <v>1675</v>
      </c>
      <c r="C352" s="21">
        <v>44729.0</v>
      </c>
      <c r="D352" s="8" t="s">
        <v>1697</v>
      </c>
      <c r="E352" s="8" t="s">
        <v>1695</v>
      </c>
      <c r="F352" s="8">
        <v>65.0</v>
      </c>
      <c r="G352" s="8" t="s">
        <v>33</v>
      </c>
      <c r="H352" s="34">
        <v>11.0</v>
      </c>
      <c r="I352" s="35">
        <v>0.504848049472984</v>
      </c>
      <c r="J352" s="8" t="s">
        <v>1705</v>
      </c>
    </row>
    <row r="353" ht="15.75" customHeight="1">
      <c r="A353" s="8" t="s">
        <v>776</v>
      </c>
      <c r="B353" s="8" t="s">
        <v>1676</v>
      </c>
      <c r="C353" s="21">
        <v>44727.0</v>
      </c>
      <c r="D353" s="8" t="s">
        <v>1700</v>
      </c>
      <c r="E353" s="8" t="s">
        <v>1698</v>
      </c>
      <c r="F353" s="8">
        <v>250.0</v>
      </c>
      <c r="G353" s="8" t="s">
        <v>39</v>
      </c>
      <c r="H353" s="34">
        <v>4.0</v>
      </c>
      <c r="I353" s="35">
        <v>0.09231674742129548</v>
      </c>
      <c r="J353" s="8" t="s">
        <v>1706</v>
      </c>
    </row>
    <row r="354" ht="15.75" customHeight="1">
      <c r="A354" s="8" t="s">
        <v>778</v>
      </c>
      <c r="B354" s="8" t="s">
        <v>1677</v>
      </c>
      <c r="C354" s="21">
        <v>44734.0</v>
      </c>
      <c r="D354" s="8" t="s">
        <v>1702</v>
      </c>
      <c r="E354" s="8" t="s">
        <v>1695</v>
      </c>
      <c r="F354" s="8">
        <v>130.0</v>
      </c>
      <c r="G354" s="8" t="s">
        <v>28</v>
      </c>
      <c r="H354" s="34">
        <v>7.0</v>
      </c>
      <c r="I354" s="35">
        <v>0.34907542272706216</v>
      </c>
      <c r="J354" s="8" t="s">
        <v>1707</v>
      </c>
    </row>
    <row r="355" ht="15.75" customHeight="1">
      <c r="A355" s="8" t="s">
        <v>780</v>
      </c>
      <c r="B355" s="8" t="s">
        <v>1678</v>
      </c>
      <c r="C355" s="21">
        <v>44744.0</v>
      </c>
      <c r="D355" s="8" t="s">
        <v>1694</v>
      </c>
      <c r="E355" s="8" t="s">
        <v>1698</v>
      </c>
      <c r="F355" s="8">
        <v>72.0</v>
      </c>
      <c r="G355" s="8" t="s">
        <v>33</v>
      </c>
      <c r="H355" s="34">
        <v>4.0</v>
      </c>
      <c r="I355" s="35">
        <v>0.9003182358071662</v>
      </c>
      <c r="J355" s="8" t="s">
        <v>1709</v>
      </c>
    </row>
    <row r="356" ht="15.75" customHeight="1">
      <c r="A356" s="8" t="s">
        <v>782</v>
      </c>
      <c r="B356" s="8" t="s">
        <v>1675</v>
      </c>
      <c r="C356" s="21">
        <v>44737.0</v>
      </c>
      <c r="D356" s="8" t="s">
        <v>1697</v>
      </c>
      <c r="E356" s="8" t="s">
        <v>1695</v>
      </c>
      <c r="F356" s="8">
        <v>65.0</v>
      </c>
      <c r="G356" s="8" t="s">
        <v>39</v>
      </c>
      <c r="H356" s="34">
        <v>5.0</v>
      </c>
      <c r="I356" s="35">
        <v>0.1805069279546273</v>
      </c>
      <c r="J356" s="8" t="s">
        <v>1710</v>
      </c>
    </row>
    <row r="357" ht="15.75" customHeight="1">
      <c r="A357" s="8" t="s">
        <v>784</v>
      </c>
      <c r="B357" s="8" t="s">
        <v>1676</v>
      </c>
      <c r="C357" s="21">
        <v>44752.0</v>
      </c>
      <c r="D357" s="8" t="s">
        <v>1700</v>
      </c>
      <c r="E357" s="8" t="s">
        <v>1698</v>
      </c>
      <c r="F357" s="8">
        <v>250.0</v>
      </c>
      <c r="G357" s="8" t="s">
        <v>28</v>
      </c>
      <c r="H357" s="34">
        <v>1.0</v>
      </c>
      <c r="I357" s="35">
        <v>0.02544509282000129</v>
      </c>
      <c r="J357" s="8" t="s">
        <v>1711</v>
      </c>
    </row>
    <row r="358" ht="15.75" customHeight="1">
      <c r="A358" s="8" t="s">
        <v>786</v>
      </c>
      <c r="B358" s="8" t="s">
        <v>1677</v>
      </c>
      <c r="C358" s="21">
        <v>44736.0</v>
      </c>
      <c r="D358" s="8" t="s">
        <v>1702</v>
      </c>
      <c r="E358" s="8" t="s">
        <v>1695</v>
      </c>
      <c r="F358" s="8">
        <v>130.0</v>
      </c>
      <c r="G358" s="8" t="s">
        <v>33</v>
      </c>
      <c r="H358" s="34">
        <v>2.0</v>
      </c>
      <c r="I358" s="35">
        <v>0.7964374114270555</v>
      </c>
      <c r="J358" s="8" t="s">
        <v>1712</v>
      </c>
    </row>
    <row r="359" ht="15.75" customHeight="1">
      <c r="A359" s="8" t="s">
        <v>788</v>
      </c>
      <c r="B359" s="8" t="s">
        <v>1678</v>
      </c>
      <c r="C359" s="21">
        <v>44752.0</v>
      </c>
      <c r="D359" s="8" t="s">
        <v>1708</v>
      </c>
      <c r="E359" s="8" t="s">
        <v>1698</v>
      </c>
      <c r="F359" s="8">
        <v>60.0</v>
      </c>
      <c r="G359" s="8" t="s">
        <v>39</v>
      </c>
      <c r="H359" s="34">
        <v>14.0</v>
      </c>
      <c r="I359" s="35">
        <v>0.16077213359827813</v>
      </c>
      <c r="J359" s="8" t="s">
        <v>1713</v>
      </c>
    </row>
    <row r="360" ht="15.75" customHeight="1">
      <c r="A360" s="8" t="s">
        <v>790</v>
      </c>
      <c r="B360" s="8" t="s">
        <v>1679</v>
      </c>
      <c r="C360" s="21">
        <v>44759.0</v>
      </c>
      <c r="D360" s="8" t="s">
        <v>1719</v>
      </c>
      <c r="E360" s="8" t="s">
        <v>1695</v>
      </c>
      <c r="F360" s="8">
        <v>95.0</v>
      </c>
      <c r="G360" s="8" t="s">
        <v>28</v>
      </c>
      <c r="H360" s="34">
        <v>9.0</v>
      </c>
      <c r="I360" s="35">
        <v>0.24693836978869843</v>
      </c>
      <c r="J360" s="8" t="s">
        <v>1696</v>
      </c>
    </row>
    <row r="361" ht="15.75" customHeight="1">
      <c r="A361" s="8" t="s">
        <v>792</v>
      </c>
      <c r="B361" s="8" t="s">
        <v>1680</v>
      </c>
      <c r="C361" s="21">
        <v>44763.0</v>
      </c>
      <c r="D361" s="8" t="s">
        <v>1694</v>
      </c>
      <c r="E361" s="8" t="s">
        <v>1698</v>
      </c>
      <c r="F361" s="8">
        <v>72.0</v>
      </c>
      <c r="G361" s="8" t="s">
        <v>33</v>
      </c>
      <c r="H361" s="34">
        <v>8.0</v>
      </c>
      <c r="I361" s="35">
        <v>0.22148207946738752</v>
      </c>
      <c r="J361" s="8" t="s">
        <v>1699</v>
      </c>
    </row>
    <row r="362" ht="15.75" customHeight="1">
      <c r="A362" s="8" t="s">
        <v>794</v>
      </c>
      <c r="B362" s="8" t="s">
        <v>1675</v>
      </c>
      <c r="C362" s="21">
        <v>44763.0</v>
      </c>
      <c r="D362" s="8" t="s">
        <v>1697</v>
      </c>
      <c r="E362" s="8" t="s">
        <v>1695</v>
      </c>
      <c r="F362" s="8">
        <v>65.0</v>
      </c>
      <c r="G362" s="8" t="s">
        <v>39</v>
      </c>
      <c r="H362" s="34">
        <v>11.0</v>
      </c>
      <c r="I362" s="35">
        <v>0.7145884623095947</v>
      </c>
      <c r="J362" s="8" t="s">
        <v>1701</v>
      </c>
    </row>
    <row r="363" ht="15.75" customHeight="1">
      <c r="A363" s="8" t="s">
        <v>796</v>
      </c>
      <c r="B363" s="8" t="s">
        <v>1676</v>
      </c>
      <c r="C363" s="21">
        <v>44750.0</v>
      </c>
      <c r="D363" s="8" t="s">
        <v>1700</v>
      </c>
      <c r="E363" s="8" t="s">
        <v>1698</v>
      </c>
      <c r="F363" s="8">
        <v>250.0</v>
      </c>
      <c r="G363" s="8" t="s">
        <v>28</v>
      </c>
      <c r="H363" s="34">
        <v>4.0</v>
      </c>
      <c r="I363" s="35">
        <v>0.11286694488931481</v>
      </c>
      <c r="J363" s="8" t="s">
        <v>1703</v>
      </c>
    </row>
    <row r="364" ht="15.75" customHeight="1">
      <c r="A364" s="8" t="s">
        <v>798</v>
      </c>
      <c r="B364" s="8" t="s">
        <v>1677</v>
      </c>
      <c r="C364" s="21">
        <v>44751.0</v>
      </c>
      <c r="D364" s="8" t="s">
        <v>1702</v>
      </c>
      <c r="E364" s="8" t="s">
        <v>1695</v>
      </c>
      <c r="F364" s="8">
        <v>130.0</v>
      </c>
      <c r="G364" s="8" t="s">
        <v>33</v>
      </c>
      <c r="H364" s="34">
        <v>6.0</v>
      </c>
      <c r="I364" s="35">
        <v>0.06528359082881985</v>
      </c>
      <c r="J364" s="8" t="s">
        <v>1704</v>
      </c>
    </row>
    <row r="365" ht="15.75" customHeight="1">
      <c r="A365" s="8" t="s">
        <v>800</v>
      </c>
      <c r="B365" s="8" t="s">
        <v>1678</v>
      </c>
      <c r="C365" s="21">
        <v>44736.0</v>
      </c>
      <c r="D365" s="8" t="s">
        <v>1694</v>
      </c>
      <c r="E365" s="8" t="s">
        <v>1698</v>
      </c>
      <c r="F365" s="8">
        <v>72.0</v>
      </c>
      <c r="G365" s="8" t="s">
        <v>39</v>
      </c>
      <c r="H365" s="34">
        <v>11.0</v>
      </c>
      <c r="I365" s="35">
        <v>0.4668175199835307</v>
      </c>
      <c r="J365" s="8" t="s">
        <v>1705</v>
      </c>
    </row>
    <row r="366" ht="15.75" customHeight="1">
      <c r="A366" s="8" t="s">
        <v>802</v>
      </c>
      <c r="B366" s="8" t="s">
        <v>1675</v>
      </c>
      <c r="C366" s="21">
        <v>44737.0</v>
      </c>
      <c r="D366" s="8" t="s">
        <v>1697</v>
      </c>
      <c r="E366" s="8" t="s">
        <v>1695</v>
      </c>
      <c r="F366" s="8">
        <v>65.0</v>
      </c>
      <c r="G366" s="8" t="s">
        <v>28</v>
      </c>
      <c r="H366" s="34">
        <v>9.0</v>
      </c>
      <c r="I366" s="35">
        <v>0.9220277015422367</v>
      </c>
      <c r="J366" s="8" t="s">
        <v>1706</v>
      </c>
    </row>
    <row r="367" ht="15.75" customHeight="1">
      <c r="A367" s="8" t="s">
        <v>804</v>
      </c>
      <c r="B367" s="8" t="s">
        <v>1676</v>
      </c>
      <c r="C367" s="21">
        <v>44744.0</v>
      </c>
      <c r="D367" s="8" t="s">
        <v>1700</v>
      </c>
      <c r="E367" s="8" t="s">
        <v>1698</v>
      </c>
      <c r="F367" s="8">
        <v>250.0</v>
      </c>
      <c r="G367" s="8" t="s">
        <v>33</v>
      </c>
      <c r="H367" s="34">
        <v>2.0</v>
      </c>
      <c r="I367" s="35">
        <v>0.18840485753727232</v>
      </c>
      <c r="J367" s="8" t="s">
        <v>1707</v>
      </c>
    </row>
    <row r="368" ht="15.75" customHeight="1">
      <c r="A368" s="8" t="s">
        <v>806</v>
      </c>
      <c r="B368" s="8" t="s">
        <v>1677</v>
      </c>
      <c r="C368" s="21">
        <v>44735.0</v>
      </c>
      <c r="D368" s="8" t="s">
        <v>1702</v>
      </c>
      <c r="E368" s="8" t="s">
        <v>1698</v>
      </c>
      <c r="F368" s="8">
        <v>130.0</v>
      </c>
      <c r="G368" s="8" t="s">
        <v>39</v>
      </c>
      <c r="H368" s="34">
        <v>2.0</v>
      </c>
      <c r="I368" s="35">
        <v>0.27847072137209206</v>
      </c>
      <c r="J368" s="8" t="s">
        <v>1709</v>
      </c>
    </row>
    <row r="369" ht="15.75" customHeight="1">
      <c r="A369" s="8" t="s">
        <v>808</v>
      </c>
      <c r="B369" s="8" t="s">
        <v>1675</v>
      </c>
      <c r="C369" s="21">
        <v>44751.0</v>
      </c>
      <c r="D369" s="8" t="s">
        <v>1694</v>
      </c>
      <c r="E369" s="8" t="s">
        <v>1698</v>
      </c>
      <c r="F369" s="8">
        <v>72.0</v>
      </c>
      <c r="G369" s="8" t="s">
        <v>28</v>
      </c>
      <c r="H369" s="34">
        <v>10.0</v>
      </c>
      <c r="I369" s="35">
        <v>0.7888425137640517</v>
      </c>
      <c r="J369" s="8" t="s">
        <v>1710</v>
      </c>
    </row>
    <row r="370" ht="15.75" customHeight="1">
      <c r="A370" s="8" t="s">
        <v>810</v>
      </c>
      <c r="B370" s="8" t="s">
        <v>1676</v>
      </c>
      <c r="C370" s="21">
        <v>44726.0</v>
      </c>
      <c r="D370" s="8" t="s">
        <v>1697</v>
      </c>
      <c r="E370" s="8" t="s">
        <v>1698</v>
      </c>
      <c r="F370" s="8">
        <v>65.0</v>
      </c>
      <c r="G370" s="8" t="s">
        <v>28</v>
      </c>
      <c r="H370" s="34">
        <v>5.0</v>
      </c>
      <c r="I370" s="35">
        <v>0.18299168548896383</v>
      </c>
      <c r="J370" s="8" t="s">
        <v>1711</v>
      </c>
    </row>
    <row r="371" ht="15.75" customHeight="1">
      <c r="A371" s="8" t="s">
        <v>812</v>
      </c>
      <c r="B371" s="8" t="s">
        <v>1677</v>
      </c>
      <c r="C371" s="21">
        <v>44749.0</v>
      </c>
      <c r="D371" s="8" t="s">
        <v>1700</v>
      </c>
      <c r="E371" s="8" t="s">
        <v>1698</v>
      </c>
      <c r="F371" s="8">
        <v>250.0</v>
      </c>
      <c r="G371" s="8" t="s">
        <v>33</v>
      </c>
      <c r="H371" s="34">
        <v>3.0</v>
      </c>
      <c r="I371" s="35">
        <v>0.20591715888096995</v>
      </c>
      <c r="J371" s="8" t="s">
        <v>1712</v>
      </c>
    </row>
    <row r="372" ht="15.75" customHeight="1">
      <c r="A372" s="8" t="s">
        <v>814</v>
      </c>
      <c r="B372" s="8" t="s">
        <v>1678</v>
      </c>
      <c r="C372" s="21">
        <v>44734.0</v>
      </c>
      <c r="D372" s="8" t="s">
        <v>1702</v>
      </c>
      <c r="E372" s="8" t="s">
        <v>1695</v>
      </c>
      <c r="F372" s="8">
        <v>130.0</v>
      </c>
      <c r="G372" s="8" t="s">
        <v>39</v>
      </c>
      <c r="H372" s="34">
        <v>2.0</v>
      </c>
      <c r="I372" s="35">
        <v>0.02128339836887938</v>
      </c>
      <c r="J372" s="8" t="s">
        <v>1713</v>
      </c>
    </row>
    <row r="373" ht="15.75" customHeight="1">
      <c r="A373" s="8" t="s">
        <v>816</v>
      </c>
      <c r="B373" s="8" t="s">
        <v>1675</v>
      </c>
      <c r="C373" s="21">
        <v>44726.0</v>
      </c>
      <c r="D373" s="8" t="s">
        <v>1694</v>
      </c>
      <c r="E373" s="8" t="s">
        <v>1698</v>
      </c>
      <c r="F373" s="8">
        <v>72.0</v>
      </c>
      <c r="G373" s="8" t="s">
        <v>28</v>
      </c>
      <c r="H373" s="34">
        <v>4.0</v>
      </c>
      <c r="I373" s="35">
        <v>0.022806889019524657</v>
      </c>
      <c r="J373" s="8" t="s">
        <v>1696</v>
      </c>
    </row>
    <row r="374" ht="15.75" customHeight="1">
      <c r="A374" s="8" t="s">
        <v>818</v>
      </c>
      <c r="B374" s="8" t="s">
        <v>1676</v>
      </c>
      <c r="C374" s="21">
        <v>44743.0</v>
      </c>
      <c r="D374" s="8" t="s">
        <v>1697</v>
      </c>
      <c r="E374" s="8" t="s">
        <v>1695</v>
      </c>
      <c r="F374" s="8">
        <v>65.0</v>
      </c>
      <c r="G374" s="8" t="s">
        <v>33</v>
      </c>
      <c r="H374" s="34">
        <v>6.0</v>
      </c>
      <c r="I374" s="35">
        <v>0.6644821403049905</v>
      </c>
      <c r="J374" s="8" t="s">
        <v>1699</v>
      </c>
    </row>
    <row r="375" ht="15.75" customHeight="1">
      <c r="A375" s="8" t="s">
        <v>820</v>
      </c>
      <c r="B375" s="8" t="s">
        <v>1677</v>
      </c>
      <c r="C375" s="21">
        <v>44742.0</v>
      </c>
      <c r="D375" s="8" t="s">
        <v>1700</v>
      </c>
      <c r="E375" s="8" t="s">
        <v>1698</v>
      </c>
      <c r="F375" s="8">
        <v>250.0</v>
      </c>
      <c r="G375" s="8" t="s">
        <v>39</v>
      </c>
      <c r="H375" s="34">
        <v>3.0</v>
      </c>
      <c r="I375" s="35">
        <v>0.2915195524928048</v>
      </c>
      <c r="J375" s="8" t="s">
        <v>1701</v>
      </c>
    </row>
    <row r="376" ht="15.75" customHeight="1">
      <c r="A376" s="8" t="s">
        <v>822</v>
      </c>
      <c r="B376" s="8" t="s">
        <v>1678</v>
      </c>
      <c r="C376" s="21">
        <v>44747.0</v>
      </c>
      <c r="D376" s="8" t="s">
        <v>1702</v>
      </c>
      <c r="E376" s="8" t="s">
        <v>1695</v>
      </c>
      <c r="F376" s="8">
        <v>130.0</v>
      </c>
      <c r="G376" s="8" t="s">
        <v>28</v>
      </c>
      <c r="H376" s="34">
        <v>5.0</v>
      </c>
      <c r="I376" s="35">
        <v>0.5568409811033631</v>
      </c>
      <c r="J376" s="8" t="s">
        <v>1703</v>
      </c>
    </row>
    <row r="377" ht="15.75" customHeight="1">
      <c r="A377" s="8" t="s">
        <v>824</v>
      </c>
      <c r="B377" s="8" t="s">
        <v>1679</v>
      </c>
      <c r="C377" s="21">
        <v>44764.0</v>
      </c>
      <c r="D377" s="8" t="s">
        <v>1708</v>
      </c>
      <c r="E377" s="8" t="s">
        <v>1698</v>
      </c>
      <c r="F377" s="8">
        <v>60.0</v>
      </c>
      <c r="G377" s="8" t="s">
        <v>33</v>
      </c>
      <c r="H377" s="34">
        <v>14.0</v>
      </c>
      <c r="I377" s="35">
        <v>0.5724054214401565</v>
      </c>
      <c r="J377" s="8" t="s">
        <v>1704</v>
      </c>
    </row>
    <row r="378" ht="15.75" customHeight="1">
      <c r="A378" s="8" t="s">
        <v>826</v>
      </c>
      <c r="B378" s="8" t="s">
        <v>1675</v>
      </c>
      <c r="C378" s="21">
        <v>44735.0</v>
      </c>
      <c r="D378" s="8" t="s">
        <v>1694</v>
      </c>
      <c r="E378" s="8" t="s">
        <v>1695</v>
      </c>
      <c r="F378" s="8">
        <v>72.0</v>
      </c>
      <c r="G378" s="8" t="s">
        <v>39</v>
      </c>
      <c r="H378" s="34">
        <v>3.0</v>
      </c>
      <c r="I378" s="35">
        <v>0.08622164311521174</v>
      </c>
      <c r="J378" s="8" t="s">
        <v>1705</v>
      </c>
    </row>
    <row r="379" ht="15.75" customHeight="1">
      <c r="A379" s="8" t="s">
        <v>828</v>
      </c>
      <c r="B379" s="8" t="s">
        <v>1676</v>
      </c>
      <c r="C379" s="21">
        <v>44737.0</v>
      </c>
      <c r="D379" s="8" t="s">
        <v>1697</v>
      </c>
      <c r="E379" s="8" t="s">
        <v>1698</v>
      </c>
      <c r="F379" s="8">
        <v>65.0</v>
      </c>
      <c r="G379" s="8" t="s">
        <v>28</v>
      </c>
      <c r="H379" s="34">
        <v>10.0</v>
      </c>
      <c r="I379" s="35">
        <v>0.9560971860966163</v>
      </c>
      <c r="J379" s="8" t="s">
        <v>1706</v>
      </c>
    </row>
    <row r="380" ht="15.75" customHeight="1">
      <c r="A380" s="8" t="s">
        <v>830</v>
      </c>
      <c r="B380" s="8" t="s">
        <v>1677</v>
      </c>
      <c r="C380" s="21">
        <v>44749.0</v>
      </c>
      <c r="D380" s="8" t="s">
        <v>1700</v>
      </c>
      <c r="E380" s="8" t="s">
        <v>1695</v>
      </c>
      <c r="F380" s="8">
        <v>250.0</v>
      </c>
      <c r="G380" s="8" t="s">
        <v>33</v>
      </c>
      <c r="H380" s="34">
        <v>2.0</v>
      </c>
      <c r="I380" s="35">
        <v>0.2455223768222089</v>
      </c>
      <c r="J380" s="8" t="s">
        <v>1707</v>
      </c>
    </row>
    <row r="381" ht="15.75" customHeight="1">
      <c r="A381" s="8" t="s">
        <v>832</v>
      </c>
      <c r="B381" s="8" t="s">
        <v>1678</v>
      </c>
      <c r="C381" s="21">
        <v>44729.0</v>
      </c>
      <c r="D381" s="8" t="s">
        <v>1702</v>
      </c>
      <c r="E381" s="8" t="s">
        <v>1698</v>
      </c>
      <c r="F381" s="8">
        <v>130.0</v>
      </c>
      <c r="G381" s="8" t="s">
        <v>39</v>
      </c>
      <c r="H381" s="34">
        <v>7.0</v>
      </c>
      <c r="I381" s="35">
        <v>0.5663763268108074</v>
      </c>
      <c r="J381" s="8" t="s">
        <v>1709</v>
      </c>
    </row>
    <row r="382" ht="15.75" customHeight="1">
      <c r="A382" s="8" t="s">
        <v>834</v>
      </c>
      <c r="B382" s="8" t="s">
        <v>1675</v>
      </c>
      <c r="C382" s="21">
        <v>44738.0</v>
      </c>
      <c r="D382" s="8" t="s">
        <v>1694</v>
      </c>
      <c r="E382" s="8" t="s">
        <v>1695</v>
      </c>
      <c r="F382" s="8">
        <v>72.0</v>
      </c>
      <c r="G382" s="8" t="s">
        <v>28</v>
      </c>
      <c r="H382" s="34">
        <v>11.0</v>
      </c>
      <c r="I382" s="35">
        <v>0.0451798352199142</v>
      </c>
      <c r="J382" s="8" t="s">
        <v>1710</v>
      </c>
    </row>
    <row r="383" ht="15.75" customHeight="1">
      <c r="A383" s="8" t="s">
        <v>836</v>
      </c>
      <c r="B383" s="8" t="s">
        <v>1676</v>
      </c>
      <c r="C383" s="21">
        <v>44740.0</v>
      </c>
      <c r="D383" s="8" t="s">
        <v>1697</v>
      </c>
      <c r="E383" s="8" t="s">
        <v>1698</v>
      </c>
      <c r="F383" s="8">
        <v>65.0</v>
      </c>
      <c r="G383" s="8" t="s">
        <v>33</v>
      </c>
      <c r="H383" s="34">
        <v>13.0</v>
      </c>
      <c r="I383" s="35">
        <v>0.9734552992435493</v>
      </c>
      <c r="J383" s="8" t="s">
        <v>1711</v>
      </c>
    </row>
    <row r="384" ht="15.75" customHeight="1">
      <c r="A384" s="8" t="s">
        <v>838</v>
      </c>
      <c r="B384" s="8" t="s">
        <v>1677</v>
      </c>
      <c r="C384" s="21">
        <v>44755.0</v>
      </c>
      <c r="D384" s="8" t="s">
        <v>1700</v>
      </c>
      <c r="E384" s="8" t="s">
        <v>1695</v>
      </c>
      <c r="F384" s="8">
        <v>250.0</v>
      </c>
      <c r="G384" s="8" t="s">
        <v>39</v>
      </c>
      <c r="H384" s="34">
        <v>3.0</v>
      </c>
      <c r="I384" s="35">
        <v>0.5673339441912422</v>
      </c>
      <c r="J384" s="8" t="s">
        <v>1712</v>
      </c>
    </row>
    <row r="385" ht="15.75" customHeight="1">
      <c r="A385" s="8" t="s">
        <v>840</v>
      </c>
      <c r="B385" s="8" t="s">
        <v>1678</v>
      </c>
      <c r="C385" s="21">
        <v>44755.0</v>
      </c>
      <c r="D385" s="8" t="s">
        <v>1702</v>
      </c>
      <c r="E385" s="8" t="s">
        <v>1698</v>
      </c>
      <c r="F385" s="8">
        <v>130.0</v>
      </c>
      <c r="G385" s="8" t="s">
        <v>28</v>
      </c>
      <c r="H385" s="34">
        <v>6.0</v>
      </c>
      <c r="I385" s="35">
        <v>0.3792843114973121</v>
      </c>
      <c r="J385" s="8" t="s">
        <v>1713</v>
      </c>
    </row>
    <row r="386" ht="15.75" customHeight="1">
      <c r="A386" s="8" t="s">
        <v>842</v>
      </c>
      <c r="B386" s="8" t="s">
        <v>1679</v>
      </c>
      <c r="C386" s="21">
        <v>44764.0</v>
      </c>
      <c r="D386" s="8" t="s">
        <v>1708</v>
      </c>
      <c r="E386" s="8" t="s">
        <v>1695</v>
      </c>
      <c r="F386" s="8">
        <v>60.0</v>
      </c>
      <c r="G386" s="8" t="s">
        <v>33</v>
      </c>
      <c r="H386" s="34">
        <v>15.0</v>
      </c>
      <c r="I386" s="35">
        <v>0.6286591133053355</v>
      </c>
      <c r="J386" s="8" t="s">
        <v>1696</v>
      </c>
    </row>
    <row r="387" ht="15.75" customHeight="1">
      <c r="A387" s="8" t="s">
        <v>844</v>
      </c>
      <c r="B387" s="8" t="s">
        <v>1680</v>
      </c>
      <c r="C387" s="21">
        <v>44735.0</v>
      </c>
      <c r="D387" s="8" t="s">
        <v>1719</v>
      </c>
      <c r="E387" s="8" t="s">
        <v>1698</v>
      </c>
      <c r="F387" s="8">
        <v>95.0</v>
      </c>
      <c r="G387" s="8" t="s">
        <v>39</v>
      </c>
      <c r="H387" s="34">
        <v>6.0</v>
      </c>
      <c r="I387" s="35">
        <v>0.37937934610324464</v>
      </c>
      <c r="J387" s="8" t="s">
        <v>1699</v>
      </c>
    </row>
    <row r="388" ht="15.75" customHeight="1">
      <c r="A388" s="8" t="s">
        <v>846</v>
      </c>
      <c r="B388" s="8" t="s">
        <v>1675</v>
      </c>
      <c r="C388" s="21">
        <v>44734.0</v>
      </c>
      <c r="D388" s="8" t="s">
        <v>1694</v>
      </c>
      <c r="E388" s="8" t="s">
        <v>1695</v>
      </c>
      <c r="F388" s="8">
        <v>72.0</v>
      </c>
      <c r="G388" s="8" t="s">
        <v>28</v>
      </c>
      <c r="H388" s="34">
        <v>11.0</v>
      </c>
      <c r="I388" s="35">
        <v>0.3589151586695112</v>
      </c>
      <c r="J388" s="8" t="s">
        <v>1701</v>
      </c>
    </row>
    <row r="389" ht="15.75" customHeight="1">
      <c r="A389" s="8" t="s">
        <v>848</v>
      </c>
      <c r="B389" s="8" t="s">
        <v>1676</v>
      </c>
      <c r="C389" s="21">
        <v>44728.0</v>
      </c>
      <c r="D389" s="8" t="s">
        <v>1697</v>
      </c>
      <c r="E389" s="8" t="s">
        <v>1698</v>
      </c>
      <c r="F389" s="8">
        <v>65.0</v>
      </c>
      <c r="G389" s="8" t="s">
        <v>33</v>
      </c>
      <c r="H389" s="34">
        <v>13.0</v>
      </c>
      <c r="I389" s="35">
        <v>0.9012235291602035</v>
      </c>
      <c r="J389" s="8" t="s">
        <v>1703</v>
      </c>
    </row>
    <row r="390" ht="15.75" customHeight="1">
      <c r="A390" s="8" t="s">
        <v>850</v>
      </c>
      <c r="B390" s="8" t="s">
        <v>1677</v>
      </c>
      <c r="C390" s="21">
        <v>44739.0</v>
      </c>
      <c r="D390" s="8" t="s">
        <v>1700</v>
      </c>
      <c r="E390" s="8" t="s">
        <v>1698</v>
      </c>
      <c r="F390" s="8">
        <v>250.0</v>
      </c>
      <c r="G390" s="8" t="s">
        <v>39</v>
      </c>
      <c r="H390" s="34">
        <v>3.0</v>
      </c>
      <c r="I390" s="35">
        <v>0.3778659787772881</v>
      </c>
      <c r="J390" s="8" t="s">
        <v>1704</v>
      </c>
    </row>
    <row r="391" ht="15.75" customHeight="1">
      <c r="A391" s="8" t="s">
        <v>852</v>
      </c>
      <c r="B391" s="8" t="s">
        <v>1678</v>
      </c>
      <c r="C391" s="21">
        <v>44765.0</v>
      </c>
      <c r="D391" s="8" t="s">
        <v>1702</v>
      </c>
      <c r="E391" s="8" t="s">
        <v>1698</v>
      </c>
      <c r="F391" s="8">
        <v>130.0</v>
      </c>
      <c r="G391" s="8" t="s">
        <v>28</v>
      </c>
      <c r="H391" s="34">
        <v>3.0</v>
      </c>
      <c r="I391" s="35">
        <v>0.389134454533387</v>
      </c>
      <c r="J391" s="8" t="s">
        <v>1705</v>
      </c>
    </row>
    <row r="392" ht="15.75" customHeight="1">
      <c r="A392" s="8" t="s">
        <v>854</v>
      </c>
      <c r="B392" s="8" t="s">
        <v>1675</v>
      </c>
      <c r="C392" s="21">
        <v>44740.0</v>
      </c>
      <c r="D392" s="8" t="s">
        <v>1694</v>
      </c>
      <c r="E392" s="8" t="s">
        <v>1698</v>
      </c>
      <c r="F392" s="8">
        <v>72.0</v>
      </c>
      <c r="G392" s="8" t="s">
        <v>33</v>
      </c>
      <c r="H392" s="34">
        <v>12.0</v>
      </c>
      <c r="I392" s="35">
        <v>0.6071466772434054</v>
      </c>
      <c r="J392" s="8" t="s">
        <v>1706</v>
      </c>
    </row>
    <row r="393" ht="15.75" customHeight="1">
      <c r="A393" s="8" t="s">
        <v>856</v>
      </c>
      <c r="B393" s="8" t="s">
        <v>1676</v>
      </c>
      <c r="C393" s="21">
        <v>44734.0</v>
      </c>
      <c r="D393" s="8" t="s">
        <v>1697</v>
      </c>
      <c r="E393" s="8" t="s">
        <v>1698</v>
      </c>
      <c r="F393" s="8">
        <v>65.0</v>
      </c>
      <c r="G393" s="8" t="s">
        <v>39</v>
      </c>
      <c r="H393" s="34">
        <v>8.0</v>
      </c>
      <c r="I393" s="35">
        <v>0.17261163513710231</v>
      </c>
      <c r="J393" s="8" t="s">
        <v>1707</v>
      </c>
    </row>
    <row r="394" ht="15.75" customHeight="1">
      <c r="A394" s="8" t="s">
        <v>858</v>
      </c>
      <c r="B394" s="8" t="s">
        <v>1677</v>
      </c>
      <c r="C394" s="21">
        <v>44727.0</v>
      </c>
      <c r="D394" s="8" t="s">
        <v>1700</v>
      </c>
      <c r="E394" s="8" t="s">
        <v>1695</v>
      </c>
      <c r="F394" s="8">
        <v>250.0</v>
      </c>
      <c r="G394" s="8" t="s">
        <v>28</v>
      </c>
      <c r="H394" s="34">
        <v>1.0</v>
      </c>
      <c r="I394" s="35">
        <v>0.03445156647695147</v>
      </c>
      <c r="J394" s="8" t="s">
        <v>1709</v>
      </c>
    </row>
    <row r="395" ht="15.75" customHeight="1">
      <c r="A395" s="8" t="s">
        <v>860</v>
      </c>
      <c r="B395" s="8" t="s">
        <v>1678</v>
      </c>
      <c r="C395" s="21">
        <v>44737.0</v>
      </c>
      <c r="D395" s="8" t="s">
        <v>1702</v>
      </c>
      <c r="E395" s="8" t="s">
        <v>1698</v>
      </c>
      <c r="F395" s="8">
        <v>130.0</v>
      </c>
      <c r="G395" s="8" t="s">
        <v>33</v>
      </c>
      <c r="H395" s="34">
        <v>4.0</v>
      </c>
      <c r="I395" s="35">
        <v>0.3660082155221479</v>
      </c>
      <c r="J395" s="8" t="s">
        <v>1710</v>
      </c>
    </row>
    <row r="396" ht="15.75" customHeight="1">
      <c r="A396" s="8" t="s">
        <v>862</v>
      </c>
      <c r="B396" s="8" t="s">
        <v>1679</v>
      </c>
      <c r="C396" s="21">
        <v>44747.0</v>
      </c>
      <c r="D396" s="8" t="s">
        <v>1708</v>
      </c>
      <c r="E396" s="8" t="s">
        <v>1695</v>
      </c>
      <c r="F396" s="8">
        <v>60.0</v>
      </c>
      <c r="G396" s="8" t="s">
        <v>39</v>
      </c>
      <c r="H396" s="34">
        <v>4.0</v>
      </c>
      <c r="I396" s="35">
        <v>0.36876304797324455</v>
      </c>
      <c r="J396" s="8" t="s">
        <v>1711</v>
      </c>
    </row>
    <row r="397" ht="15.75" customHeight="1">
      <c r="A397" s="8" t="s">
        <v>864</v>
      </c>
      <c r="B397" s="8" t="s">
        <v>1675</v>
      </c>
      <c r="C397" s="21">
        <v>44754.0</v>
      </c>
      <c r="D397" s="8" t="s">
        <v>1694</v>
      </c>
      <c r="E397" s="8" t="s">
        <v>1698</v>
      </c>
      <c r="F397" s="8">
        <v>72.0</v>
      </c>
      <c r="G397" s="8" t="s">
        <v>28</v>
      </c>
      <c r="H397" s="34">
        <v>12.0</v>
      </c>
      <c r="I397" s="35">
        <v>0.7849152586206032</v>
      </c>
      <c r="J397" s="8" t="s">
        <v>1712</v>
      </c>
    </row>
    <row r="398" ht="15.75" customHeight="1">
      <c r="A398" s="8" t="s">
        <v>866</v>
      </c>
      <c r="B398" s="8" t="s">
        <v>1676</v>
      </c>
      <c r="C398" s="21">
        <v>44760.0</v>
      </c>
      <c r="D398" s="8" t="s">
        <v>1697</v>
      </c>
      <c r="E398" s="8" t="s">
        <v>1695</v>
      </c>
      <c r="F398" s="8">
        <v>65.0</v>
      </c>
      <c r="G398" s="8" t="s">
        <v>33</v>
      </c>
      <c r="H398" s="34">
        <v>4.0</v>
      </c>
      <c r="I398" s="35">
        <v>0.8943315455584293</v>
      </c>
      <c r="J398" s="8" t="s">
        <v>1713</v>
      </c>
    </row>
    <row r="399" ht="15.75" customHeight="1">
      <c r="A399" s="8" t="s">
        <v>868</v>
      </c>
      <c r="B399" s="8" t="s">
        <v>1677</v>
      </c>
      <c r="C399" s="21">
        <v>44759.0</v>
      </c>
      <c r="D399" s="8" t="s">
        <v>1700</v>
      </c>
      <c r="E399" s="8" t="s">
        <v>1698</v>
      </c>
      <c r="F399" s="8">
        <v>250.0</v>
      </c>
      <c r="G399" s="8" t="s">
        <v>39</v>
      </c>
      <c r="H399" s="34">
        <v>1.0</v>
      </c>
      <c r="I399" s="35">
        <v>0.5449431066793825</v>
      </c>
      <c r="J399" s="8" t="s">
        <v>1696</v>
      </c>
    </row>
    <row r="400" ht="15.75" customHeight="1">
      <c r="A400" s="8" t="s">
        <v>870</v>
      </c>
      <c r="B400" s="8" t="s">
        <v>1678</v>
      </c>
      <c r="C400" s="21">
        <v>44735.0</v>
      </c>
      <c r="D400" s="8" t="s">
        <v>1702</v>
      </c>
      <c r="E400" s="8" t="s">
        <v>1695</v>
      </c>
      <c r="F400" s="8">
        <v>130.0</v>
      </c>
      <c r="G400" s="8" t="s">
        <v>28</v>
      </c>
      <c r="H400" s="34">
        <v>7.0</v>
      </c>
      <c r="I400" s="35">
        <v>0.8444320942451367</v>
      </c>
      <c r="J400" s="8" t="s">
        <v>1699</v>
      </c>
    </row>
    <row r="401" ht="15.75" customHeight="1">
      <c r="A401" s="8" t="s">
        <v>872</v>
      </c>
      <c r="B401" s="8" t="s">
        <v>1675</v>
      </c>
      <c r="C401" s="21">
        <v>44734.0</v>
      </c>
      <c r="D401" s="8" t="s">
        <v>1694</v>
      </c>
      <c r="E401" s="8" t="s">
        <v>1698</v>
      </c>
      <c r="F401" s="8">
        <v>72.0</v>
      </c>
      <c r="G401" s="8" t="s">
        <v>33</v>
      </c>
      <c r="H401" s="34">
        <v>7.0</v>
      </c>
      <c r="I401" s="35">
        <v>0.11084077878058052</v>
      </c>
      <c r="J401" s="8" t="s">
        <v>1701</v>
      </c>
    </row>
    <row r="402" ht="15.75" customHeight="1">
      <c r="A402" s="8" t="s">
        <v>874</v>
      </c>
      <c r="B402" s="8" t="s">
        <v>1676</v>
      </c>
      <c r="C402" s="21">
        <v>44753.0</v>
      </c>
      <c r="D402" s="8" t="s">
        <v>1697</v>
      </c>
      <c r="E402" s="8" t="s">
        <v>1695</v>
      </c>
      <c r="F402" s="8">
        <v>65.0</v>
      </c>
      <c r="G402" s="8" t="s">
        <v>39</v>
      </c>
      <c r="H402" s="34">
        <v>9.0</v>
      </c>
      <c r="I402" s="35">
        <v>0.2663031292029182</v>
      </c>
      <c r="J402" s="8" t="s">
        <v>1703</v>
      </c>
    </row>
    <row r="403" ht="15.75" customHeight="1">
      <c r="A403" s="8" t="s">
        <v>876</v>
      </c>
      <c r="B403" s="8" t="s">
        <v>1677</v>
      </c>
      <c r="C403" s="21">
        <v>44739.0</v>
      </c>
      <c r="D403" s="8" t="s">
        <v>1700</v>
      </c>
      <c r="E403" s="8" t="s">
        <v>1698</v>
      </c>
      <c r="F403" s="8">
        <v>250.0</v>
      </c>
      <c r="G403" s="8" t="s">
        <v>28</v>
      </c>
      <c r="H403" s="34">
        <v>3.0</v>
      </c>
      <c r="I403" s="35">
        <v>0.13279161787420113</v>
      </c>
      <c r="J403" s="8" t="s">
        <v>1704</v>
      </c>
    </row>
    <row r="404" ht="15.75" customHeight="1">
      <c r="A404" s="8" t="s">
        <v>878</v>
      </c>
      <c r="B404" s="8" t="s">
        <v>1678</v>
      </c>
      <c r="C404" s="21">
        <v>44740.0</v>
      </c>
      <c r="D404" s="8" t="s">
        <v>1702</v>
      </c>
      <c r="E404" s="8" t="s">
        <v>1695</v>
      </c>
      <c r="F404" s="8">
        <v>130.0</v>
      </c>
      <c r="G404" s="8" t="s">
        <v>33</v>
      </c>
      <c r="H404" s="34">
        <v>4.0</v>
      </c>
      <c r="I404" s="35">
        <v>0.20794478004129135</v>
      </c>
      <c r="J404" s="8" t="s">
        <v>1705</v>
      </c>
    </row>
    <row r="405" ht="15.75" customHeight="1">
      <c r="A405" s="8" t="s">
        <v>880</v>
      </c>
      <c r="B405" s="8" t="s">
        <v>1679</v>
      </c>
      <c r="C405" s="21">
        <v>44748.0</v>
      </c>
      <c r="D405" s="8" t="s">
        <v>1708</v>
      </c>
      <c r="E405" s="8" t="s">
        <v>1698</v>
      </c>
      <c r="F405" s="8">
        <v>60.0</v>
      </c>
      <c r="G405" s="8" t="s">
        <v>39</v>
      </c>
      <c r="H405" s="34">
        <v>12.0</v>
      </c>
      <c r="I405" s="35">
        <v>0.7603137854982605</v>
      </c>
      <c r="J405" s="8" t="s">
        <v>1706</v>
      </c>
    </row>
    <row r="406" ht="15.75" customHeight="1">
      <c r="A406" s="8" t="s">
        <v>882</v>
      </c>
      <c r="B406" s="8" t="s">
        <v>1680</v>
      </c>
      <c r="C406" s="21">
        <v>44731.0</v>
      </c>
      <c r="D406" s="8" t="s">
        <v>1719</v>
      </c>
      <c r="E406" s="8" t="s">
        <v>1695</v>
      </c>
      <c r="F406" s="8">
        <v>95.0</v>
      </c>
      <c r="G406" s="8" t="s">
        <v>28</v>
      </c>
      <c r="H406" s="34">
        <v>8.0</v>
      </c>
      <c r="I406" s="35">
        <v>0.2380464125516979</v>
      </c>
      <c r="J406" s="8" t="s">
        <v>1707</v>
      </c>
    </row>
    <row r="407" ht="15.75" customHeight="1">
      <c r="A407" s="8" t="s">
        <v>884</v>
      </c>
      <c r="B407" s="8" t="s">
        <v>1675</v>
      </c>
      <c r="C407" s="21">
        <v>44763.0</v>
      </c>
      <c r="D407" s="8" t="s">
        <v>1694</v>
      </c>
      <c r="E407" s="8" t="s">
        <v>1698</v>
      </c>
      <c r="F407" s="8">
        <v>72.0</v>
      </c>
      <c r="G407" s="8" t="s">
        <v>33</v>
      </c>
      <c r="H407" s="34">
        <v>5.0</v>
      </c>
      <c r="I407" s="35">
        <v>0.12523689369936652</v>
      </c>
      <c r="J407" s="8" t="s">
        <v>1709</v>
      </c>
    </row>
    <row r="408" ht="15.75" customHeight="1">
      <c r="A408" s="8" t="s">
        <v>886</v>
      </c>
      <c r="B408" s="8" t="s">
        <v>1676</v>
      </c>
      <c r="C408" s="21">
        <v>44733.0</v>
      </c>
      <c r="D408" s="8" t="s">
        <v>1697</v>
      </c>
      <c r="E408" s="8" t="s">
        <v>1695</v>
      </c>
      <c r="F408" s="8">
        <v>65.0</v>
      </c>
      <c r="G408" s="8" t="s">
        <v>39</v>
      </c>
      <c r="H408" s="34">
        <v>4.0</v>
      </c>
      <c r="I408" s="35">
        <v>0.06710174635832711</v>
      </c>
      <c r="J408" s="8" t="s">
        <v>1710</v>
      </c>
    </row>
    <row r="409" ht="15.75" customHeight="1">
      <c r="A409" s="8" t="s">
        <v>888</v>
      </c>
      <c r="B409" s="8" t="s">
        <v>1677</v>
      </c>
      <c r="C409" s="21">
        <v>44746.0</v>
      </c>
      <c r="D409" s="8" t="s">
        <v>1700</v>
      </c>
      <c r="E409" s="8" t="s">
        <v>1698</v>
      </c>
      <c r="F409" s="8">
        <v>250.0</v>
      </c>
      <c r="G409" s="8" t="s">
        <v>28</v>
      </c>
      <c r="H409" s="34">
        <v>2.0</v>
      </c>
      <c r="I409" s="35">
        <v>0.9897061712390652</v>
      </c>
      <c r="J409" s="8" t="s">
        <v>1711</v>
      </c>
    </row>
    <row r="410" ht="15.75" customHeight="1">
      <c r="A410" s="8" t="s">
        <v>890</v>
      </c>
      <c r="B410" s="8" t="s">
        <v>1678</v>
      </c>
      <c r="C410" s="21">
        <v>44755.0</v>
      </c>
      <c r="D410" s="8" t="s">
        <v>1702</v>
      </c>
      <c r="E410" s="8" t="s">
        <v>1695</v>
      </c>
      <c r="F410" s="8">
        <v>130.0</v>
      </c>
      <c r="G410" s="8" t="s">
        <v>33</v>
      </c>
      <c r="H410" s="34">
        <v>2.0</v>
      </c>
      <c r="I410" s="35">
        <v>0.2620267918517508</v>
      </c>
      <c r="J410" s="8" t="s">
        <v>1712</v>
      </c>
    </row>
    <row r="411" ht="15.75" customHeight="1">
      <c r="A411" s="8" t="s">
        <v>892</v>
      </c>
      <c r="B411" s="8" t="s">
        <v>1675</v>
      </c>
      <c r="C411" s="21">
        <v>44755.0</v>
      </c>
      <c r="D411" s="8" t="s">
        <v>1694</v>
      </c>
      <c r="E411" s="8" t="s">
        <v>1698</v>
      </c>
      <c r="F411" s="8">
        <v>72.0</v>
      </c>
      <c r="G411" s="8" t="s">
        <v>39</v>
      </c>
      <c r="H411" s="34">
        <v>10.0</v>
      </c>
      <c r="I411" s="35">
        <v>0.8726314395391649</v>
      </c>
      <c r="J411" s="8" t="s">
        <v>1713</v>
      </c>
    </row>
    <row r="412" ht="15.75" customHeight="1">
      <c r="A412" s="8" t="s">
        <v>894</v>
      </c>
      <c r="B412" s="8" t="s">
        <v>1676</v>
      </c>
      <c r="C412" s="21">
        <v>44727.0</v>
      </c>
      <c r="D412" s="8" t="s">
        <v>1697</v>
      </c>
      <c r="E412" s="8" t="s">
        <v>1698</v>
      </c>
      <c r="F412" s="8">
        <v>65.0</v>
      </c>
      <c r="G412" s="8" t="s">
        <v>28</v>
      </c>
      <c r="H412" s="34">
        <v>6.0</v>
      </c>
      <c r="I412" s="35">
        <v>0.7677813706227229</v>
      </c>
      <c r="J412" s="8" t="s">
        <v>1714</v>
      </c>
    </row>
    <row r="413" ht="15.75" customHeight="1">
      <c r="A413" s="8" t="s">
        <v>896</v>
      </c>
      <c r="B413" s="8" t="s">
        <v>1677</v>
      </c>
      <c r="C413" s="21">
        <v>44746.0</v>
      </c>
      <c r="D413" s="8" t="s">
        <v>1700</v>
      </c>
      <c r="E413" s="8" t="s">
        <v>1698</v>
      </c>
      <c r="F413" s="8">
        <v>250.0</v>
      </c>
      <c r="G413" s="8" t="s">
        <v>33</v>
      </c>
      <c r="H413" s="34">
        <v>1.0</v>
      </c>
      <c r="I413" s="35">
        <v>0.1575001063112167</v>
      </c>
      <c r="J413" s="8" t="s">
        <v>1715</v>
      </c>
    </row>
    <row r="414" ht="15.75" customHeight="1">
      <c r="A414" s="8" t="s">
        <v>898</v>
      </c>
      <c r="B414" s="8" t="s">
        <v>1678</v>
      </c>
      <c r="C414" s="21">
        <v>44740.0</v>
      </c>
      <c r="D414" s="8" t="s">
        <v>1694</v>
      </c>
      <c r="E414" s="8" t="s">
        <v>1698</v>
      </c>
      <c r="F414" s="8">
        <v>72.0</v>
      </c>
      <c r="G414" s="8" t="s">
        <v>39</v>
      </c>
      <c r="H414" s="34">
        <v>9.0</v>
      </c>
      <c r="I414" s="35">
        <v>0.5357017146549259</v>
      </c>
      <c r="J414" s="8" t="s">
        <v>1716</v>
      </c>
    </row>
    <row r="415" ht="15.75" customHeight="1">
      <c r="A415" s="8" t="s">
        <v>900</v>
      </c>
      <c r="B415" s="8" t="s">
        <v>1675</v>
      </c>
      <c r="C415" s="21">
        <v>44743.0</v>
      </c>
      <c r="D415" s="8" t="s">
        <v>1697</v>
      </c>
      <c r="E415" s="8" t="s">
        <v>1698</v>
      </c>
      <c r="F415" s="8">
        <v>65.0</v>
      </c>
      <c r="G415" s="8" t="s">
        <v>28</v>
      </c>
      <c r="H415" s="34">
        <v>7.0</v>
      </c>
      <c r="I415" s="35">
        <v>0.8821749007595439</v>
      </c>
      <c r="J415" s="8" t="s">
        <v>1717</v>
      </c>
    </row>
    <row r="416" ht="15.75" customHeight="1">
      <c r="A416" s="8" t="s">
        <v>902</v>
      </c>
      <c r="B416" s="8" t="s">
        <v>1676</v>
      </c>
      <c r="C416" s="21">
        <v>44737.0</v>
      </c>
      <c r="D416" s="8" t="s">
        <v>1700</v>
      </c>
      <c r="E416" s="8" t="s">
        <v>1695</v>
      </c>
      <c r="F416" s="8">
        <v>250.0</v>
      </c>
      <c r="G416" s="8" t="s">
        <v>28</v>
      </c>
      <c r="H416" s="34">
        <v>3.0</v>
      </c>
      <c r="I416" s="35">
        <v>0.07485008146557426</v>
      </c>
      <c r="J416" s="8" t="s">
        <v>1718</v>
      </c>
    </row>
    <row r="417" ht="15.75" customHeight="1">
      <c r="A417" s="8" t="s">
        <v>904</v>
      </c>
      <c r="B417" s="8" t="s">
        <v>1677</v>
      </c>
      <c r="C417" s="21">
        <v>44757.0</v>
      </c>
      <c r="D417" s="8" t="s">
        <v>1702</v>
      </c>
      <c r="E417" s="8" t="s">
        <v>1698</v>
      </c>
      <c r="F417" s="8">
        <v>130.0</v>
      </c>
      <c r="G417" s="8" t="s">
        <v>33</v>
      </c>
      <c r="H417" s="34">
        <v>4.0</v>
      </c>
      <c r="I417" s="35">
        <v>0.4623515242530305</v>
      </c>
      <c r="J417" s="8" t="s">
        <v>1720</v>
      </c>
    </row>
    <row r="418" ht="15.75" customHeight="1">
      <c r="A418" s="8" t="s">
        <v>906</v>
      </c>
      <c r="B418" s="8" t="s">
        <v>1678</v>
      </c>
      <c r="C418" s="21">
        <v>44745.0</v>
      </c>
      <c r="D418" s="8" t="s">
        <v>1694</v>
      </c>
      <c r="E418" s="8" t="s">
        <v>1695</v>
      </c>
      <c r="F418" s="8">
        <v>72.0</v>
      </c>
      <c r="G418" s="8" t="s">
        <v>39</v>
      </c>
      <c r="H418" s="34">
        <v>10.0</v>
      </c>
      <c r="I418" s="35">
        <v>0.34462700763177134</v>
      </c>
      <c r="J418" s="8" t="s">
        <v>1721</v>
      </c>
    </row>
    <row r="419" ht="15.75" customHeight="1">
      <c r="A419" s="8" t="s">
        <v>908</v>
      </c>
      <c r="B419" s="8" t="s">
        <v>1675</v>
      </c>
      <c r="C419" s="21">
        <v>44760.0</v>
      </c>
      <c r="D419" s="8" t="s">
        <v>1697</v>
      </c>
      <c r="E419" s="8" t="s">
        <v>1698</v>
      </c>
      <c r="F419" s="8">
        <v>65.0</v>
      </c>
      <c r="G419" s="8" t="s">
        <v>28</v>
      </c>
      <c r="H419" s="34">
        <v>7.0</v>
      </c>
      <c r="I419" s="35">
        <v>0.6991162413126017</v>
      </c>
      <c r="J419" s="8" t="s">
        <v>1722</v>
      </c>
    </row>
    <row r="420" ht="15.75" customHeight="1">
      <c r="A420" s="8" t="s">
        <v>910</v>
      </c>
      <c r="B420" s="8" t="s">
        <v>1676</v>
      </c>
      <c r="C420" s="21">
        <v>44750.0</v>
      </c>
      <c r="D420" s="8" t="s">
        <v>1700</v>
      </c>
      <c r="E420" s="8" t="s">
        <v>1695</v>
      </c>
      <c r="F420" s="8">
        <v>250.0</v>
      </c>
      <c r="G420" s="8" t="s">
        <v>33</v>
      </c>
      <c r="H420" s="34">
        <v>1.0</v>
      </c>
      <c r="I420" s="35">
        <v>0.01890946986705988</v>
      </c>
      <c r="J420" s="8" t="s">
        <v>1723</v>
      </c>
    </row>
    <row r="421" ht="15.75" customHeight="1">
      <c r="A421" s="8" t="s">
        <v>912</v>
      </c>
      <c r="B421" s="8" t="s">
        <v>1677</v>
      </c>
      <c r="C421" s="21">
        <v>44742.0</v>
      </c>
      <c r="D421" s="8" t="s">
        <v>1702</v>
      </c>
      <c r="E421" s="8" t="s">
        <v>1698</v>
      </c>
      <c r="F421" s="8">
        <v>130.0</v>
      </c>
      <c r="G421" s="8" t="s">
        <v>39</v>
      </c>
      <c r="H421" s="34">
        <v>5.0</v>
      </c>
      <c r="I421" s="35">
        <v>0.7324547008800714</v>
      </c>
      <c r="J421" s="8" t="s">
        <v>1724</v>
      </c>
    </row>
    <row r="422" ht="15.75" customHeight="1">
      <c r="A422" s="8" t="s">
        <v>914</v>
      </c>
      <c r="B422" s="8" t="s">
        <v>1678</v>
      </c>
      <c r="C422" s="21">
        <v>44754.0</v>
      </c>
      <c r="D422" s="8" t="s">
        <v>1708</v>
      </c>
      <c r="E422" s="8" t="s">
        <v>1695</v>
      </c>
      <c r="F422" s="8">
        <v>60.0</v>
      </c>
      <c r="G422" s="8" t="s">
        <v>28</v>
      </c>
      <c r="H422" s="34">
        <v>5.0</v>
      </c>
      <c r="I422" s="35">
        <v>0.7229745174453932</v>
      </c>
      <c r="J422" s="8" t="s">
        <v>1725</v>
      </c>
    </row>
    <row r="423" ht="15.75" customHeight="1">
      <c r="A423" s="8" t="s">
        <v>916</v>
      </c>
      <c r="B423" s="8" t="s">
        <v>1679</v>
      </c>
      <c r="C423" s="21">
        <v>44746.0</v>
      </c>
      <c r="D423" s="8" t="s">
        <v>1694</v>
      </c>
      <c r="E423" s="8" t="s">
        <v>1698</v>
      </c>
      <c r="F423" s="8">
        <v>72.0</v>
      </c>
      <c r="G423" s="8" t="s">
        <v>33</v>
      </c>
      <c r="H423" s="34">
        <v>9.0</v>
      </c>
      <c r="I423" s="35">
        <v>0.9741777650536381</v>
      </c>
      <c r="J423" s="8" t="s">
        <v>1726</v>
      </c>
    </row>
    <row r="424" ht="15.75" customHeight="1">
      <c r="A424" s="8" t="s">
        <v>918</v>
      </c>
      <c r="B424" s="8" t="s">
        <v>1675</v>
      </c>
      <c r="C424" s="21">
        <v>44752.0</v>
      </c>
      <c r="D424" s="8" t="s">
        <v>1697</v>
      </c>
      <c r="E424" s="8" t="s">
        <v>1695</v>
      </c>
      <c r="F424" s="8">
        <v>65.0</v>
      </c>
      <c r="G424" s="8" t="s">
        <v>39</v>
      </c>
      <c r="H424" s="34">
        <v>7.0</v>
      </c>
      <c r="I424" s="35">
        <v>0.924412957076343</v>
      </c>
      <c r="J424" s="8" t="s">
        <v>1727</v>
      </c>
    </row>
    <row r="425" ht="15.75" customHeight="1">
      <c r="A425" s="8" t="s">
        <v>920</v>
      </c>
      <c r="B425" s="8" t="s">
        <v>1676</v>
      </c>
      <c r="C425" s="21">
        <v>44725.0</v>
      </c>
      <c r="D425" s="8" t="s">
        <v>1700</v>
      </c>
      <c r="E425" s="8" t="s">
        <v>1698</v>
      </c>
      <c r="F425" s="8">
        <v>250.0</v>
      </c>
      <c r="G425" s="8" t="s">
        <v>28</v>
      </c>
      <c r="H425" s="34">
        <v>3.0</v>
      </c>
      <c r="I425" s="35">
        <v>0.34841204291363526</v>
      </c>
      <c r="J425" s="8" t="s">
        <v>1728</v>
      </c>
    </row>
    <row r="426" ht="15.75" customHeight="1">
      <c r="A426" s="8" t="s">
        <v>922</v>
      </c>
      <c r="B426" s="8" t="s">
        <v>1677</v>
      </c>
      <c r="C426" s="21">
        <v>44734.0</v>
      </c>
      <c r="D426" s="8" t="s">
        <v>1702</v>
      </c>
      <c r="E426" s="8" t="s">
        <v>1695</v>
      </c>
      <c r="F426" s="8">
        <v>130.0</v>
      </c>
      <c r="G426" s="8" t="s">
        <v>33</v>
      </c>
      <c r="H426" s="34">
        <v>7.0</v>
      </c>
      <c r="I426" s="35">
        <v>0.36862795502486845</v>
      </c>
      <c r="J426" s="8" t="s">
        <v>1729</v>
      </c>
    </row>
    <row r="427" ht="15.75" customHeight="1">
      <c r="A427" s="8" t="s">
        <v>924</v>
      </c>
      <c r="B427" s="8" t="s">
        <v>1678</v>
      </c>
      <c r="C427" s="21">
        <v>44761.0</v>
      </c>
      <c r="D427" s="8" t="s">
        <v>1694</v>
      </c>
      <c r="E427" s="8" t="s">
        <v>1698</v>
      </c>
      <c r="F427" s="8">
        <v>72.0</v>
      </c>
      <c r="G427" s="8" t="s">
        <v>39</v>
      </c>
      <c r="H427" s="34">
        <v>12.0</v>
      </c>
      <c r="I427" s="35">
        <v>0.38279600115505574</v>
      </c>
      <c r="J427" s="8" t="s">
        <v>1696</v>
      </c>
    </row>
    <row r="428" ht="15.75" customHeight="1">
      <c r="A428" s="8" t="s">
        <v>926</v>
      </c>
      <c r="B428" s="8" t="s">
        <v>1675</v>
      </c>
      <c r="C428" s="21">
        <v>44735.0</v>
      </c>
      <c r="D428" s="8" t="s">
        <v>1697</v>
      </c>
      <c r="E428" s="8" t="s">
        <v>1695</v>
      </c>
      <c r="F428" s="8">
        <v>65.0</v>
      </c>
      <c r="G428" s="8" t="s">
        <v>28</v>
      </c>
      <c r="H428" s="34">
        <v>7.0</v>
      </c>
      <c r="I428" s="35">
        <v>0.7727816192376332</v>
      </c>
      <c r="J428" s="8" t="s">
        <v>1699</v>
      </c>
    </row>
    <row r="429" ht="15.75" customHeight="1">
      <c r="A429" s="8" t="s">
        <v>928</v>
      </c>
      <c r="B429" s="8" t="s">
        <v>1676</v>
      </c>
      <c r="C429" s="21">
        <v>44753.0</v>
      </c>
      <c r="D429" s="8" t="s">
        <v>1700</v>
      </c>
      <c r="E429" s="8" t="s">
        <v>1698</v>
      </c>
      <c r="F429" s="8">
        <v>250.0</v>
      </c>
      <c r="G429" s="8" t="s">
        <v>33</v>
      </c>
      <c r="H429" s="34">
        <v>3.0</v>
      </c>
      <c r="I429" s="35">
        <v>0.9819458194770544</v>
      </c>
      <c r="J429" s="8" t="s">
        <v>1701</v>
      </c>
    </row>
    <row r="430" ht="15.75" customHeight="1">
      <c r="A430" s="8" t="s">
        <v>930</v>
      </c>
      <c r="B430" s="8" t="s">
        <v>1677</v>
      </c>
      <c r="C430" s="21">
        <v>44732.0</v>
      </c>
      <c r="D430" s="8" t="s">
        <v>1702</v>
      </c>
      <c r="E430" s="8" t="s">
        <v>1695</v>
      </c>
      <c r="F430" s="8">
        <v>130.0</v>
      </c>
      <c r="G430" s="8" t="s">
        <v>39</v>
      </c>
      <c r="H430" s="34">
        <v>6.0</v>
      </c>
      <c r="I430" s="35">
        <v>0.2437263296876775</v>
      </c>
      <c r="J430" s="8" t="s">
        <v>1703</v>
      </c>
    </row>
    <row r="431" ht="15.75" customHeight="1">
      <c r="A431" s="8" t="s">
        <v>932</v>
      </c>
      <c r="B431" s="8" t="s">
        <v>1678</v>
      </c>
      <c r="C431" s="21">
        <v>44748.0</v>
      </c>
      <c r="D431" s="8" t="s">
        <v>1708</v>
      </c>
      <c r="E431" s="8" t="s">
        <v>1698</v>
      </c>
      <c r="F431" s="8">
        <v>60.0</v>
      </c>
      <c r="G431" s="8" t="s">
        <v>28</v>
      </c>
      <c r="H431" s="34">
        <v>14.0</v>
      </c>
      <c r="I431" s="35">
        <v>0.5097749157158156</v>
      </c>
      <c r="J431" s="8" t="s">
        <v>1704</v>
      </c>
    </row>
    <row r="432" ht="15.75" customHeight="1">
      <c r="A432" s="8" t="s">
        <v>934</v>
      </c>
      <c r="B432" s="8" t="s">
        <v>1679</v>
      </c>
      <c r="C432" s="21">
        <v>44731.0</v>
      </c>
      <c r="D432" s="8" t="s">
        <v>1719</v>
      </c>
      <c r="E432" s="8" t="s">
        <v>1695</v>
      </c>
      <c r="F432" s="8">
        <v>95.0</v>
      </c>
      <c r="G432" s="8" t="s">
        <v>33</v>
      </c>
      <c r="H432" s="34">
        <v>7.0</v>
      </c>
      <c r="I432" s="35">
        <v>0.9912374451548572</v>
      </c>
      <c r="J432" s="8" t="s">
        <v>1705</v>
      </c>
    </row>
    <row r="433" ht="15.75" customHeight="1">
      <c r="A433" s="8" t="s">
        <v>936</v>
      </c>
      <c r="B433" s="8" t="s">
        <v>1680</v>
      </c>
      <c r="C433" s="21">
        <v>44725.0</v>
      </c>
      <c r="D433" s="8" t="s">
        <v>1694</v>
      </c>
      <c r="E433" s="8" t="s">
        <v>1698</v>
      </c>
      <c r="F433" s="8">
        <v>72.0</v>
      </c>
      <c r="G433" s="8" t="s">
        <v>39</v>
      </c>
      <c r="H433" s="34">
        <v>5.0</v>
      </c>
      <c r="I433" s="35">
        <v>0.5800102764240118</v>
      </c>
      <c r="J433" s="8" t="s">
        <v>1706</v>
      </c>
    </row>
    <row r="434" ht="15.75" customHeight="1">
      <c r="A434" s="8" t="s">
        <v>938</v>
      </c>
      <c r="B434" s="8" t="s">
        <v>1675</v>
      </c>
      <c r="C434" s="21">
        <v>44753.0</v>
      </c>
      <c r="D434" s="8" t="s">
        <v>1697</v>
      </c>
      <c r="E434" s="8" t="s">
        <v>1698</v>
      </c>
      <c r="F434" s="8">
        <v>65.0</v>
      </c>
      <c r="G434" s="8" t="s">
        <v>28</v>
      </c>
      <c r="H434" s="34">
        <v>8.0</v>
      </c>
      <c r="I434" s="35">
        <v>0.2009980952080248</v>
      </c>
      <c r="J434" s="8" t="s">
        <v>1707</v>
      </c>
    </row>
    <row r="435" ht="15.75" customHeight="1">
      <c r="A435" s="8" t="s">
        <v>940</v>
      </c>
      <c r="B435" s="8" t="s">
        <v>1676</v>
      </c>
      <c r="C435" s="21">
        <v>44738.0</v>
      </c>
      <c r="D435" s="8" t="s">
        <v>1700</v>
      </c>
      <c r="E435" s="8" t="s">
        <v>1698</v>
      </c>
      <c r="F435" s="8">
        <v>250.0</v>
      </c>
      <c r="G435" s="8" t="s">
        <v>33</v>
      </c>
      <c r="H435" s="34">
        <v>3.0</v>
      </c>
      <c r="I435" s="35">
        <v>0.08758908205709037</v>
      </c>
      <c r="J435" s="8" t="s">
        <v>1709</v>
      </c>
    </row>
    <row r="436" ht="15.75" customHeight="1">
      <c r="A436" s="8" t="s">
        <v>942</v>
      </c>
      <c r="B436" s="8" t="s">
        <v>1677</v>
      </c>
      <c r="C436" s="21">
        <v>44762.0</v>
      </c>
      <c r="D436" s="8" t="s">
        <v>1702</v>
      </c>
      <c r="E436" s="8" t="s">
        <v>1698</v>
      </c>
      <c r="F436" s="8">
        <v>130.0</v>
      </c>
      <c r="G436" s="8" t="s">
        <v>39</v>
      </c>
      <c r="H436" s="34">
        <v>4.0</v>
      </c>
      <c r="I436" s="35">
        <v>0.9220351779843957</v>
      </c>
      <c r="J436" s="8" t="s">
        <v>1710</v>
      </c>
    </row>
    <row r="437" ht="15.75" customHeight="1">
      <c r="A437" s="8" t="s">
        <v>944</v>
      </c>
      <c r="B437" s="8" t="s">
        <v>1678</v>
      </c>
      <c r="C437" s="21">
        <v>44756.0</v>
      </c>
      <c r="D437" s="8" t="s">
        <v>1694</v>
      </c>
      <c r="E437" s="8" t="s">
        <v>1698</v>
      </c>
      <c r="F437" s="8">
        <v>72.0</v>
      </c>
      <c r="G437" s="8" t="s">
        <v>28</v>
      </c>
      <c r="H437" s="34">
        <v>10.0</v>
      </c>
      <c r="I437" s="35">
        <v>0.40646951216415605</v>
      </c>
      <c r="J437" s="8" t="s">
        <v>1711</v>
      </c>
    </row>
    <row r="438" ht="15.75" customHeight="1">
      <c r="A438" s="8" t="s">
        <v>946</v>
      </c>
      <c r="B438" s="8" t="s">
        <v>1675</v>
      </c>
      <c r="C438" s="21">
        <v>44744.0</v>
      </c>
      <c r="D438" s="8" t="s">
        <v>1697</v>
      </c>
      <c r="E438" s="8" t="s">
        <v>1695</v>
      </c>
      <c r="F438" s="8">
        <v>65.0</v>
      </c>
      <c r="G438" s="8" t="s">
        <v>33</v>
      </c>
      <c r="H438" s="34">
        <v>4.0</v>
      </c>
      <c r="I438" s="35">
        <v>0.455220484940313</v>
      </c>
      <c r="J438" s="8" t="s">
        <v>1712</v>
      </c>
    </row>
    <row r="439" ht="15.75" customHeight="1">
      <c r="A439" s="8" t="s">
        <v>948</v>
      </c>
      <c r="B439" s="8" t="s">
        <v>1676</v>
      </c>
      <c r="C439" s="21">
        <v>44753.0</v>
      </c>
      <c r="D439" s="8" t="s">
        <v>1700</v>
      </c>
      <c r="E439" s="8" t="s">
        <v>1698</v>
      </c>
      <c r="F439" s="8">
        <v>250.0</v>
      </c>
      <c r="G439" s="8" t="s">
        <v>39</v>
      </c>
      <c r="H439" s="34">
        <v>3.0</v>
      </c>
      <c r="I439" s="35">
        <v>0.45514828780898176</v>
      </c>
      <c r="J439" s="8" t="s">
        <v>1713</v>
      </c>
    </row>
    <row r="440" ht="15.75" customHeight="1">
      <c r="A440" s="8" t="s">
        <v>950</v>
      </c>
      <c r="B440" s="8" t="s">
        <v>1677</v>
      </c>
      <c r="C440" s="21">
        <v>44762.0</v>
      </c>
      <c r="D440" s="8" t="s">
        <v>1702</v>
      </c>
      <c r="E440" s="8" t="s">
        <v>1695</v>
      </c>
      <c r="F440" s="8">
        <v>130.0</v>
      </c>
      <c r="G440" s="8" t="s">
        <v>28</v>
      </c>
      <c r="H440" s="34">
        <v>2.0</v>
      </c>
      <c r="I440" s="35">
        <v>0.30126486834826394</v>
      </c>
      <c r="J440" s="8" t="s">
        <v>1714</v>
      </c>
    </row>
    <row r="441" ht="15.75" customHeight="1">
      <c r="A441" s="8" t="s">
        <v>952</v>
      </c>
      <c r="B441" s="8" t="s">
        <v>1678</v>
      </c>
      <c r="C441" s="21">
        <v>44740.0</v>
      </c>
      <c r="D441" s="8" t="s">
        <v>1708</v>
      </c>
      <c r="E441" s="8" t="s">
        <v>1698</v>
      </c>
      <c r="F441" s="8">
        <v>60.0</v>
      </c>
      <c r="G441" s="8" t="s">
        <v>33</v>
      </c>
      <c r="H441" s="34">
        <v>4.0</v>
      </c>
      <c r="I441" s="35">
        <v>0.22886312078587356</v>
      </c>
      <c r="J441" s="8" t="s">
        <v>1715</v>
      </c>
    </row>
    <row r="442" ht="15.75" customHeight="1">
      <c r="A442" s="8" t="s">
        <v>954</v>
      </c>
      <c r="B442" s="8" t="s">
        <v>1679</v>
      </c>
      <c r="C442" s="21">
        <v>44729.0</v>
      </c>
      <c r="D442" s="8" t="s">
        <v>1694</v>
      </c>
      <c r="E442" s="8" t="s">
        <v>1695</v>
      </c>
      <c r="F442" s="8">
        <v>72.0</v>
      </c>
      <c r="G442" s="8" t="s">
        <v>39</v>
      </c>
      <c r="H442" s="34">
        <v>4.0</v>
      </c>
      <c r="I442" s="35">
        <v>0.4885587902090005</v>
      </c>
      <c r="J442" s="8" t="s">
        <v>1716</v>
      </c>
    </row>
    <row r="443" ht="15.75" customHeight="1">
      <c r="A443" s="8" t="s">
        <v>956</v>
      </c>
      <c r="B443" s="8" t="s">
        <v>1675</v>
      </c>
      <c r="C443" s="21">
        <v>44727.0</v>
      </c>
      <c r="D443" s="8" t="s">
        <v>1697</v>
      </c>
      <c r="E443" s="8" t="s">
        <v>1698</v>
      </c>
      <c r="F443" s="8">
        <v>65.0</v>
      </c>
      <c r="G443" s="8" t="s">
        <v>28</v>
      </c>
      <c r="H443" s="34">
        <v>7.0</v>
      </c>
      <c r="I443" s="35">
        <v>0.8830101278239486</v>
      </c>
      <c r="J443" s="8" t="s">
        <v>1717</v>
      </c>
    </row>
    <row r="444" ht="15.75" customHeight="1">
      <c r="A444" s="8" t="s">
        <v>958</v>
      </c>
      <c r="B444" s="8" t="s">
        <v>1676</v>
      </c>
      <c r="C444" s="21">
        <v>44734.0</v>
      </c>
      <c r="D444" s="8" t="s">
        <v>1700</v>
      </c>
      <c r="E444" s="8" t="s">
        <v>1695</v>
      </c>
      <c r="F444" s="8">
        <v>250.0</v>
      </c>
      <c r="G444" s="8" t="s">
        <v>33</v>
      </c>
      <c r="H444" s="34">
        <v>2.0</v>
      </c>
      <c r="I444" s="35">
        <v>0.30705024398286174</v>
      </c>
      <c r="J444" s="8" t="s">
        <v>1718</v>
      </c>
    </row>
    <row r="445" ht="15.75" customHeight="1">
      <c r="A445" s="8" t="s">
        <v>960</v>
      </c>
      <c r="B445" s="8" t="s">
        <v>1677</v>
      </c>
      <c r="C445" s="21">
        <v>44744.0</v>
      </c>
      <c r="D445" s="8" t="s">
        <v>1702</v>
      </c>
      <c r="E445" s="8" t="s">
        <v>1698</v>
      </c>
      <c r="F445" s="8">
        <v>130.0</v>
      </c>
      <c r="G445" s="8" t="s">
        <v>39</v>
      </c>
      <c r="H445" s="34">
        <v>6.0</v>
      </c>
      <c r="I445" s="35">
        <v>0.8570493956375349</v>
      </c>
      <c r="J445" s="8" t="s">
        <v>1720</v>
      </c>
    </row>
    <row r="446" ht="15.75" customHeight="1">
      <c r="A446" s="8" t="s">
        <v>962</v>
      </c>
      <c r="B446" s="8" t="s">
        <v>1678</v>
      </c>
      <c r="C446" s="21">
        <v>44737.0</v>
      </c>
      <c r="D446" s="8" t="s">
        <v>1694</v>
      </c>
      <c r="E446" s="8" t="s">
        <v>1695</v>
      </c>
      <c r="F446" s="8">
        <v>72.0</v>
      </c>
      <c r="G446" s="8" t="s">
        <v>28</v>
      </c>
      <c r="H446" s="34">
        <v>9.0</v>
      </c>
      <c r="I446" s="35">
        <v>0.2915980244551635</v>
      </c>
      <c r="J446" s="8" t="s">
        <v>1721</v>
      </c>
    </row>
    <row r="447" ht="15.75" customHeight="1">
      <c r="A447" s="8" t="s">
        <v>964</v>
      </c>
      <c r="B447" s="8" t="s">
        <v>1675</v>
      </c>
      <c r="C447" s="21">
        <v>44752.0</v>
      </c>
      <c r="D447" s="8" t="s">
        <v>1697</v>
      </c>
      <c r="E447" s="8" t="s">
        <v>1698</v>
      </c>
      <c r="F447" s="8">
        <v>65.0</v>
      </c>
      <c r="G447" s="8" t="s">
        <v>33</v>
      </c>
      <c r="H447" s="34">
        <v>9.0</v>
      </c>
      <c r="I447" s="35">
        <v>0.2589445683285162</v>
      </c>
      <c r="J447" s="8" t="s">
        <v>1722</v>
      </c>
    </row>
    <row r="448" ht="15.75" customHeight="1">
      <c r="A448" s="8" t="s">
        <v>966</v>
      </c>
      <c r="B448" s="8" t="s">
        <v>1676</v>
      </c>
      <c r="C448" s="21">
        <v>44736.0</v>
      </c>
      <c r="D448" s="8" t="s">
        <v>1700</v>
      </c>
      <c r="E448" s="8" t="s">
        <v>1695</v>
      </c>
      <c r="F448" s="8">
        <v>250.0</v>
      </c>
      <c r="G448" s="8" t="s">
        <v>39</v>
      </c>
      <c r="H448" s="34">
        <v>2.0</v>
      </c>
      <c r="I448" s="35">
        <v>0.2954209948681138</v>
      </c>
      <c r="J448" s="8" t="s">
        <v>1723</v>
      </c>
    </row>
    <row r="449" ht="15.75" customHeight="1">
      <c r="A449" s="8" t="s">
        <v>968</v>
      </c>
      <c r="B449" s="8" t="s">
        <v>1677</v>
      </c>
      <c r="C449" s="21">
        <v>44752.0</v>
      </c>
      <c r="D449" s="8" t="s">
        <v>1702</v>
      </c>
      <c r="E449" s="8" t="s">
        <v>1698</v>
      </c>
      <c r="F449" s="8">
        <v>130.0</v>
      </c>
      <c r="G449" s="8" t="s">
        <v>28</v>
      </c>
      <c r="H449" s="34">
        <v>2.0</v>
      </c>
      <c r="I449" s="35">
        <v>0.07420200960440304</v>
      </c>
      <c r="J449" s="8" t="s">
        <v>1724</v>
      </c>
    </row>
    <row r="450" ht="15.75" customHeight="1">
      <c r="A450" s="8" t="s">
        <v>970</v>
      </c>
      <c r="B450" s="8" t="s">
        <v>1678</v>
      </c>
      <c r="C450" s="21">
        <v>44759.0</v>
      </c>
      <c r="D450" s="8" t="s">
        <v>1708</v>
      </c>
      <c r="E450" s="8" t="s">
        <v>1695</v>
      </c>
      <c r="F450" s="8">
        <v>60.0</v>
      </c>
      <c r="G450" s="8" t="s">
        <v>33</v>
      </c>
      <c r="H450" s="34">
        <v>11.0</v>
      </c>
      <c r="I450" s="35">
        <v>0.03906700340135438</v>
      </c>
      <c r="J450" s="8" t="s">
        <v>1725</v>
      </c>
    </row>
    <row r="451" ht="15.75" customHeight="1">
      <c r="A451" s="8" t="s">
        <v>972</v>
      </c>
      <c r="B451" s="8" t="s">
        <v>1679</v>
      </c>
      <c r="C451" s="21">
        <v>44763.0</v>
      </c>
      <c r="D451" s="8" t="s">
        <v>1719</v>
      </c>
      <c r="E451" s="8" t="s">
        <v>1698</v>
      </c>
      <c r="F451" s="8">
        <v>95.0</v>
      </c>
      <c r="G451" s="8" t="s">
        <v>39</v>
      </c>
      <c r="H451" s="34">
        <v>4.0</v>
      </c>
      <c r="I451" s="35">
        <v>0.764685046603723</v>
      </c>
      <c r="J451" s="8" t="s">
        <v>1726</v>
      </c>
    </row>
    <row r="452" ht="15.75" customHeight="1">
      <c r="A452" s="8" t="s">
        <v>974</v>
      </c>
      <c r="B452" s="8" t="s">
        <v>1680</v>
      </c>
      <c r="C452" s="21">
        <v>44763.0</v>
      </c>
      <c r="D452" s="8" t="s">
        <v>1694</v>
      </c>
      <c r="E452" s="8" t="s">
        <v>1695</v>
      </c>
      <c r="F452" s="8">
        <v>72.0</v>
      </c>
      <c r="G452" s="8" t="s">
        <v>28</v>
      </c>
      <c r="H452" s="34">
        <v>11.0</v>
      </c>
      <c r="I452" s="35">
        <v>0.7486748053923207</v>
      </c>
      <c r="J452" s="8" t="s">
        <v>1727</v>
      </c>
    </row>
    <row r="453" ht="15.75" customHeight="1">
      <c r="A453" s="8" t="s">
        <v>976</v>
      </c>
      <c r="B453" s="8" t="s">
        <v>1675</v>
      </c>
      <c r="C453" s="21">
        <v>44750.0</v>
      </c>
      <c r="D453" s="8" t="s">
        <v>1697</v>
      </c>
      <c r="E453" s="8" t="s">
        <v>1698</v>
      </c>
      <c r="F453" s="8">
        <v>65.0</v>
      </c>
      <c r="G453" s="8" t="s">
        <v>33</v>
      </c>
      <c r="H453" s="34">
        <v>6.0</v>
      </c>
      <c r="I453" s="35">
        <v>0.6930093920275714</v>
      </c>
      <c r="J453" s="8" t="s">
        <v>1728</v>
      </c>
    </row>
    <row r="454" ht="15.75" customHeight="1">
      <c r="A454" s="8" t="s">
        <v>978</v>
      </c>
      <c r="B454" s="8" t="s">
        <v>1676</v>
      </c>
      <c r="C454" s="21">
        <v>44751.0</v>
      </c>
      <c r="D454" s="8" t="s">
        <v>1700</v>
      </c>
      <c r="E454" s="8" t="s">
        <v>1695</v>
      </c>
      <c r="F454" s="8">
        <v>250.0</v>
      </c>
      <c r="G454" s="8" t="s">
        <v>39</v>
      </c>
      <c r="H454" s="34">
        <v>1.0</v>
      </c>
      <c r="I454" s="35">
        <v>0.5293739122210375</v>
      </c>
      <c r="J454" s="8" t="s">
        <v>1729</v>
      </c>
    </row>
    <row r="455" ht="15.75" customHeight="1">
      <c r="A455" s="8" t="s">
        <v>980</v>
      </c>
      <c r="B455" s="8" t="s">
        <v>1677</v>
      </c>
      <c r="C455" s="21">
        <v>44736.0</v>
      </c>
      <c r="D455" s="8" t="s">
        <v>1702</v>
      </c>
      <c r="E455" s="8" t="s">
        <v>1698</v>
      </c>
      <c r="F455" s="8">
        <v>130.0</v>
      </c>
      <c r="G455" s="8" t="s">
        <v>28</v>
      </c>
      <c r="H455" s="34">
        <v>3.0</v>
      </c>
      <c r="I455" s="35">
        <v>0.32413514859934134</v>
      </c>
      <c r="J455" s="8" t="s">
        <v>1696</v>
      </c>
    </row>
    <row r="456" ht="15.75" customHeight="1">
      <c r="A456" s="8" t="s">
        <v>982</v>
      </c>
      <c r="B456" s="8" t="s">
        <v>1678</v>
      </c>
      <c r="C456" s="21">
        <v>44737.0</v>
      </c>
      <c r="D456" s="8" t="s">
        <v>1694</v>
      </c>
      <c r="E456" s="8" t="s">
        <v>1698</v>
      </c>
      <c r="F456" s="8">
        <v>72.0</v>
      </c>
      <c r="G456" s="8" t="s">
        <v>33</v>
      </c>
      <c r="H456" s="34">
        <v>4.0</v>
      </c>
      <c r="I456" s="35">
        <v>0.35907775149399723</v>
      </c>
      <c r="J456" s="8" t="s">
        <v>1699</v>
      </c>
    </row>
    <row r="457" ht="15.75" customHeight="1">
      <c r="A457" s="8" t="s">
        <v>984</v>
      </c>
      <c r="B457" s="8" t="s">
        <v>1675</v>
      </c>
      <c r="C457" s="21">
        <v>44744.0</v>
      </c>
      <c r="D457" s="8" t="s">
        <v>1697</v>
      </c>
      <c r="E457" s="8" t="s">
        <v>1698</v>
      </c>
      <c r="F457" s="8">
        <v>65.0</v>
      </c>
      <c r="G457" s="8" t="s">
        <v>39</v>
      </c>
      <c r="H457" s="34">
        <v>6.0</v>
      </c>
      <c r="I457" s="35">
        <v>0.659085902588657</v>
      </c>
      <c r="J457" s="8" t="s">
        <v>1714</v>
      </c>
    </row>
    <row r="458" ht="15.75" customHeight="1">
      <c r="A458" s="8" t="s">
        <v>986</v>
      </c>
      <c r="B458" s="8" t="s">
        <v>1676</v>
      </c>
      <c r="C458" s="21">
        <v>44735.0</v>
      </c>
      <c r="D458" s="8" t="s">
        <v>1700</v>
      </c>
      <c r="E458" s="8" t="s">
        <v>1698</v>
      </c>
      <c r="F458" s="8">
        <v>250.0</v>
      </c>
      <c r="G458" s="8" t="s">
        <v>28</v>
      </c>
      <c r="H458" s="34">
        <v>2.0</v>
      </c>
      <c r="I458" s="35">
        <v>0.5138517868478404</v>
      </c>
      <c r="J458" s="8" t="s">
        <v>1715</v>
      </c>
    </row>
    <row r="459" ht="15.75" customHeight="1">
      <c r="A459" s="8" t="s">
        <v>988</v>
      </c>
      <c r="B459" s="8" t="s">
        <v>1677</v>
      </c>
      <c r="C459" s="21">
        <v>44751.0</v>
      </c>
      <c r="D459" s="8" t="s">
        <v>1702</v>
      </c>
      <c r="E459" s="8" t="s">
        <v>1698</v>
      </c>
      <c r="F459" s="8">
        <v>130.0</v>
      </c>
      <c r="G459" s="8" t="s">
        <v>33</v>
      </c>
      <c r="H459" s="34">
        <v>4.0</v>
      </c>
      <c r="I459" s="35">
        <v>0.7666500907207269</v>
      </c>
      <c r="J459" s="8" t="s">
        <v>1716</v>
      </c>
    </row>
    <row r="460" ht="15.75" customHeight="1">
      <c r="A460" s="8" t="s">
        <v>990</v>
      </c>
      <c r="B460" s="8" t="s">
        <v>1678</v>
      </c>
      <c r="C460" s="21">
        <v>44726.0</v>
      </c>
      <c r="D460" s="8" t="s">
        <v>1694</v>
      </c>
      <c r="E460" s="8" t="s">
        <v>1695</v>
      </c>
      <c r="F460" s="8">
        <v>72.0</v>
      </c>
      <c r="G460" s="8" t="s">
        <v>39</v>
      </c>
      <c r="H460" s="34">
        <v>5.0</v>
      </c>
      <c r="I460" s="35">
        <v>0.7352921420305408</v>
      </c>
      <c r="J460" s="8" t="s">
        <v>1717</v>
      </c>
    </row>
    <row r="461" ht="15.75" customHeight="1">
      <c r="A461" s="8" t="s">
        <v>992</v>
      </c>
      <c r="B461" s="8" t="s">
        <v>1675</v>
      </c>
      <c r="C461" s="21">
        <v>44749.0</v>
      </c>
      <c r="D461" s="8" t="s">
        <v>1697</v>
      </c>
      <c r="E461" s="8" t="s">
        <v>1698</v>
      </c>
      <c r="F461" s="8">
        <v>65.0</v>
      </c>
      <c r="G461" s="8" t="s">
        <v>28</v>
      </c>
      <c r="H461" s="34">
        <v>9.0</v>
      </c>
      <c r="I461" s="35">
        <v>0.4456799651856952</v>
      </c>
      <c r="J461" s="8" t="s">
        <v>1706</v>
      </c>
    </row>
    <row r="462" ht="15.75" customHeight="1">
      <c r="A462" s="8" t="s">
        <v>994</v>
      </c>
      <c r="B462" s="8" t="s">
        <v>1676</v>
      </c>
      <c r="C462" s="21">
        <v>44734.0</v>
      </c>
      <c r="D462" s="8" t="s">
        <v>1700</v>
      </c>
      <c r="E462" s="8" t="s">
        <v>1695</v>
      </c>
      <c r="F462" s="8">
        <v>250.0</v>
      </c>
      <c r="G462" s="8" t="s">
        <v>28</v>
      </c>
      <c r="H462" s="34">
        <v>2.0</v>
      </c>
      <c r="I462" s="35">
        <v>0.8049176013195012</v>
      </c>
      <c r="J462" s="8" t="s">
        <v>1707</v>
      </c>
    </row>
    <row r="463" ht="15.75" customHeight="1">
      <c r="A463" s="8" t="s">
        <v>996</v>
      </c>
      <c r="B463" s="8" t="s">
        <v>1677</v>
      </c>
      <c r="C463" s="21">
        <v>44726.0</v>
      </c>
      <c r="D463" s="8" t="s">
        <v>1702</v>
      </c>
      <c r="E463" s="8" t="s">
        <v>1698</v>
      </c>
      <c r="F463" s="8">
        <v>130.0</v>
      </c>
      <c r="G463" s="8" t="s">
        <v>33</v>
      </c>
      <c r="H463" s="34">
        <v>4.0</v>
      </c>
      <c r="I463" s="35">
        <v>0.6325272423375057</v>
      </c>
      <c r="J463" s="8" t="s">
        <v>1709</v>
      </c>
    </row>
    <row r="464" ht="15.75" customHeight="1">
      <c r="A464" s="8" t="s">
        <v>998</v>
      </c>
      <c r="B464" s="8" t="s">
        <v>1678</v>
      </c>
      <c r="C464" s="21">
        <v>44743.0</v>
      </c>
      <c r="D464" s="8" t="s">
        <v>1694</v>
      </c>
      <c r="E464" s="8" t="s">
        <v>1695</v>
      </c>
      <c r="F464" s="8">
        <v>72.0</v>
      </c>
      <c r="G464" s="8" t="s">
        <v>39</v>
      </c>
      <c r="H464" s="34">
        <v>12.0</v>
      </c>
      <c r="I464" s="35">
        <v>0.5417241584106274</v>
      </c>
      <c r="J464" s="8" t="s">
        <v>1720</v>
      </c>
    </row>
    <row r="465" ht="15.75" customHeight="1">
      <c r="A465" s="8" t="s">
        <v>1000</v>
      </c>
      <c r="B465" s="8" t="s">
        <v>1675</v>
      </c>
      <c r="C465" s="21">
        <v>44742.0</v>
      </c>
      <c r="D465" s="8" t="s">
        <v>1697</v>
      </c>
      <c r="E465" s="8" t="s">
        <v>1698</v>
      </c>
      <c r="F465" s="8">
        <v>65.0</v>
      </c>
      <c r="G465" s="8" t="s">
        <v>28</v>
      </c>
      <c r="H465" s="34">
        <v>11.0</v>
      </c>
      <c r="I465" s="35">
        <v>0.5144962299967069</v>
      </c>
      <c r="J465" s="8" t="s">
        <v>1721</v>
      </c>
    </row>
    <row r="466" ht="15.75" customHeight="1">
      <c r="A466" s="8" t="s">
        <v>1002</v>
      </c>
      <c r="B466" s="8" t="s">
        <v>1676</v>
      </c>
      <c r="C466" s="21">
        <v>44747.0</v>
      </c>
      <c r="D466" s="8" t="s">
        <v>1700</v>
      </c>
      <c r="E466" s="8" t="s">
        <v>1695</v>
      </c>
      <c r="F466" s="8">
        <v>250.0</v>
      </c>
      <c r="G466" s="8" t="s">
        <v>33</v>
      </c>
      <c r="H466" s="34">
        <v>2.0</v>
      </c>
      <c r="I466" s="35">
        <v>0.23752502847518697</v>
      </c>
      <c r="J466" s="8" t="s">
        <v>1722</v>
      </c>
    </row>
    <row r="467" ht="15.75" customHeight="1">
      <c r="A467" s="8" t="s">
        <v>1004</v>
      </c>
      <c r="B467" s="8" t="s">
        <v>1677</v>
      </c>
      <c r="C467" s="21">
        <v>44764.0</v>
      </c>
      <c r="D467" s="8" t="s">
        <v>1702</v>
      </c>
      <c r="E467" s="8" t="s">
        <v>1698</v>
      </c>
      <c r="F467" s="8">
        <v>130.0</v>
      </c>
      <c r="G467" s="8" t="s">
        <v>39</v>
      </c>
      <c r="H467" s="34">
        <v>4.0</v>
      </c>
      <c r="I467" s="35">
        <v>0.9912061008135827</v>
      </c>
      <c r="J467" s="8" t="s">
        <v>1723</v>
      </c>
    </row>
    <row r="468" ht="15.75" customHeight="1">
      <c r="A468" s="8" t="s">
        <v>1006</v>
      </c>
      <c r="B468" s="8" t="s">
        <v>1678</v>
      </c>
      <c r="C468" s="21">
        <v>44735.0</v>
      </c>
      <c r="D468" s="8" t="s">
        <v>1708</v>
      </c>
      <c r="E468" s="8" t="s">
        <v>1695</v>
      </c>
      <c r="F468" s="8">
        <v>60.0</v>
      </c>
      <c r="G468" s="8" t="s">
        <v>28</v>
      </c>
      <c r="H468" s="34">
        <v>9.0</v>
      </c>
      <c r="I468" s="35">
        <v>0.5970589098184657</v>
      </c>
      <c r="J468" s="8" t="s">
        <v>1724</v>
      </c>
    </row>
    <row r="469" ht="15.75" customHeight="1">
      <c r="A469" s="8" t="s">
        <v>1008</v>
      </c>
      <c r="B469" s="8" t="s">
        <v>1679</v>
      </c>
      <c r="C469" s="21">
        <v>44737.0</v>
      </c>
      <c r="D469" s="8" t="s">
        <v>1694</v>
      </c>
      <c r="E469" s="8" t="s">
        <v>1698</v>
      </c>
      <c r="F469" s="8">
        <v>72.0</v>
      </c>
      <c r="G469" s="8" t="s">
        <v>33</v>
      </c>
      <c r="H469" s="34">
        <v>3.0</v>
      </c>
      <c r="I469" s="35">
        <v>0.47137791834027587</v>
      </c>
      <c r="J469" s="8" t="s">
        <v>1725</v>
      </c>
    </row>
    <row r="470" ht="15.75" customHeight="1">
      <c r="A470" s="8" t="s">
        <v>1010</v>
      </c>
      <c r="B470" s="8" t="s">
        <v>1675</v>
      </c>
      <c r="C470" s="21">
        <v>44749.0</v>
      </c>
      <c r="D470" s="8" t="s">
        <v>1697</v>
      </c>
      <c r="E470" s="8" t="s">
        <v>1695</v>
      </c>
      <c r="F470" s="8">
        <v>65.0</v>
      </c>
      <c r="G470" s="8" t="s">
        <v>39</v>
      </c>
      <c r="H470" s="34">
        <v>14.0</v>
      </c>
      <c r="I470" s="35">
        <v>0.4118174078076735</v>
      </c>
      <c r="J470" s="8" t="s">
        <v>1726</v>
      </c>
    </row>
    <row r="471" ht="15.75" customHeight="1">
      <c r="A471" s="8" t="s">
        <v>1012</v>
      </c>
      <c r="B471" s="8" t="s">
        <v>1676</v>
      </c>
      <c r="C471" s="21">
        <v>44729.0</v>
      </c>
      <c r="D471" s="8" t="s">
        <v>1700</v>
      </c>
      <c r="E471" s="8" t="s">
        <v>1698</v>
      </c>
      <c r="F471" s="8">
        <v>250.0</v>
      </c>
      <c r="G471" s="8" t="s">
        <v>28</v>
      </c>
      <c r="H471" s="34">
        <v>3.0</v>
      </c>
      <c r="I471" s="35">
        <v>0.07201489232798519</v>
      </c>
      <c r="J471" s="8" t="s">
        <v>1707</v>
      </c>
    </row>
    <row r="472" ht="15.75" customHeight="1">
      <c r="A472" s="8" t="s">
        <v>1014</v>
      </c>
      <c r="B472" s="8" t="s">
        <v>1677</v>
      </c>
      <c r="C472" s="21">
        <v>44738.0</v>
      </c>
      <c r="D472" s="8" t="s">
        <v>1702</v>
      </c>
      <c r="E472" s="8" t="s">
        <v>1695</v>
      </c>
      <c r="F472" s="8">
        <v>130.0</v>
      </c>
      <c r="G472" s="8" t="s">
        <v>33</v>
      </c>
      <c r="H472" s="34">
        <v>7.0</v>
      </c>
      <c r="I472" s="35">
        <v>0.2842522859298088</v>
      </c>
      <c r="J472" s="8" t="s">
        <v>1709</v>
      </c>
    </row>
    <row r="473" ht="15.75" customHeight="1">
      <c r="A473" s="8" t="s">
        <v>1016</v>
      </c>
      <c r="B473" s="8" t="s">
        <v>1678</v>
      </c>
      <c r="C473" s="21">
        <v>44740.0</v>
      </c>
      <c r="D473" s="8" t="s">
        <v>1694</v>
      </c>
      <c r="E473" s="8" t="s">
        <v>1698</v>
      </c>
      <c r="F473" s="8">
        <v>72.0</v>
      </c>
      <c r="G473" s="8" t="s">
        <v>39</v>
      </c>
      <c r="H473" s="34">
        <v>3.0</v>
      </c>
      <c r="I473" s="35">
        <v>0.5147363627896027</v>
      </c>
      <c r="J473" s="8" t="s">
        <v>1710</v>
      </c>
    </row>
    <row r="474" ht="15.75" customHeight="1">
      <c r="A474" s="8" t="s">
        <v>1018</v>
      </c>
      <c r="B474" s="8" t="s">
        <v>1675</v>
      </c>
      <c r="C474" s="21">
        <v>44755.0</v>
      </c>
      <c r="D474" s="8" t="s">
        <v>1697</v>
      </c>
      <c r="E474" s="8" t="s">
        <v>1695</v>
      </c>
      <c r="F474" s="8">
        <v>65.0</v>
      </c>
      <c r="G474" s="8" t="s">
        <v>28</v>
      </c>
      <c r="H474" s="34">
        <v>7.0</v>
      </c>
      <c r="I474" s="35">
        <v>0.8436085367995977</v>
      </c>
      <c r="J474" s="8" t="s">
        <v>1727</v>
      </c>
    </row>
    <row r="475" ht="15.75" customHeight="1">
      <c r="A475" s="8" t="s">
        <v>1020</v>
      </c>
      <c r="B475" s="8" t="s">
        <v>1676</v>
      </c>
      <c r="C475" s="21">
        <v>44755.0</v>
      </c>
      <c r="D475" s="8" t="s">
        <v>1700</v>
      </c>
      <c r="E475" s="8" t="s">
        <v>1698</v>
      </c>
      <c r="F475" s="8">
        <v>250.0</v>
      </c>
      <c r="G475" s="8" t="s">
        <v>33</v>
      </c>
      <c r="H475" s="34">
        <v>3.0</v>
      </c>
      <c r="I475" s="35">
        <v>0.7941059524220818</v>
      </c>
      <c r="J475" s="8" t="s">
        <v>1728</v>
      </c>
    </row>
    <row r="476" ht="15.75" customHeight="1">
      <c r="A476" s="8" t="s">
        <v>1022</v>
      </c>
      <c r="B476" s="8" t="s">
        <v>1677</v>
      </c>
      <c r="C476" s="21">
        <v>44764.0</v>
      </c>
      <c r="D476" s="8" t="s">
        <v>1702</v>
      </c>
      <c r="E476" s="8" t="s">
        <v>1695</v>
      </c>
      <c r="F476" s="8">
        <v>130.0</v>
      </c>
      <c r="G476" s="8" t="s">
        <v>39</v>
      </c>
      <c r="H476" s="34">
        <v>4.0</v>
      </c>
      <c r="I476" s="35">
        <v>0.43743103077150813</v>
      </c>
      <c r="J476" s="8" t="s">
        <v>1729</v>
      </c>
    </row>
    <row r="477" ht="15.75" customHeight="1">
      <c r="A477" s="8" t="s">
        <v>1024</v>
      </c>
      <c r="B477" s="8" t="s">
        <v>1678</v>
      </c>
      <c r="C477" s="21">
        <v>44735.0</v>
      </c>
      <c r="D477" s="8" t="s">
        <v>1708</v>
      </c>
      <c r="E477" s="8" t="s">
        <v>1698</v>
      </c>
      <c r="F477" s="8">
        <v>60.0</v>
      </c>
      <c r="G477" s="8" t="s">
        <v>28</v>
      </c>
      <c r="H477" s="34">
        <v>7.0</v>
      </c>
      <c r="I477" s="35">
        <v>0.6241428585134781</v>
      </c>
      <c r="J477" s="8" t="s">
        <v>1696</v>
      </c>
    </row>
    <row r="478" ht="15.75" customHeight="1">
      <c r="A478" s="8" t="s">
        <v>1026</v>
      </c>
      <c r="B478" s="8" t="s">
        <v>1679</v>
      </c>
      <c r="C478" s="21">
        <v>44734.0</v>
      </c>
      <c r="D478" s="8" t="s">
        <v>1719</v>
      </c>
      <c r="E478" s="8" t="s">
        <v>1698</v>
      </c>
      <c r="F478" s="8">
        <v>95.0</v>
      </c>
      <c r="G478" s="8" t="s">
        <v>33</v>
      </c>
      <c r="H478" s="34">
        <v>4.0</v>
      </c>
      <c r="I478" s="35">
        <v>0.8866455913476804</v>
      </c>
      <c r="J478" s="8" t="s">
        <v>1699</v>
      </c>
    </row>
    <row r="479" ht="15.75" customHeight="1">
      <c r="A479" s="8" t="s">
        <v>1028</v>
      </c>
      <c r="B479" s="8" t="s">
        <v>1680</v>
      </c>
      <c r="C479" s="21">
        <v>44728.0</v>
      </c>
      <c r="D479" s="8" t="s">
        <v>1694</v>
      </c>
      <c r="E479" s="8" t="s">
        <v>1698</v>
      </c>
      <c r="F479" s="8">
        <v>72.0</v>
      </c>
      <c r="G479" s="8" t="s">
        <v>39</v>
      </c>
      <c r="H479" s="34">
        <v>6.0</v>
      </c>
      <c r="I479" s="35">
        <v>0.18359273290431566</v>
      </c>
      <c r="J479" s="8" t="s">
        <v>1714</v>
      </c>
    </row>
    <row r="480" ht="15.75" customHeight="1">
      <c r="A480" s="8" t="s">
        <v>1030</v>
      </c>
      <c r="B480" s="8" t="s">
        <v>1675</v>
      </c>
      <c r="C480" s="21">
        <v>44739.0</v>
      </c>
      <c r="D480" s="8" t="s">
        <v>1697</v>
      </c>
      <c r="E480" s="8" t="s">
        <v>1698</v>
      </c>
      <c r="F480" s="8">
        <v>65.0</v>
      </c>
      <c r="G480" s="8" t="s">
        <v>28</v>
      </c>
      <c r="H480" s="34">
        <v>5.0</v>
      </c>
      <c r="I480" s="35">
        <v>0.1590650653132173</v>
      </c>
      <c r="J480" s="8" t="s">
        <v>1715</v>
      </c>
    </row>
    <row r="481" ht="15.75" customHeight="1">
      <c r="A481" s="8" t="s">
        <v>1032</v>
      </c>
      <c r="B481" s="8" t="s">
        <v>1676</v>
      </c>
      <c r="C481" s="21">
        <v>44765.0</v>
      </c>
      <c r="D481" s="8" t="s">
        <v>1700</v>
      </c>
      <c r="E481" s="8" t="s">
        <v>1698</v>
      </c>
      <c r="F481" s="8">
        <v>250.0</v>
      </c>
      <c r="G481" s="8" t="s">
        <v>33</v>
      </c>
      <c r="H481" s="34">
        <v>2.0</v>
      </c>
      <c r="I481" s="35">
        <v>0.29466747014106187</v>
      </c>
      <c r="J481" s="8" t="s">
        <v>1716</v>
      </c>
    </row>
    <row r="482" ht="15.75" customHeight="1">
      <c r="A482" s="8" t="s">
        <v>1034</v>
      </c>
      <c r="B482" s="8" t="s">
        <v>1677</v>
      </c>
      <c r="C482" s="21">
        <v>44740.0</v>
      </c>
      <c r="D482" s="8" t="s">
        <v>1702</v>
      </c>
      <c r="E482" s="8" t="s">
        <v>1695</v>
      </c>
      <c r="F482" s="8">
        <v>130.0</v>
      </c>
      <c r="G482" s="8" t="s">
        <v>39</v>
      </c>
      <c r="H482" s="34">
        <v>2.0</v>
      </c>
      <c r="I482" s="35">
        <v>0.3541411860593012</v>
      </c>
      <c r="J482" s="8" t="s">
        <v>1717</v>
      </c>
    </row>
    <row r="483" ht="15.75" customHeight="1">
      <c r="A483" s="8" t="s">
        <v>1036</v>
      </c>
      <c r="B483" s="8" t="s">
        <v>1678</v>
      </c>
      <c r="C483" s="21">
        <v>44734.0</v>
      </c>
      <c r="D483" s="8" t="s">
        <v>1694</v>
      </c>
      <c r="E483" s="8" t="s">
        <v>1698</v>
      </c>
      <c r="F483" s="8">
        <v>72.0</v>
      </c>
      <c r="G483" s="8" t="s">
        <v>28</v>
      </c>
      <c r="H483" s="34">
        <v>4.0</v>
      </c>
      <c r="I483" s="35">
        <v>0.40463831594750665</v>
      </c>
      <c r="J483" s="8" t="s">
        <v>1706</v>
      </c>
    </row>
    <row r="484" ht="15.75" customHeight="1">
      <c r="A484" s="8" t="s">
        <v>1038</v>
      </c>
      <c r="B484" s="8" t="s">
        <v>1675</v>
      </c>
      <c r="C484" s="21">
        <v>44727.0</v>
      </c>
      <c r="D484" s="8" t="s">
        <v>1697</v>
      </c>
      <c r="E484" s="8" t="s">
        <v>1695</v>
      </c>
      <c r="F484" s="8">
        <v>65.0</v>
      </c>
      <c r="G484" s="8" t="s">
        <v>33</v>
      </c>
      <c r="H484" s="34">
        <v>10.0</v>
      </c>
      <c r="I484" s="35">
        <v>0.5682818992673697</v>
      </c>
      <c r="J484" s="8" t="s">
        <v>1707</v>
      </c>
    </row>
    <row r="485" ht="15.75" customHeight="1">
      <c r="A485" s="8" t="s">
        <v>1040</v>
      </c>
      <c r="B485" s="8" t="s">
        <v>1676</v>
      </c>
      <c r="C485" s="21">
        <v>44737.0</v>
      </c>
      <c r="D485" s="8" t="s">
        <v>1700</v>
      </c>
      <c r="E485" s="8" t="s">
        <v>1698</v>
      </c>
      <c r="F485" s="8">
        <v>250.0</v>
      </c>
      <c r="G485" s="8" t="s">
        <v>39</v>
      </c>
      <c r="H485" s="34">
        <v>1.0</v>
      </c>
      <c r="I485" s="35">
        <v>0.6841583992011132</v>
      </c>
      <c r="J485" s="8" t="s">
        <v>1709</v>
      </c>
    </row>
    <row r="486" ht="15.75" customHeight="1">
      <c r="A486" s="8" t="s">
        <v>1042</v>
      </c>
      <c r="B486" s="8" t="s">
        <v>1677</v>
      </c>
      <c r="C486" s="21">
        <v>44747.0</v>
      </c>
      <c r="D486" s="8" t="s">
        <v>1702</v>
      </c>
      <c r="E486" s="8" t="s">
        <v>1695</v>
      </c>
      <c r="F486" s="8">
        <v>130.0</v>
      </c>
      <c r="G486" s="8" t="s">
        <v>28</v>
      </c>
      <c r="H486" s="34">
        <v>6.0</v>
      </c>
      <c r="I486" s="35">
        <v>0.4790091674741853</v>
      </c>
      <c r="J486" s="8" t="s">
        <v>1720</v>
      </c>
    </row>
    <row r="487" ht="15.75" customHeight="1">
      <c r="A487" s="8" t="s">
        <v>1044</v>
      </c>
      <c r="B487" s="8" t="s">
        <v>1678</v>
      </c>
      <c r="C487" s="21">
        <v>44754.0</v>
      </c>
      <c r="D487" s="8" t="s">
        <v>1708</v>
      </c>
      <c r="E487" s="8" t="s">
        <v>1698</v>
      </c>
      <c r="F487" s="8">
        <v>60.0</v>
      </c>
      <c r="G487" s="8" t="s">
        <v>33</v>
      </c>
      <c r="H487" s="34">
        <v>4.0</v>
      </c>
      <c r="I487" s="35">
        <v>0.8904572274648873</v>
      </c>
      <c r="J487" s="8" t="s">
        <v>1721</v>
      </c>
    </row>
    <row r="488" ht="15.75" customHeight="1">
      <c r="A488" s="8" t="s">
        <v>1046</v>
      </c>
      <c r="B488" s="8" t="s">
        <v>1679</v>
      </c>
      <c r="C488" s="21">
        <v>44760.0</v>
      </c>
      <c r="D488" s="8" t="s">
        <v>1694</v>
      </c>
      <c r="E488" s="8" t="s">
        <v>1695</v>
      </c>
      <c r="F488" s="8">
        <v>72.0</v>
      </c>
      <c r="G488" s="8" t="s">
        <v>39</v>
      </c>
      <c r="H488" s="34">
        <v>7.0</v>
      </c>
      <c r="I488" s="35">
        <v>0.5094997188050012</v>
      </c>
      <c r="J488" s="8" t="s">
        <v>1722</v>
      </c>
    </row>
    <row r="489" ht="15.75" customHeight="1">
      <c r="A489" s="8" t="s">
        <v>1048</v>
      </c>
      <c r="B489" s="8" t="s">
        <v>1675</v>
      </c>
      <c r="C489" s="21">
        <v>44759.0</v>
      </c>
      <c r="D489" s="8" t="s">
        <v>1697</v>
      </c>
      <c r="E489" s="8" t="s">
        <v>1698</v>
      </c>
      <c r="F489" s="8">
        <v>65.0</v>
      </c>
      <c r="G489" s="8" t="s">
        <v>28</v>
      </c>
      <c r="H489" s="34">
        <v>12.0</v>
      </c>
      <c r="I489" s="35">
        <v>0.7836121180450202</v>
      </c>
      <c r="J489" s="8" t="s">
        <v>1723</v>
      </c>
    </row>
    <row r="490" ht="15.75" customHeight="1">
      <c r="A490" s="8" t="s">
        <v>1050</v>
      </c>
      <c r="B490" s="8" t="s">
        <v>1676</v>
      </c>
      <c r="C490" s="21">
        <v>44735.0</v>
      </c>
      <c r="D490" s="8" t="s">
        <v>1700</v>
      </c>
      <c r="E490" s="8" t="s">
        <v>1695</v>
      </c>
      <c r="F490" s="8">
        <v>250.0</v>
      </c>
      <c r="G490" s="8" t="s">
        <v>33</v>
      </c>
      <c r="H490" s="34">
        <v>1.0</v>
      </c>
      <c r="I490" s="35">
        <v>0.06596920154790531</v>
      </c>
      <c r="J490" s="8" t="s">
        <v>1724</v>
      </c>
    </row>
    <row r="491" ht="15.75" customHeight="1">
      <c r="A491" s="8" t="s">
        <v>1052</v>
      </c>
      <c r="B491" s="8" t="s">
        <v>1677</v>
      </c>
      <c r="C491" s="21">
        <v>44734.0</v>
      </c>
      <c r="D491" s="8" t="s">
        <v>1702</v>
      </c>
      <c r="E491" s="8" t="s">
        <v>1698</v>
      </c>
      <c r="F491" s="8">
        <v>130.0</v>
      </c>
      <c r="G491" s="8" t="s">
        <v>39</v>
      </c>
      <c r="H491" s="34">
        <v>6.0</v>
      </c>
      <c r="I491" s="35">
        <v>0.17858014910494857</v>
      </c>
      <c r="J491" s="8" t="s">
        <v>1725</v>
      </c>
    </row>
    <row r="492" ht="15.75" customHeight="1">
      <c r="A492" s="8" t="s">
        <v>1054</v>
      </c>
      <c r="B492" s="8" t="s">
        <v>1678</v>
      </c>
      <c r="C492" s="21">
        <v>44753.0</v>
      </c>
      <c r="D492" s="8" t="s">
        <v>1694</v>
      </c>
      <c r="E492" s="8" t="s">
        <v>1695</v>
      </c>
      <c r="F492" s="8">
        <v>72.0</v>
      </c>
      <c r="G492" s="8" t="s">
        <v>28</v>
      </c>
      <c r="H492" s="34">
        <v>4.0</v>
      </c>
      <c r="I492" s="35">
        <v>0.43587855952805254</v>
      </c>
      <c r="J492" s="8" t="s">
        <v>1726</v>
      </c>
    </row>
    <row r="493" ht="15.75" customHeight="1">
      <c r="A493" s="8" t="s">
        <v>1056</v>
      </c>
      <c r="B493" s="8" t="s">
        <v>1675</v>
      </c>
      <c r="C493" s="21">
        <v>44739.0</v>
      </c>
      <c r="D493" s="8" t="s">
        <v>1697</v>
      </c>
      <c r="E493" s="8" t="s">
        <v>1698</v>
      </c>
      <c r="F493" s="8">
        <v>65.0</v>
      </c>
      <c r="G493" s="8" t="s">
        <v>33</v>
      </c>
      <c r="H493" s="34">
        <v>10.0</v>
      </c>
      <c r="I493" s="35">
        <v>0.7404033864449345</v>
      </c>
      <c r="J493" s="8" t="s">
        <v>1707</v>
      </c>
    </row>
    <row r="494" ht="15.75" customHeight="1">
      <c r="A494" s="8" t="s">
        <v>1058</v>
      </c>
      <c r="B494" s="8" t="s">
        <v>1676</v>
      </c>
      <c r="C494" s="21">
        <v>44740.0</v>
      </c>
      <c r="D494" s="8" t="s">
        <v>1700</v>
      </c>
      <c r="E494" s="8" t="s">
        <v>1695</v>
      </c>
      <c r="F494" s="8">
        <v>250.0</v>
      </c>
      <c r="G494" s="8" t="s">
        <v>39</v>
      </c>
      <c r="H494" s="34">
        <v>4.0</v>
      </c>
      <c r="I494" s="35">
        <v>0.5410957134574476</v>
      </c>
      <c r="J494" s="8" t="s">
        <v>1709</v>
      </c>
    </row>
    <row r="495" ht="15.75" customHeight="1">
      <c r="A495" s="8" t="s">
        <v>1060</v>
      </c>
      <c r="B495" s="8" t="s">
        <v>1677</v>
      </c>
      <c r="C495" s="21">
        <v>44748.0</v>
      </c>
      <c r="D495" s="8" t="s">
        <v>1702</v>
      </c>
      <c r="E495" s="8" t="s">
        <v>1698</v>
      </c>
      <c r="F495" s="8">
        <v>130.0</v>
      </c>
      <c r="G495" s="8" t="s">
        <v>28</v>
      </c>
      <c r="H495" s="34">
        <v>3.0</v>
      </c>
      <c r="I495" s="35">
        <v>0.7127117270135511</v>
      </c>
      <c r="J495" s="8" t="s">
        <v>1710</v>
      </c>
    </row>
    <row r="496" ht="15.75" customHeight="1">
      <c r="A496" s="8" t="s">
        <v>1062</v>
      </c>
      <c r="B496" s="8" t="s">
        <v>1678</v>
      </c>
      <c r="C496" s="21">
        <v>44731.0</v>
      </c>
      <c r="D496" s="8" t="s">
        <v>1708</v>
      </c>
      <c r="E496" s="8" t="s">
        <v>1695</v>
      </c>
      <c r="F496" s="8">
        <v>60.0</v>
      </c>
      <c r="G496" s="8" t="s">
        <v>33</v>
      </c>
      <c r="H496" s="34">
        <v>13.0</v>
      </c>
      <c r="I496" s="35">
        <v>0.6624840999647306</v>
      </c>
      <c r="J496" s="8" t="s">
        <v>1727</v>
      </c>
    </row>
    <row r="497" ht="15.75" customHeight="1">
      <c r="A497" s="8" t="s">
        <v>1064</v>
      </c>
      <c r="B497" s="8" t="s">
        <v>1679</v>
      </c>
      <c r="C497" s="21">
        <v>44763.0</v>
      </c>
      <c r="D497" s="8" t="s">
        <v>1719</v>
      </c>
      <c r="E497" s="8" t="s">
        <v>1698</v>
      </c>
      <c r="F497" s="8">
        <v>95.0</v>
      </c>
      <c r="G497" s="8" t="s">
        <v>39</v>
      </c>
      <c r="H497" s="34">
        <v>4.0</v>
      </c>
      <c r="I497" s="35">
        <v>0.5130064104098266</v>
      </c>
      <c r="J497" s="8" t="s">
        <v>1728</v>
      </c>
    </row>
    <row r="498" ht="15.75" customHeight="1">
      <c r="A498" s="8" t="s">
        <v>1066</v>
      </c>
      <c r="B498" s="8" t="s">
        <v>1680</v>
      </c>
      <c r="C498" s="21">
        <v>44733.0</v>
      </c>
      <c r="D498" s="8" t="s">
        <v>1694</v>
      </c>
      <c r="E498" s="8" t="s">
        <v>1695</v>
      </c>
      <c r="F498" s="8">
        <v>72.0</v>
      </c>
      <c r="G498" s="8" t="s">
        <v>28</v>
      </c>
      <c r="H498" s="34">
        <v>3.0</v>
      </c>
      <c r="I498" s="35">
        <v>0.849511249377969</v>
      </c>
      <c r="J498" s="8" t="s">
        <v>1729</v>
      </c>
    </row>
    <row r="499" ht="15.75" customHeight="1">
      <c r="A499" s="8" t="s">
        <v>1068</v>
      </c>
      <c r="B499" s="8" t="s">
        <v>1675</v>
      </c>
      <c r="C499" s="21">
        <v>44746.0</v>
      </c>
      <c r="D499" s="8" t="s">
        <v>1697</v>
      </c>
      <c r="E499" s="8" t="s">
        <v>1698</v>
      </c>
      <c r="F499" s="8">
        <v>65.0</v>
      </c>
      <c r="G499" s="8" t="s">
        <v>33</v>
      </c>
      <c r="H499" s="34">
        <v>12.0</v>
      </c>
      <c r="I499" s="35">
        <v>0.5778659590925179</v>
      </c>
      <c r="J499" s="8" t="s">
        <v>1696</v>
      </c>
    </row>
    <row r="500" ht="15.75" customHeight="1">
      <c r="A500" s="8" t="s">
        <v>1070</v>
      </c>
      <c r="B500" s="8" t="s">
        <v>1676</v>
      </c>
      <c r="C500" s="21">
        <v>44755.0</v>
      </c>
      <c r="D500" s="8" t="s">
        <v>1700</v>
      </c>
      <c r="E500" s="8" t="s">
        <v>1698</v>
      </c>
      <c r="F500" s="8">
        <v>250.0</v>
      </c>
      <c r="G500" s="8" t="s">
        <v>39</v>
      </c>
      <c r="H500" s="34">
        <v>4.0</v>
      </c>
      <c r="I500" s="35">
        <v>0.019027976654024337</v>
      </c>
      <c r="J500" s="8" t="s">
        <v>1699</v>
      </c>
    </row>
    <row r="501" ht="15.75" customHeight="1">
      <c r="A501" s="8" t="s">
        <v>1072</v>
      </c>
      <c r="B501" s="8" t="s">
        <v>1675</v>
      </c>
      <c r="C501" s="21">
        <v>44787.0</v>
      </c>
      <c r="D501" s="8" t="s">
        <v>1694</v>
      </c>
      <c r="E501" s="8" t="s">
        <v>1695</v>
      </c>
      <c r="F501" s="8">
        <v>72.0</v>
      </c>
      <c r="G501" s="8" t="s">
        <v>28</v>
      </c>
      <c r="H501" s="34">
        <v>9.0</v>
      </c>
      <c r="I501" s="35">
        <f t="shared" ref="I501:I795" si="1">RAND()</f>
        <v>0.5441412879</v>
      </c>
      <c r="J501" s="8" t="s">
        <v>1714</v>
      </c>
    </row>
    <row r="502" ht="15.75" customHeight="1">
      <c r="A502" s="8" t="s">
        <v>1074</v>
      </c>
      <c r="B502" s="8" t="s">
        <v>1676</v>
      </c>
      <c r="C502" s="21">
        <v>44799.0</v>
      </c>
      <c r="D502" s="8" t="s">
        <v>1697</v>
      </c>
      <c r="E502" s="8" t="s">
        <v>1698</v>
      </c>
      <c r="F502" s="8">
        <v>65.0</v>
      </c>
      <c r="G502" s="8" t="s">
        <v>33</v>
      </c>
      <c r="H502" s="34">
        <v>11.0</v>
      </c>
      <c r="I502" s="35">
        <f t="shared" si="1"/>
        <v>0.9183444153</v>
      </c>
      <c r="J502" s="8" t="s">
        <v>1715</v>
      </c>
    </row>
    <row r="503" ht="15.75" customHeight="1">
      <c r="A503" s="8" t="s">
        <v>1076</v>
      </c>
      <c r="B503" s="8" t="s">
        <v>1677</v>
      </c>
      <c r="C503" s="21">
        <v>44802.0</v>
      </c>
      <c r="D503" s="8" t="s">
        <v>1700</v>
      </c>
      <c r="E503" s="8" t="s">
        <v>1695</v>
      </c>
      <c r="F503" s="8">
        <v>250.0</v>
      </c>
      <c r="G503" s="8" t="s">
        <v>39</v>
      </c>
      <c r="H503" s="34">
        <v>2.0</v>
      </c>
      <c r="I503" s="35">
        <f t="shared" si="1"/>
        <v>0.2830548728</v>
      </c>
      <c r="J503" s="8" t="s">
        <v>1716</v>
      </c>
    </row>
    <row r="504" ht="15.75" customHeight="1">
      <c r="A504" s="8" t="s">
        <v>1078</v>
      </c>
      <c r="B504" s="8" t="s">
        <v>1678</v>
      </c>
      <c r="C504" s="21">
        <v>44774.0</v>
      </c>
      <c r="D504" s="8" t="s">
        <v>1702</v>
      </c>
      <c r="E504" s="8" t="s">
        <v>1698</v>
      </c>
      <c r="F504" s="8">
        <v>130.0</v>
      </c>
      <c r="G504" s="8" t="s">
        <v>28</v>
      </c>
      <c r="H504" s="34">
        <v>5.0</v>
      </c>
      <c r="I504" s="35">
        <f t="shared" si="1"/>
        <v>0.1569420023</v>
      </c>
      <c r="J504" s="8" t="s">
        <v>1717</v>
      </c>
    </row>
    <row r="505" ht="15.75" customHeight="1">
      <c r="A505" s="8" t="s">
        <v>1080</v>
      </c>
      <c r="B505" s="8" t="s">
        <v>1675</v>
      </c>
      <c r="C505" s="21">
        <v>44800.0</v>
      </c>
      <c r="D505" s="8" t="s">
        <v>1694</v>
      </c>
      <c r="E505" s="8" t="s">
        <v>1695</v>
      </c>
      <c r="F505" s="8">
        <v>72.0</v>
      </c>
      <c r="G505" s="8" t="s">
        <v>33</v>
      </c>
      <c r="H505" s="34">
        <v>8.0</v>
      </c>
      <c r="I505" s="35">
        <f t="shared" si="1"/>
        <v>0.2933597716</v>
      </c>
      <c r="J505" s="8" t="s">
        <v>1706</v>
      </c>
    </row>
    <row r="506" ht="15.75" customHeight="1">
      <c r="A506" s="8" t="s">
        <v>1082</v>
      </c>
      <c r="B506" s="8" t="s">
        <v>1676</v>
      </c>
      <c r="C506" s="21">
        <v>44797.0</v>
      </c>
      <c r="D506" s="8" t="s">
        <v>1697</v>
      </c>
      <c r="E506" s="8" t="s">
        <v>1698</v>
      </c>
      <c r="F506" s="8">
        <v>65.0</v>
      </c>
      <c r="G506" s="8" t="s">
        <v>39</v>
      </c>
      <c r="H506" s="34">
        <v>5.0</v>
      </c>
      <c r="I506" s="35">
        <f t="shared" si="1"/>
        <v>0.6072737429</v>
      </c>
      <c r="J506" s="8" t="s">
        <v>1707</v>
      </c>
    </row>
    <row r="507" ht="15.75" customHeight="1">
      <c r="A507" s="8" t="s">
        <v>1084</v>
      </c>
      <c r="B507" s="8" t="s">
        <v>1677</v>
      </c>
      <c r="C507" s="21">
        <v>44766.0</v>
      </c>
      <c r="D507" s="8" t="s">
        <v>1700</v>
      </c>
      <c r="E507" s="8" t="s">
        <v>1695</v>
      </c>
      <c r="F507" s="8">
        <v>250.0</v>
      </c>
      <c r="G507" s="8" t="s">
        <v>28</v>
      </c>
      <c r="H507" s="34">
        <v>2.0</v>
      </c>
      <c r="I507" s="35">
        <f t="shared" si="1"/>
        <v>0.6039557107</v>
      </c>
      <c r="J507" s="8" t="s">
        <v>1709</v>
      </c>
    </row>
    <row r="508" ht="15.75" customHeight="1">
      <c r="A508" s="8" t="s">
        <v>1086</v>
      </c>
      <c r="B508" s="8" t="s">
        <v>1678</v>
      </c>
      <c r="C508" s="21">
        <v>44782.0</v>
      </c>
      <c r="D508" s="8" t="s">
        <v>1702</v>
      </c>
      <c r="E508" s="8" t="s">
        <v>1698</v>
      </c>
      <c r="F508" s="8">
        <v>130.0</v>
      </c>
      <c r="G508" s="8" t="s">
        <v>33</v>
      </c>
      <c r="H508" s="34">
        <v>4.0</v>
      </c>
      <c r="I508" s="35">
        <f t="shared" si="1"/>
        <v>0.9746795579</v>
      </c>
      <c r="J508" s="8" t="s">
        <v>1720</v>
      </c>
    </row>
    <row r="509" ht="15.75" customHeight="1">
      <c r="A509" s="8" t="s">
        <v>1088</v>
      </c>
      <c r="B509" s="8" t="s">
        <v>1679</v>
      </c>
      <c r="C509" s="21">
        <v>44790.0</v>
      </c>
      <c r="D509" s="8" t="s">
        <v>1708</v>
      </c>
      <c r="E509" s="8" t="s">
        <v>1695</v>
      </c>
      <c r="F509" s="8">
        <v>60.0</v>
      </c>
      <c r="G509" s="8" t="s">
        <v>39</v>
      </c>
      <c r="H509" s="34">
        <v>12.0</v>
      </c>
      <c r="I509" s="35">
        <f t="shared" si="1"/>
        <v>0.4381436394</v>
      </c>
      <c r="J509" s="8" t="s">
        <v>1721</v>
      </c>
    </row>
    <row r="510" ht="15.75" customHeight="1">
      <c r="A510" s="8" t="s">
        <v>1090</v>
      </c>
      <c r="B510" s="8" t="s">
        <v>1675</v>
      </c>
      <c r="C510" s="21">
        <v>44770.0</v>
      </c>
      <c r="D510" s="8" t="s">
        <v>1694</v>
      </c>
      <c r="E510" s="8" t="s">
        <v>1698</v>
      </c>
      <c r="F510" s="8">
        <v>72.0</v>
      </c>
      <c r="G510" s="8" t="s">
        <v>28</v>
      </c>
      <c r="H510" s="34">
        <v>12.0</v>
      </c>
      <c r="I510" s="35">
        <f t="shared" si="1"/>
        <v>0.8288363126</v>
      </c>
      <c r="J510" s="8" t="s">
        <v>1722</v>
      </c>
    </row>
    <row r="511" ht="15.75" customHeight="1">
      <c r="A511" s="8" t="s">
        <v>1092</v>
      </c>
      <c r="B511" s="8" t="s">
        <v>1676</v>
      </c>
      <c r="C511" s="21">
        <v>44759.0</v>
      </c>
      <c r="D511" s="8" t="s">
        <v>1697</v>
      </c>
      <c r="E511" s="8" t="s">
        <v>1695</v>
      </c>
      <c r="F511" s="8">
        <v>65.0</v>
      </c>
      <c r="G511" s="8" t="s">
        <v>33</v>
      </c>
      <c r="H511" s="34">
        <v>9.0</v>
      </c>
      <c r="I511" s="35">
        <f t="shared" si="1"/>
        <v>0.5934453667</v>
      </c>
      <c r="J511" s="8" t="s">
        <v>1723</v>
      </c>
    </row>
    <row r="512" ht="15.75" customHeight="1">
      <c r="A512" s="8" t="s">
        <v>1094</v>
      </c>
      <c r="B512" s="8" t="s">
        <v>1677</v>
      </c>
      <c r="C512" s="21">
        <v>44776.0</v>
      </c>
      <c r="D512" s="8" t="s">
        <v>1700</v>
      </c>
      <c r="E512" s="8" t="s">
        <v>1698</v>
      </c>
      <c r="F512" s="8">
        <v>250.0</v>
      </c>
      <c r="G512" s="8" t="s">
        <v>39</v>
      </c>
      <c r="H512" s="34">
        <v>3.0</v>
      </c>
      <c r="I512" s="35">
        <f t="shared" si="1"/>
        <v>0.414885374</v>
      </c>
      <c r="J512" s="8" t="s">
        <v>1724</v>
      </c>
    </row>
    <row r="513" ht="15.75" customHeight="1">
      <c r="A513" s="8" t="s">
        <v>1096</v>
      </c>
      <c r="B513" s="8" t="s">
        <v>1678</v>
      </c>
      <c r="C513" s="21">
        <v>44757.0</v>
      </c>
      <c r="D513" s="8" t="s">
        <v>1702</v>
      </c>
      <c r="E513" s="8" t="s">
        <v>1695</v>
      </c>
      <c r="F513" s="8">
        <v>130.0</v>
      </c>
      <c r="G513" s="8" t="s">
        <v>28</v>
      </c>
      <c r="H513" s="34">
        <v>6.0</v>
      </c>
      <c r="I513" s="35">
        <f t="shared" si="1"/>
        <v>0.2348933251</v>
      </c>
      <c r="J513" s="8" t="s">
        <v>1725</v>
      </c>
    </row>
    <row r="514" ht="15.75" customHeight="1">
      <c r="A514" s="8" t="s">
        <v>1098</v>
      </c>
      <c r="B514" s="8" t="s">
        <v>1675</v>
      </c>
      <c r="C514" s="21">
        <v>44771.0</v>
      </c>
      <c r="D514" s="8" t="s">
        <v>1694</v>
      </c>
      <c r="E514" s="8" t="s">
        <v>1698</v>
      </c>
      <c r="F514" s="8">
        <v>72.0</v>
      </c>
      <c r="G514" s="8" t="s">
        <v>33</v>
      </c>
      <c r="H514" s="34">
        <v>8.0</v>
      </c>
      <c r="I514" s="35">
        <f t="shared" si="1"/>
        <v>0.3311380341</v>
      </c>
      <c r="J514" s="8" t="s">
        <v>1726</v>
      </c>
    </row>
    <row r="515" ht="15.75" customHeight="1">
      <c r="A515" s="8" t="s">
        <v>1100</v>
      </c>
      <c r="B515" s="8" t="s">
        <v>1676</v>
      </c>
      <c r="C515" s="21">
        <v>44788.0</v>
      </c>
      <c r="D515" s="8" t="s">
        <v>1697</v>
      </c>
      <c r="E515" s="8" t="s">
        <v>1695</v>
      </c>
      <c r="F515" s="8">
        <v>65.0</v>
      </c>
      <c r="G515" s="8" t="s">
        <v>39</v>
      </c>
      <c r="H515" s="34">
        <v>4.0</v>
      </c>
      <c r="I515" s="35">
        <f t="shared" si="1"/>
        <v>0.8375933427</v>
      </c>
      <c r="J515" s="8" t="s">
        <v>1707</v>
      </c>
    </row>
    <row r="516" ht="15.75" customHeight="1">
      <c r="A516" s="8" t="s">
        <v>1102</v>
      </c>
      <c r="B516" s="8" t="s">
        <v>1677</v>
      </c>
      <c r="C516" s="21">
        <v>44762.0</v>
      </c>
      <c r="D516" s="8" t="s">
        <v>1700</v>
      </c>
      <c r="E516" s="8" t="s">
        <v>1698</v>
      </c>
      <c r="F516" s="8">
        <v>250.0</v>
      </c>
      <c r="G516" s="8" t="s">
        <v>28</v>
      </c>
      <c r="H516" s="34">
        <v>2.0</v>
      </c>
      <c r="I516" s="35">
        <f t="shared" si="1"/>
        <v>0.4880579149</v>
      </c>
      <c r="J516" s="8" t="s">
        <v>1709</v>
      </c>
    </row>
    <row r="517" ht="15.75" customHeight="1">
      <c r="A517" s="8" t="s">
        <v>1104</v>
      </c>
      <c r="B517" s="8" t="s">
        <v>1678</v>
      </c>
      <c r="C517" s="21">
        <v>44789.0</v>
      </c>
      <c r="D517" s="8" t="s">
        <v>1702</v>
      </c>
      <c r="E517" s="8" t="s">
        <v>1695</v>
      </c>
      <c r="F517" s="8">
        <v>130.0</v>
      </c>
      <c r="G517" s="8" t="s">
        <v>33</v>
      </c>
      <c r="H517" s="34">
        <v>6.0</v>
      </c>
      <c r="I517" s="35">
        <f t="shared" si="1"/>
        <v>0.9509666975</v>
      </c>
      <c r="J517" s="8" t="s">
        <v>1710</v>
      </c>
    </row>
    <row r="518" ht="15.75" customHeight="1">
      <c r="A518" s="8" t="s">
        <v>1106</v>
      </c>
      <c r="B518" s="8" t="s">
        <v>1679</v>
      </c>
      <c r="C518" s="21">
        <v>44761.0</v>
      </c>
      <c r="D518" s="8" t="s">
        <v>1708</v>
      </c>
      <c r="E518" s="8" t="s">
        <v>1695</v>
      </c>
      <c r="F518" s="8">
        <v>60.0</v>
      </c>
      <c r="G518" s="8" t="s">
        <v>39</v>
      </c>
      <c r="H518" s="34">
        <v>15.0</v>
      </c>
      <c r="I518" s="35">
        <f t="shared" si="1"/>
        <v>0.8116695557</v>
      </c>
      <c r="J518" s="8" t="s">
        <v>1696</v>
      </c>
    </row>
    <row r="519" ht="15.75" customHeight="1">
      <c r="A519" s="8" t="s">
        <v>1108</v>
      </c>
      <c r="B519" s="8" t="s">
        <v>1680</v>
      </c>
      <c r="C519" s="21">
        <v>44790.0</v>
      </c>
      <c r="D519" s="8" t="s">
        <v>1719</v>
      </c>
      <c r="E519" s="8" t="s">
        <v>1698</v>
      </c>
      <c r="F519" s="8">
        <v>95.0</v>
      </c>
      <c r="G519" s="8" t="s">
        <v>28</v>
      </c>
      <c r="H519" s="34">
        <v>8.0</v>
      </c>
      <c r="I519" s="35">
        <f t="shared" si="1"/>
        <v>0.5775806926</v>
      </c>
      <c r="J519" s="8" t="s">
        <v>1699</v>
      </c>
    </row>
    <row r="520" ht="15.75" customHeight="1">
      <c r="A520" s="8" t="s">
        <v>1110</v>
      </c>
      <c r="B520" s="8" t="s">
        <v>1675</v>
      </c>
      <c r="C520" s="21">
        <v>44782.0</v>
      </c>
      <c r="D520" s="8" t="s">
        <v>1694</v>
      </c>
      <c r="E520" s="8" t="s">
        <v>1698</v>
      </c>
      <c r="F520" s="8">
        <v>72.0</v>
      </c>
      <c r="G520" s="8" t="s">
        <v>33</v>
      </c>
      <c r="H520" s="34">
        <v>4.0</v>
      </c>
      <c r="I520" s="35">
        <f t="shared" si="1"/>
        <v>0.2936302167</v>
      </c>
      <c r="J520" s="8" t="s">
        <v>1701</v>
      </c>
    </row>
    <row r="521" ht="15.75" customHeight="1">
      <c r="A521" s="8" t="s">
        <v>1112</v>
      </c>
      <c r="B521" s="8" t="s">
        <v>1676</v>
      </c>
      <c r="C521" s="21">
        <v>44802.0</v>
      </c>
      <c r="D521" s="8" t="s">
        <v>1697</v>
      </c>
      <c r="E521" s="8" t="s">
        <v>1698</v>
      </c>
      <c r="F521" s="8">
        <v>65.0</v>
      </c>
      <c r="G521" s="8" t="s">
        <v>39</v>
      </c>
      <c r="H521" s="34">
        <v>3.0</v>
      </c>
      <c r="I521" s="35">
        <f t="shared" si="1"/>
        <v>0.6281356141</v>
      </c>
      <c r="J521" s="8" t="s">
        <v>1703</v>
      </c>
    </row>
    <row r="522" ht="15.75" customHeight="1">
      <c r="A522" s="8" t="s">
        <v>1114</v>
      </c>
      <c r="B522" s="8" t="s">
        <v>1677</v>
      </c>
      <c r="C522" s="21">
        <v>44791.0</v>
      </c>
      <c r="D522" s="8" t="s">
        <v>1700</v>
      </c>
      <c r="E522" s="8" t="s">
        <v>1695</v>
      </c>
      <c r="F522" s="8">
        <v>250.0</v>
      </c>
      <c r="G522" s="8" t="s">
        <v>28</v>
      </c>
      <c r="H522" s="34">
        <v>1.0</v>
      </c>
      <c r="I522" s="35">
        <f t="shared" si="1"/>
        <v>0.9669970456</v>
      </c>
      <c r="J522" s="8" t="s">
        <v>1704</v>
      </c>
    </row>
    <row r="523" ht="15.75" customHeight="1">
      <c r="A523" s="8" t="s">
        <v>1116</v>
      </c>
      <c r="B523" s="8" t="s">
        <v>1678</v>
      </c>
      <c r="C523" s="21">
        <v>44795.0</v>
      </c>
      <c r="D523" s="8" t="s">
        <v>1702</v>
      </c>
      <c r="E523" s="8" t="s">
        <v>1695</v>
      </c>
      <c r="F523" s="8">
        <v>130.0</v>
      </c>
      <c r="G523" s="8" t="s">
        <v>33</v>
      </c>
      <c r="H523" s="34">
        <v>3.0</v>
      </c>
      <c r="I523" s="35">
        <f t="shared" si="1"/>
        <v>0.07337496398</v>
      </c>
      <c r="J523" s="8" t="s">
        <v>1705</v>
      </c>
    </row>
    <row r="524" ht="15.75" customHeight="1">
      <c r="A524" s="8" t="s">
        <v>1118</v>
      </c>
      <c r="B524" s="8" t="s">
        <v>1675</v>
      </c>
      <c r="C524" s="21">
        <v>44759.0</v>
      </c>
      <c r="D524" s="8" t="s">
        <v>1694</v>
      </c>
      <c r="E524" s="8" t="s">
        <v>1695</v>
      </c>
      <c r="F524" s="8">
        <v>72.0</v>
      </c>
      <c r="G524" s="8" t="s">
        <v>39</v>
      </c>
      <c r="H524" s="34">
        <v>6.0</v>
      </c>
      <c r="I524" s="35">
        <f t="shared" si="1"/>
        <v>0.6514198273</v>
      </c>
      <c r="J524" s="8" t="s">
        <v>1706</v>
      </c>
    </row>
    <row r="525" ht="15.75" customHeight="1">
      <c r="A525" s="8" t="s">
        <v>1120</v>
      </c>
      <c r="B525" s="8" t="s">
        <v>1676</v>
      </c>
      <c r="C525" s="21">
        <v>44756.0</v>
      </c>
      <c r="D525" s="8" t="s">
        <v>1697</v>
      </c>
      <c r="E525" s="8" t="s">
        <v>1695</v>
      </c>
      <c r="F525" s="8">
        <v>65.0</v>
      </c>
      <c r="G525" s="8" t="s">
        <v>28</v>
      </c>
      <c r="H525" s="34">
        <v>12.0</v>
      </c>
      <c r="I525" s="35">
        <f t="shared" si="1"/>
        <v>0.8339320983</v>
      </c>
      <c r="J525" s="8" t="s">
        <v>1707</v>
      </c>
    </row>
    <row r="526" ht="15.75" customHeight="1">
      <c r="A526" s="8" t="s">
        <v>1122</v>
      </c>
      <c r="B526" s="8" t="s">
        <v>1677</v>
      </c>
      <c r="C526" s="21">
        <v>44786.0</v>
      </c>
      <c r="D526" s="8" t="s">
        <v>1700</v>
      </c>
      <c r="E526" s="8" t="s">
        <v>1695</v>
      </c>
      <c r="F526" s="8">
        <v>250.0</v>
      </c>
      <c r="G526" s="8" t="s">
        <v>33</v>
      </c>
      <c r="H526" s="34">
        <v>3.0</v>
      </c>
      <c r="I526" s="35">
        <f t="shared" si="1"/>
        <v>0.2674106225</v>
      </c>
      <c r="J526" s="8" t="s">
        <v>1709</v>
      </c>
    </row>
    <row r="527" ht="15.75" customHeight="1">
      <c r="A527" s="8" t="s">
        <v>1124</v>
      </c>
      <c r="B527" s="8" t="s">
        <v>1678</v>
      </c>
      <c r="C527" s="21">
        <v>44757.0</v>
      </c>
      <c r="D527" s="8" t="s">
        <v>1702</v>
      </c>
      <c r="E527" s="8" t="s">
        <v>1695</v>
      </c>
      <c r="F527" s="8">
        <v>130.0</v>
      </c>
      <c r="G527" s="8" t="s">
        <v>39</v>
      </c>
      <c r="H527" s="34">
        <v>5.0</v>
      </c>
      <c r="I527" s="35">
        <f t="shared" si="1"/>
        <v>0.9790524806</v>
      </c>
      <c r="J527" s="8" t="s">
        <v>1710</v>
      </c>
    </row>
    <row r="528" ht="15.75" customHeight="1">
      <c r="A528" s="8" t="s">
        <v>1126</v>
      </c>
      <c r="B528" s="8" t="s">
        <v>1679</v>
      </c>
      <c r="C528" s="21">
        <v>44787.0</v>
      </c>
      <c r="D528" s="8" t="s">
        <v>1708</v>
      </c>
      <c r="E528" s="8" t="s">
        <v>1695</v>
      </c>
      <c r="F528" s="8">
        <v>60.0</v>
      </c>
      <c r="G528" s="8" t="s">
        <v>28</v>
      </c>
      <c r="H528" s="34">
        <v>7.0</v>
      </c>
      <c r="I528" s="35">
        <f t="shared" si="1"/>
        <v>0.7729316288</v>
      </c>
      <c r="J528" s="8" t="s">
        <v>1711</v>
      </c>
    </row>
    <row r="529" ht="15.75" customHeight="1">
      <c r="A529" s="8" t="s">
        <v>1128</v>
      </c>
      <c r="B529" s="8" t="s">
        <v>1675</v>
      </c>
      <c r="C529" s="21">
        <v>44763.0</v>
      </c>
      <c r="D529" s="8" t="s">
        <v>1694</v>
      </c>
      <c r="E529" s="8" t="s">
        <v>1695</v>
      </c>
      <c r="F529" s="8">
        <v>72.0</v>
      </c>
      <c r="G529" s="8" t="s">
        <v>33</v>
      </c>
      <c r="H529" s="34">
        <v>7.0</v>
      </c>
      <c r="I529" s="35">
        <f t="shared" si="1"/>
        <v>0.6214951395</v>
      </c>
      <c r="J529" s="8" t="s">
        <v>1712</v>
      </c>
    </row>
    <row r="530" ht="15.75" customHeight="1">
      <c r="A530" s="8" t="s">
        <v>1130</v>
      </c>
      <c r="B530" s="8" t="s">
        <v>1676</v>
      </c>
      <c r="C530" s="21">
        <v>44799.0</v>
      </c>
      <c r="D530" s="8" t="s">
        <v>1697</v>
      </c>
      <c r="E530" s="8" t="s">
        <v>1695</v>
      </c>
      <c r="F530" s="8">
        <v>65.0</v>
      </c>
      <c r="G530" s="8" t="s">
        <v>39</v>
      </c>
      <c r="H530" s="34">
        <v>12.0</v>
      </c>
      <c r="I530" s="35">
        <f t="shared" si="1"/>
        <v>0.3863701402</v>
      </c>
      <c r="J530" s="8" t="s">
        <v>1713</v>
      </c>
    </row>
    <row r="531" ht="15.75" customHeight="1">
      <c r="A531" s="8" t="s">
        <v>1132</v>
      </c>
      <c r="B531" s="8" t="s">
        <v>1677</v>
      </c>
      <c r="C531" s="21">
        <v>44798.0</v>
      </c>
      <c r="D531" s="8" t="s">
        <v>1700</v>
      </c>
      <c r="E531" s="8" t="s">
        <v>1698</v>
      </c>
      <c r="F531" s="8">
        <v>250.0</v>
      </c>
      <c r="G531" s="8" t="s">
        <v>28</v>
      </c>
      <c r="H531" s="34">
        <v>1.0</v>
      </c>
      <c r="I531" s="35">
        <f t="shared" si="1"/>
        <v>0.7536020438</v>
      </c>
      <c r="J531" s="8" t="s">
        <v>1714</v>
      </c>
    </row>
    <row r="532" ht="15.75" customHeight="1">
      <c r="A532" s="8" t="s">
        <v>1134</v>
      </c>
      <c r="B532" s="8" t="s">
        <v>1678</v>
      </c>
      <c r="C532" s="21">
        <v>44807.0</v>
      </c>
      <c r="D532" s="8" t="s">
        <v>1702</v>
      </c>
      <c r="E532" s="8" t="s">
        <v>1695</v>
      </c>
      <c r="F532" s="8">
        <v>130.0</v>
      </c>
      <c r="G532" s="8" t="s">
        <v>33</v>
      </c>
      <c r="H532" s="34">
        <v>2.0</v>
      </c>
      <c r="I532" s="35">
        <f t="shared" si="1"/>
        <v>0.4907330156</v>
      </c>
      <c r="J532" s="8" t="s">
        <v>1715</v>
      </c>
    </row>
    <row r="533" ht="15.75" customHeight="1">
      <c r="A533" s="8" t="s">
        <v>1136</v>
      </c>
      <c r="B533" s="8" t="s">
        <v>1675</v>
      </c>
      <c r="C533" s="21">
        <v>44769.0</v>
      </c>
      <c r="D533" s="8" t="s">
        <v>1694</v>
      </c>
      <c r="E533" s="8" t="s">
        <v>1695</v>
      </c>
      <c r="F533" s="8">
        <v>72.0</v>
      </c>
      <c r="G533" s="8" t="s">
        <v>39</v>
      </c>
      <c r="H533" s="34">
        <v>7.0</v>
      </c>
      <c r="I533" s="35">
        <f t="shared" si="1"/>
        <v>0.7515378443</v>
      </c>
      <c r="J533" s="8" t="s">
        <v>1716</v>
      </c>
    </row>
    <row r="534" ht="15.75" customHeight="1">
      <c r="A534" s="8" t="s">
        <v>1138</v>
      </c>
      <c r="B534" s="8" t="s">
        <v>1676</v>
      </c>
      <c r="C534" s="21">
        <v>44779.0</v>
      </c>
      <c r="D534" s="8" t="s">
        <v>1697</v>
      </c>
      <c r="E534" s="8" t="s">
        <v>1695</v>
      </c>
      <c r="F534" s="8">
        <v>65.0</v>
      </c>
      <c r="G534" s="8" t="s">
        <v>28</v>
      </c>
      <c r="H534" s="34">
        <v>3.0</v>
      </c>
      <c r="I534" s="35">
        <f t="shared" si="1"/>
        <v>0.180409131</v>
      </c>
      <c r="J534" s="8" t="s">
        <v>1717</v>
      </c>
    </row>
    <row r="535" ht="15.75" customHeight="1">
      <c r="A535" s="8" t="s">
        <v>1140</v>
      </c>
      <c r="B535" s="8" t="s">
        <v>1677</v>
      </c>
      <c r="C535" s="21">
        <v>44769.0</v>
      </c>
      <c r="D535" s="8" t="s">
        <v>1700</v>
      </c>
      <c r="E535" s="8" t="s">
        <v>1695</v>
      </c>
      <c r="F535" s="8">
        <v>250.0</v>
      </c>
      <c r="G535" s="8" t="s">
        <v>33</v>
      </c>
      <c r="H535" s="34">
        <v>2.0</v>
      </c>
      <c r="I535" s="35">
        <f t="shared" si="1"/>
        <v>0.04217719688</v>
      </c>
      <c r="J535" s="8" t="s">
        <v>1718</v>
      </c>
    </row>
    <row r="536" ht="15.75" customHeight="1">
      <c r="A536" s="8" t="s">
        <v>1142</v>
      </c>
      <c r="B536" s="8" t="s">
        <v>1678</v>
      </c>
      <c r="C536" s="21">
        <v>44756.0</v>
      </c>
      <c r="D536" s="8" t="s">
        <v>1702</v>
      </c>
      <c r="E536" s="8" t="s">
        <v>1695</v>
      </c>
      <c r="F536" s="8">
        <v>130.0</v>
      </c>
      <c r="G536" s="8" t="s">
        <v>39</v>
      </c>
      <c r="H536" s="34">
        <v>3.0</v>
      </c>
      <c r="I536" s="35">
        <f t="shared" si="1"/>
        <v>0.7330652167</v>
      </c>
      <c r="J536" s="8" t="s">
        <v>1720</v>
      </c>
    </row>
    <row r="537" ht="15.75" customHeight="1">
      <c r="A537" s="8" t="s">
        <v>1144</v>
      </c>
      <c r="B537" s="8" t="s">
        <v>1679</v>
      </c>
      <c r="C537" s="21">
        <v>44799.0</v>
      </c>
      <c r="D537" s="8" t="s">
        <v>1708</v>
      </c>
      <c r="E537" s="8" t="s">
        <v>1698</v>
      </c>
      <c r="F537" s="8">
        <v>60.0</v>
      </c>
      <c r="G537" s="8" t="s">
        <v>28</v>
      </c>
      <c r="H537" s="34">
        <v>12.0</v>
      </c>
      <c r="I537" s="35">
        <f t="shared" si="1"/>
        <v>0.4693120249</v>
      </c>
      <c r="J537" s="8" t="s">
        <v>1721</v>
      </c>
    </row>
    <row r="538" ht="15.75" customHeight="1">
      <c r="A538" s="8" t="s">
        <v>1146</v>
      </c>
      <c r="B538" s="8" t="s">
        <v>1680</v>
      </c>
      <c r="C538" s="21">
        <v>44807.0</v>
      </c>
      <c r="D538" s="8" t="s">
        <v>1719</v>
      </c>
      <c r="E538" s="8" t="s">
        <v>1695</v>
      </c>
      <c r="F538" s="8">
        <v>95.0</v>
      </c>
      <c r="G538" s="8" t="s">
        <v>33</v>
      </c>
      <c r="H538" s="34">
        <v>3.0</v>
      </c>
      <c r="I538" s="35">
        <f t="shared" si="1"/>
        <v>0.7372272249</v>
      </c>
      <c r="J538" s="8" t="s">
        <v>1722</v>
      </c>
    </row>
    <row r="539" ht="15.75" customHeight="1">
      <c r="A539" s="8" t="s">
        <v>1148</v>
      </c>
      <c r="B539" s="8" t="s">
        <v>1675</v>
      </c>
      <c r="C539" s="21">
        <v>44769.0</v>
      </c>
      <c r="D539" s="8" t="s">
        <v>1694</v>
      </c>
      <c r="E539" s="8" t="s">
        <v>1695</v>
      </c>
      <c r="F539" s="8">
        <v>72.0</v>
      </c>
      <c r="G539" s="8" t="s">
        <v>39</v>
      </c>
      <c r="H539" s="34">
        <v>6.0</v>
      </c>
      <c r="I539" s="35">
        <f t="shared" si="1"/>
        <v>0.7801466103</v>
      </c>
      <c r="J539" s="8" t="s">
        <v>1723</v>
      </c>
    </row>
    <row r="540" ht="15.75" customHeight="1">
      <c r="A540" s="8" t="s">
        <v>1150</v>
      </c>
      <c r="B540" s="8" t="s">
        <v>1676</v>
      </c>
      <c r="C540" s="21">
        <v>44805.0</v>
      </c>
      <c r="D540" s="8" t="s">
        <v>1697</v>
      </c>
      <c r="E540" s="8" t="s">
        <v>1695</v>
      </c>
      <c r="F540" s="8">
        <v>65.0</v>
      </c>
      <c r="G540" s="8" t="s">
        <v>28</v>
      </c>
      <c r="H540" s="34">
        <v>5.0</v>
      </c>
      <c r="I540" s="35">
        <f t="shared" si="1"/>
        <v>0.2560507837</v>
      </c>
      <c r="J540" s="8" t="s">
        <v>1724</v>
      </c>
    </row>
    <row r="541" ht="15.75" customHeight="1">
      <c r="A541" s="8" t="s">
        <v>1152</v>
      </c>
      <c r="B541" s="8" t="s">
        <v>1677</v>
      </c>
      <c r="C541" s="21">
        <v>44796.0</v>
      </c>
      <c r="D541" s="8" t="s">
        <v>1700</v>
      </c>
      <c r="E541" s="8" t="s">
        <v>1698</v>
      </c>
      <c r="F541" s="8">
        <v>250.0</v>
      </c>
      <c r="G541" s="8" t="s">
        <v>33</v>
      </c>
      <c r="H541" s="34">
        <v>3.0</v>
      </c>
      <c r="I541" s="35">
        <f t="shared" si="1"/>
        <v>0.7749552086</v>
      </c>
      <c r="J541" s="8" t="s">
        <v>1725</v>
      </c>
    </row>
    <row r="542" ht="15.75" customHeight="1">
      <c r="A542" s="8" t="s">
        <v>1154</v>
      </c>
      <c r="B542" s="8" t="s">
        <v>1678</v>
      </c>
      <c r="C542" s="21">
        <v>44798.0</v>
      </c>
      <c r="D542" s="8" t="s">
        <v>1702</v>
      </c>
      <c r="E542" s="8" t="s">
        <v>1698</v>
      </c>
      <c r="F542" s="8">
        <v>130.0</v>
      </c>
      <c r="G542" s="8" t="s">
        <v>39</v>
      </c>
      <c r="H542" s="34">
        <v>5.0</v>
      </c>
      <c r="I542" s="35">
        <f t="shared" si="1"/>
        <v>0.2880224758</v>
      </c>
      <c r="J542" s="8" t="s">
        <v>1726</v>
      </c>
    </row>
    <row r="543" ht="15.75" customHeight="1">
      <c r="A543" s="8" t="s">
        <v>1156</v>
      </c>
      <c r="B543" s="8" t="s">
        <v>1675</v>
      </c>
      <c r="C543" s="21">
        <v>44756.0</v>
      </c>
      <c r="D543" s="8" t="s">
        <v>1694</v>
      </c>
      <c r="E543" s="8" t="s">
        <v>1698</v>
      </c>
      <c r="F543" s="8">
        <v>72.0</v>
      </c>
      <c r="G543" s="8" t="s">
        <v>28</v>
      </c>
      <c r="H543" s="34">
        <v>6.0</v>
      </c>
      <c r="I543" s="35">
        <f t="shared" si="1"/>
        <v>0.495925819</v>
      </c>
      <c r="J543" s="8" t="s">
        <v>1727</v>
      </c>
    </row>
    <row r="544" ht="15.75" customHeight="1">
      <c r="A544" s="8" t="s">
        <v>1158</v>
      </c>
      <c r="B544" s="8" t="s">
        <v>1676</v>
      </c>
      <c r="C544" s="21">
        <v>44800.0</v>
      </c>
      <c r="D544" s="8" t="s">
        <v>1697</v>
      </c>
      <c r="E544" s="8" t="s">
        <v>1698</v>
      </c>
      <c r="F544" s="8">
        <v>65.0</v>
      </c>
      <c r="G544" s="8" t="s">
        <v>33</v>
      </c>
      <c r="H544" s="34">
        <v>11.0</v>
      </c>
      <c r="I544" s="35">
        <f t="shared" si="1"/>
        <v>0.1273019838</v>
      </c>
      <c r="J544" s="8" t="s">
        <v>1728</v>
      </c>
    </row>
    <row r="545" ht="15.75" customHeight="1">
      <c r="A545" s="8" t="s">
        <v>1160</v>
      </c>
      <c r="B545" s="8" t="s">
        <v>1677</v>
      </c>
      <c r="C545" s="21">
        <v>44758.0</v>
      </c>
      <c r="D545" s="8" t="s">
        <v>1700</v>
      </c>
      <c r="E545" s="8" t="s">
        <v>1698</v>
      </c>
      <c r="F545" s="8">
        <v>250.0</v>
      </c>
      <c r="G545" s="8" t="s">
        <v>39</v>
      </c>
      <c r="H545" s="34">
        <v>1.0</v>
      </c>
      <c r="I545" s="35">
        <f t="shared" si="1"/>
        <v>0.1773629457</v>
      </c>
      <c r="J545" s="8" t="s">
        <v>1729</v>
      </c>
    </row>
    <row r="546" ht="15.75" customHeight="1">
      <c r="A546" s="8" t="s">
        <v>1162</v>
      </c>
      <c r="B546" s="8" t="s">
        <v>1678</v>
      </c>
      <c r="C546" s="21">
        <v>44788.0</v>
      </c>
      <c r="D546" s="8" t="s">
        <v>1702</v>
      </c>
      <c r="E546" s="8" t="s">
        <v>1698</v>
      </c>
      <c r="F546" s="8">
        <v>130.0</v>
      </c>
      <c r="G546" s="8" t="s">
        <v>28</v>
      </c>
      <c r="H546" s="34">
        <v>3.0</v>
      </c>
      <c r="I546" s="35">
        <f t="shared" si="1"/>
        <v>0.7146845243</v>
      </c>
      <c r="J546" s="8" t="s">
        <v>1696</v>
      </c>
    </row>
    <row r="547" ht="15.75" customHeight="1">
      <c r="A547" s="8" t="s">
        <v>1164</v>
      </c>
      <c r="B547" s="8" t="s">
        <v>1675</v>
      </c>
      <c r="C547" s="21">
        <v>44793.0</v>
      </c>
      <c r="D547" s="8" t="s">
        <v>1694</v>
      </c>
      <c r="E547" s="8" t="s">
        <v>1695</v>
      </c>
      <c r="F547" s="8">
        <v>72.0</v>
      </c>
      <c r="G547" s="8" t="s">
        <v>28</v>
      </c>
      <c r="H547" s="34">
        <v>10.0</v>
      </c>
      <c r="I547" s="35">
        <f t="shared" si="1"/>
        <v>0.9184551764</v>
      </c>
      <c r="J547" s="8" t="s">
        <v>1699</v>
      </c>
    </row>
    <row r="548" ht="15.75" customHeight="1">
      <c r="A548" s="8" t="s">
        <v>1166</v>
      </c>
      <c r="B548" s="8" t="s">
        <v>1676</v>
      </c>
      <c r="C548" s="21">
        <v>44784.0</v>
      </c>
      <c r="D548" s="8" t="s">
        <v>1697</v>
      </c>
      <c r="E548" s="8" t="s">
        <v>1698</v>
      </c>
      <c r="F548" s="8">
        <v>65.0</v>
      </c>
      <c r="G548" s="8" t="s">
        <v>33</v>
      </c>
      <c r="H548" s="34">
        <v>6.0</v>
      </c>
      <c r="I548" s="35">
        <f t="shared" si="1"/>
        <v>0.09243037305</v>
      </c>
      <c r="J548" s="8" t="s">
        <v>1701</v>
      </c>
    </row>
    <row r="549" ht="15.75" customHeight="1">
      <c r="A549" s="8" t="s">
        <v>1168</v>
      </c>
      <c r="B549" s="8" t="s">
        <v>1677</v>
      </c>
      <c r="C549" s="21">
        <v>44793.0</v>
      </c>
      <c r="D549" s="8" t="s">
        <v>1700</v>
      </c>
      <c r="E549" s="8" t="s">
        <v>1695</v>
      </c>
      <c r="F549" s="8">
        <v>250.0</v>
      </c>
      <c r="G549" s="8" t="s">
        <v>39</v>
      </c>
      <c r="H549" s="34">
        <v>2.0</v>
      </c>
      <c r="I549" s="35">
        <f t="shared" si="1"/>
        <v>0.379737049</v>
      </c>
      <c r="J549" s="8" t="s">
        <v>1703</v>
      </c>
    </row>
    <row r="550" ht="15.75" customHeight="1">
      <c r="A550" s="8" t="s">
        <v>1170</v>
      </c>
      <c r="B550" s="8" t="s">
        <v>1678</v>
      </c>
      <c r="C550" s="21">
        <v>44796.0</v>
      </c>
      <c r="D550" s="8" t="s">
        <v>1702</v>
      </c>
      <c r="E550" s="8" t="s">
        <v>1698</v>
      </c>
      <c r="F550" s="8">
        <v>130.0</v>
      </c>
      <c r="G550" s="8" t="s">
        <v>28</v>
      </c>
      <c r="H550" s="34">
        <v>5.0</v>
      </c>
      <c r="I550" s="35">
        <f t="shared" si="1"/>
        <v>0.9732904495</v>
      </c>
      <c r="J550" s="8" t="s">
        <v>1704</v>
      </c>
    </row>
    <row r="551" ht="15.75" customHeight="1">
      <c r="A551" s="8" t="s">
        <v>1172</v>
      </c>
      <c r="B551" s="8" t="s">
        <v>1675</v>
      </c>
      <c r="C551" s="21">
        <v>44758.0</v>
      </c>
      <c r="D551" s="8" t="s">
        <v>1694</v>
      </c>
      <c r="E551" s="8" t="s">
        <v>1695</v>
      </c>
      <c r="F551" s="8">
        <v>72.0</v>
      </c>
      <c r="G551" s="8" t="s">
        <v>33</v>
      </c>
      <c r="H551" s="34">
        <v>9.0</v>
      </c>
      <c r="I551" s="35">
        <f t="shared" si="1"/>
        <v>0.531322716</v>
      </c>
      <c r="J551" s="8" t="s">
        <v>1705</v>
      </c>
    </row>
    <row r="552" ht="15.75" customHeight="1">
      <c r="A552" s="8" t="s">
        <v>1174</v>
      </c>
      <c r="B552" s="8" t="s">
        <v>1676</v>
      </c>
      <c r="C552" s="21">
        <v>44757.0</v>
      </c>
      <c r="D552" s="8" t="s">
        <v>1697</v>
      </c>
      <c r="E552" s="8" t="s">
        <v>1698</v>
      </c>
      <c r="F552" s="8">
        <v>65.0</v>
      </c>
      <c r="G552" s="8" t="s">
        <v>39</v>
      </c>
      <c r="H552" s="34">
        <v>5.0</v>
      </c>
      <c r="I552" s="35">
        <f t="shared" si="1"/>
        <v>0.7499031667</v>
      </c>
      <c r="J552" s="8" t="s">
        <v>1706</v>
      </c>
    </row>
    <row r="553" ht="15.75" customHeight="1">
      <c r="A553" s="8" t="s">
        <v>1176</v>
      </c>
      <c r="B553" s="8" t="s">
        <v>1677</v>
      </c>
      <c r="C553" s="21">
        <v>44758.0</v>
      </c>
      <c r="D553" s="8" t="s">
        <v>1700</v>
      </c>
      <c r="E553" s="8" t="s">
        <v>1695</v>
      </c>
      <c r="F553" s="8">
        <v>250.0</v>
      </c>
      <c r="G553" s="8" t="s">
        <v>28</v>
      </c>
      <c r="H553" s="34">
        <v>1.0</v>
      </c>
      <c r="I553" s="35">
        <f t="shared" si="1"/>
        <v>0.2092181166</v>
      </c>
      <c r="J553" s="8" t="s">
        <v>1707</v>
      </c>
    </row>
    <row r="554" ht="15.75" customHeight="1">
      <c r="A554" s="8" t="s">
        <v>1178</v>
      </c>
      <c r="B554" s="8" t="s">
        <v>1678</v>
      </c>
      <c r="C554" s="21">
        <v>44800.0</v>
      </c>
      <c r="D554" s="8" t="s">
        <v>1702</v>
      </c>
      <c r="E554" s="8" t="s">
        <v>1698</v>
      </c>
      <c r="F554" s="8">
        <v>130.0</v>
      </c>
      <c r="G554" s="8" t="s">
        <v>33</v>
      </c>
      <c r="H554" s="34">
        <v>3.0</v>
      </c>
      <c r="I554" s="35">
        <f t="shared" si="1"/>
        <v>0.002415510965</v>
      </c>
      <c r="J554" s="8" t="s">
        <v>1709</v>
      </c>
    </row>
    <row r="555" ht="15.75" customHeight="1">
      <c r="A555" s="8" t="s">
        <v>1180</v>
      </c>
      <c r="B555" s="8" t="s">
        <v>1679</v>
      </c>
      <c r="C555" s="21">
        <v>44780.0</v>
      </c>
      <c r="D555" s="8" t="s">
        <v>1708</v>
      </c>
      <c r="E555" s="8" t="s">
        <v>1695</v>
      </c>
      <c r="F555" s="8">
        <v>60.0</v>
      </c>
      <c r="G555" s="8" t="s">
        <v>39</v>
      </c>
      <c r="H555" s="34">
        <v>7.0</v>
      </c>
      <c r="I555" s="35">
        <f t="shared" si="1"/>
        <v>0.1579128389</v>
      </c>
      <c r="J555" s="8" t="s">
        <v>1710</v>
      </c>
    </row>
    <row r="556" ht="15.75" customHeight="1">
      <c r="A556" s="8" t="s">
        <v>1182</v>
      </c>
      <c r="B556" s="8" t="s">
        <v>1675</v>
      </c>
      <c r="C556" s="21">
        <v>44807.0</v>
      </c>
      <c r="D556" s="8" t="s">
        <v>1694</v>
      </c>
      <c r="E556" s="8" t="s">
        <v>1698</v>
      </c>
      <c r="F556" s="8">
        <v>72.0</v>
      </c>
      <c r="G556" s="8" t="s">
        <v>28</v>
      </c>
      <c r="H556" s="34">
        <v>12.0</v>
      </c>
      <c r="I556" s="35">
        <f t="shared" si="1"/>
        <v>0.4098871606</v>
      </c>
      <c r="J556" s="8" t="s">
        <v>1711</v>
      </c>
    </row>
    <row r="557" ht="15.75" customHeight="1">
      <c r="A557" s="8" t="s">
        <v>1184</v>
      </c>
      <c r="B557" s="8" t="s">
        <v>1676</v>
      </c>
      <c r="C557" s="21">
        <v>44798.0</v>
      </c>
      <c r="D557" s="8" t="s">
        <v>1697</v>
      </c>
      <c r="E557" s="8" t="s">
        <v>1695</v>
      </c>
      <c r="F557" s="8">
        <v>65.0</v>
      </c>
      <c r="G557" s="8" t="s">
        <v>33</v>
      </c>
      <c r="H557" s="34">
        <v>12.0</v>
      </c>
      <c r="I557" s="35">
        <f t="shared" si="1"/>
        <v>0.3735188033</v>
      </c>
      <c r="J557" s="8" t="s">
        <v>1712</v>
      </c>
    </row>
    <row r="558" ht="15.75" customHeight="1">
      <c r="A558" s="8" t="s">
        <v>1186</v>
      </c>
      <c r="B558" s="8" t="s">
        <v>1677</v>
      </c>
      <c r="C558" s="21">
        <v>44810.0</v>
      </c>
      <c r="D558" s="8" t="s">
        <v>1700</v>
      </c>
      <c r="E558" s="8" t="s">
        <v>1698</v>
      </c>
      <c r="F558" s="8">
        <v>250.0</v>
      </c>
      <c r="G558" s="8" t="s">
        <v>39</v>
      </c>
      <c r="H558" s="34">
        <v>3.0</v>
      </c>
      <c r="I558" s="35">
        <f t="shared" si="1"/>
        <v>0.5880904569</v>
      </c>
      <c r="J558" s="8" t="s">
        <v>1713</v>
      </c>
    </row>
    <row r="559" ht="15.75" customHeight="1">
      <c r="A559" s="8" t="s">
        <v>1188</v>
      </c>
      <c r="B559" s="8" t="s">
        <v>1678</v>
      </c>
      <c r="C559" s="21">
        <v>44764.0</v>
      </c>
      <c r="D559" s="8" t="s">
        <v>1702</v>
      </c>
      <c r="E559" s="8" t="s">
        <v>1695</v>
      </c>
      <c r="F559" s="8">
        <v>130.0</v>
      </c>
      <c r="G559" s="8" t="s">
        <v>28</v>
      </c>
      <c r="H559" s="34">
        <v>5.0</v>
      </c>
      <c r="I559" s="35">
        <f t="shared" si="1"/>
        <v>0.01059495342</v>
      </c>
      <c r="J559" s="8" t="s">
        <v>1714</v>
      </c>
    </row>
    <row r="560" ht="15.75" customHeight="1">
      <c r="A560" s="8" t="s">
        <v>1190</v>
      </c>
      <c r="B560" s="8" t="s">
        <v>1675</v>
      </c>
      <c r="C560" s="21">
        <v>44766.0</v>
      </c>
      <c r="D560" s="8" t="s">
        <v>1694</v>
      </c>
      <c r="E560" s="8" t="s">
        <v>1698</v>
      </c>
      <c r="F560" s="8">
        <v>72.0</v>
      </c>
      <c r="G560" s="8" t="s">
        <v>33</v>
      </c>
      <c r="H560" s="34">
        <v>4.0</v>
      </c>
      <c r="I560" s="35">
        <f t="shared" si="1"/>
        <v>0.6191664631</v>
      </c>
      <c r="J560" s="8" t="s">
        <v>1715</v>
      </c>
    </row>
    <row r="561" ht="15.75" customHeight="1">
      <c r="A561" s="8" t="s">
        <v>1192</v>
      </c>
      <c r="B561" s="8" t="s">
        <v>1676</v>
      </c>
      <c r="C561" s="21">
        <v>44794.0</v>
      </c>
      <c r="D561" s="8" t="s">
        <v>1697</v>
      </c>
      <c r="E561" s="8" t="s">
        <v>1695</v>
      </c>
      <c r="F561" s="8">
        <v>65.0</v>
      </c>
      <c r="G561" s="8" t="s">
        <v>39</v>
      </c>
      <c r="H561" s="34">
        <v>9.0</v>
      </c>
      <c r="I561" s="35">
        <f t="shared" si="1"/>
        <v>0.3042316269</v>
      </c>
      <c r="J561" s="8" t="s">
        <v>1716</v>
      </c>
    </row>
    <row r="562" ht="15.75" customHeight="1">
      <c r="A562" s="8" t="s">
        <v>1194</v>
      </c>
      <c r="B562" s="8" t="s">
        <v>1677</v>
      </c>
      <c r="C562" s="21">
        <v>44800.0</v>
      </c>
      <c r="D562" s="8" t="s">
        <v>1700</v>
      </c>
      <c r="E562" s="8" t="s">
        <v>1698</v>
      </c>
      <c r="F562" s="8">
        <v>250.0</v>
      </c>
      <c r="G562" s="8" t="s">
        <v>28</v>
      </c>
      <c r="H562" s="34">
        <v>3.0</v>
      </c>
      <c r="I562" s="35">
        <f t="shared" si="1"/>
        <v>0.216808591</v>
      </c>
      <c r="J562" s="8" t="s">
        <v>1717</v>
      </c>
    </row>
    <row r="563" ht="15.75" customHeight="1">
      <c r="A563" s="8" t="s">
        <v>1196</v>
      </c>
      <c r="B563" s="8" t="s">
        <v>1678</v>
      </c>
      <c r="C563" s="21">
        <v>44792.0</v>
      </c>
      <c r="D563" s="8" t="s">
        <v>1702</v>
      </c>
      <c r="E563" s="8" t="s">
        <v>1695</v>
      </c>
      <c r="F563" s="8">
        <v>130.0</v>
      </c>
      <c r="G563" s="8" t="s">
        <v>33</v>
      </c>
      <c r="H563" s="34">
        <v>5.0</v>
      </c>
      <c r="I563" s="35">
        <f t="shared" si="1"/>
        <v>0.8918483522</v>
      </c>
      <c r="J563" s="8" t="s">
        <v>1718</v>
      </c>
    </row>
    <row r="564" ht="15.75" customHeight="1">
      <c r="A564" s="8" t="s">
        <v>1198</v>
      </c>
      <c r="B564" s="8" t="s">
        <v>1679</v>
      </c>
      <c r="C564" s="21">
        <v>44809.0</v>
      </c>
      <c r="D564" s="8" t="s">
        <v>1708</v>
      </c>
      <c r="E564" s="8" t="s">
        <v>1695</v>
      </c>
      <c r="F564" s="8">
        <v>60.0</v>
      </c>
      <c r="G564" s="8" t="s">
        <v>39</v>
      </c>
      <c r="H564" s="34">
        <v>4.0</v>
      </c>
      <c r="I564" s="35">
        <f t="shared" si="1"/>
        <v>0.5969155975</v>
      </c>
      <c r="J564" s="8" t="s">
        <v>1720</v>
      </c>
    </row>
    <row r="565" ht="15.75" customHeight="1">
      <c r="A565" s="8" t="s">
        <v>1200</v>
      </c>
      <c r="B565" s="8" t="s">
        <v>1680</v>
      </c>
      <c r="C565" s="21">
        <v>44789.0</v>
      </c>
      <c r="D565" s="8" t="s">
        <v>1719</v>
      </c>
      <c r="E565" s="8" t="s">
        <v>1698</v>
      </c>
      <c r="F565" s="8">
        <v>95.0</v>
      </c>
      <c r="G565" s="8" t="s">
        <v>28</v>
      </c>
      <c r="H565" s="34">
        <v>8.0</v>
      </c>
      <c r="I565" s="35">
        <f t="shared" si="1"/>
        <v>0.4294934396</v>
      </c>
      <c r="J565" s="8" t="s">
        <v>1721</v>
      </c>
    </row>
    <row r="566" ht="15.75" customHeight="1">
      <c r="A566" s="8" t="s">
        <v>1202</v>
      </c>
      <c r="B566" s="8" t="s">
        <v>1675</v>
      </c>
      <c r="C566" s="21">
        <v>44757.0</v>
      </c>
      <c r="D566" s="8" t="s">
        <v>1694</v>
      </c>
      <c r="E566" s="8" t="s">
        <v>1698</v>
      </c>
      <c r="F566" s="8">
        <v>72.0</v>
      </c>
      <c r="G566" s="8" t="s">
        <v>33</v>
      </c>
      <c r="H566" s="34">
        <v>9.0</v>
      </c>
      <c r="I566" s="35">
        <f t="shared" si="1"/>
        <v>0.1638052049</v>
      </c>
      <c r="J566" s="8" t="s">
        <v>1722</v>
      </c>
    </row>
    <row r="567" ht="15.75" customHeight="1">
      <c r="A567" s="8" t="s">
        <v>1204</v>
      </c>
      <c r="B567" s="8" t="s">
        <v>1676</v>
      </c>
      <c r="C567" s="21">
        <v>44790.0</v>
      </c>
      <c r="D567" s="8" t="s">
        <v>1697</v>
      </c>
      <c r="E567" s="8" t="s">
        <v>1698</v>
      </c>
      <c r="F567" s="8">
        <v>65.0</v>
      </c>
      <c r="G567" s="8" t="s">
        <v>39</v>
      </c>
      <c r="H567" s="34">
        <v>6.0</v>
      </c>
      <c r="I567" s="35">
        <f t="shared" si="1"/>
        <v>0.3963534702</v>
      </c>
      <c r="J567" s="8" t="s">
        <v>1723</v>
      </c>
    </row>
    <row r="568" ht="15.75" customHeight="1">
      <c r="A568" s="8" t="s">
        <v>1206</v>
      </c>
      <c r="B568" s="8" t="s">
        <v>1677</v>
      </c>
      <c r="C568" s="21">
        <v>44808.0</v>
      </c>
      <c r="D568" s="8" t="s">
        <v>1700</v>
      </c>
      <c r="E568" s="8" t="s">
        <v>1695</v>
      </c>
      <c r="F568" s="8">
        <v>250.0</v>
      </c>
      <c r="G568" s="8" t="s">
        <v>28</v>
      </c>
      <c r="H568" s="34">
        <v>4.0</v>
      </c>
      <c r="I568" s="35">
        <f t="shared" si="1"/>
        <v>0.2450545966</v>
      </c>
      <c r="J568" s="8" t="s">
        <v>1724</v>
      </c>
    </row>
    <row r="569" ht="15.75" customHeight="1">
      <c r="A569" s="8" t="s">
        <v>1208</v>
      </c>
      <c r="B569" s="8" t="s">
        <v>1678</v>
      </c>
      <c r="C569" s="21">
        <v>44801.0</v>
      </c>
      <c r="D569" s="8" t="s">
        <v>1702</v>
      </c>
      <c r="E569" s="8" t="s">
        <v>1695</v>
      </c>
      <c r="F569" s="8">
        <v>130.0</v>
      </c>
      <c r="G569" s="8" t="s">
        <v>33</v>
      </c>
      <c r="H569" s="34">
        <v>4.0</v>
      </c>
      <c r="I569" s="35">
        <f t="shared" si="1"/>
        <v>0.7079462071</v>
      </c>
      <c r="J569" s="8" t="s">
        <v>1725</v>
      </c>
    </row>
    <row r="570" ht="15.75" customHeight="1">
      <c r="A570" s="8" t="s">
        <v>1210</v>
      </c>
      <c r="B570" s="8" t="s">
        <v>1675</v>
      </c>
      <c r="C570" s="21">
        <v>44769.0</v>
      </c>
      <c r="D570" s="8" t="s">
        <v>1694</v>
      </c>
      <c r="E570" s="8" t="s">
        <v>1695</v>
      </c>
      <c r="F570" s="8">
        <v>72.0</v>
      </c>
      <c r="G570" s="8" t="s">
        <v>39</v>
      </c>
      <c r="H570" s="34">
        <v>9.0</v>
      </c>
      <c r="I570" s="35">
        <f t="shared" si="1"/>
        <v>0.9359025006</v>
      </c>
      <c r="J570" s="8" t="s">
        <v>1726</v>
      </c>
    </row>
    <row r="571" ht="15.75" customHeight="1">
      <c r="A571" s="8" t="s">
        <v>1212</v>
      </c>
      <c r="B571" s="8" t="s">
        <v>1676</v>
      </c>
      <c r="C571" s="21">
        <v>44757.0</v>
      </c>
      <c r="D571" s="8" t="s">
        <v>1697</v>
      </c>
      <c r="E571" s="8" t="s">
        <v>1695</v>
      </c>
      <c r="F571" s="8">
        <v>65.0</v>
      </c>
      <c r="G571" s="8" t="s">
        <v>28</v>
      </c>
      <c r="H571" s="34">
        <v>8.0</v>
      </c>
      <c r="I571" s="35">
        <f t="shared" si="1"/>
        <v>0.03046143494</v>
      </c>
      <c r="J571" s="8" t="s">
        <v>1727</v>
      </c>
    </row>
    <row r="572" ht="15.75" customHeight="1">
      <c r="A572" s="8" t="s">
        <v>1214</v>
      </c>
      <c r="B572" s="8" t="s">
        <v>1677</v>
      </c>
      <c r="C572" s="21">
        <v>44759.0</v>
      </c>
      <c r="D572" s="8" t="s">
        <v>1700</v>
      </c>
      <c r="E572" s="8" t="s">
        <v>1695</v>
      </c>
      <c r="F572" s="8">
        <v>250.0</v>
      </c>
      <c r="G572" s="8" t="s">
        <v>33</v>
      </c>
      <c r="H572" s="34">
        <v>1.0</v>
      </c>
      <c r="I572" s="35">
        <f t="shared" si="1"/>
        <v>0.9721083846</v>
      </c>
      <c r="J572" s="8" t="s">
        <v>1728</v>
      </c>
    </row>
    <row r="573" ht="15.75" customHeight="1">
      <c r="A573" s="8" t="s">
        <v>1216</v>
      </c>
      <c r="B573" s="8" t="s">
        <v>1678</v>
      </c>
      <c r="C573" s="21">
        <v>44805.0</v>
      </c>
      <c r="D573" s="8" t="s">
        <v>1702</v>
      </c>
      <c r="E573" s="8" t="s">
        <v>1695</v>
      </c>
      <c r="F573" s="8">
        <v>130.0</v>
      </c>
      <c r="G573" s="8" t="s">
        <v>39</v>
      </c>
      <c r="H573" s="34">
        <v>3.0</v>
      </c>
      <c r="I573" s="35">
        <f t="shared" si="1"/>
        <v>0.1514414917</v>
      </c>
      <c r="J573" s="8" t="s">
        <v>1729</v>
      </c>
    </row>
    <row r="574" ht="15.75" customHeight="1">
      <c r="A574" s="8" t="s">
        <v>1218</v>
      </c>
      <c r="B574" s="8" t="s">
        <v>1679</v>
      </c>
      <c r="C574" s="21">
        <v>44760.0</v>
      </c>
      <c r="D574" s="8" t="s">
        <v>1708</v>
      </c>
      <c r="E574" s="8" t="s">
        <v>1695</v>
      </c>
      <c r="F574" s="8">
        <v>60.0</v>
      </c>
      <c r="G574" s="8" t="s">
        <v>28</v>
      </c>
      <c r="H574" s="34">
        <v>13.0</v>
      </c>
      <c r="I574" s="35">
        <f t="shared" si="1"/>
        <v>0.716533812</v>
      </c>
      <c r="J574" s="8" t="s">
        <v>1696</v>
      </c>
    </row>
    <row r="575" ht="15.75" customHeight="1">
      <c r="A575" s="8" t="s">
        <v>1220</v>
      </c>
      <c r="B575" s="8" t="s">
        <v>1675</v>
      </c>
      <c r="C575" s="21">
        <v>44791.0</v>
      </c>
      <c r="D575" s="8" t="s">
        <v>1694</v>
      </c>
      <c r="E575" s="8" t="s">
        <v>1695</v>
      </c>
      <c r="F575" s="8">
        <v>72.0</v>
      </c>
      <c r="G575" s="8" t="s">
        <v>33</v>
      </c>
      <c r="H575" s="34">
        <v>4.0</v>
      </c>
      <c r="I575" s="35">
        <f t="shared" si="1"/>
        <v>0.1390871156</v>
      </c>
      <c r="J575" s="8" t="s">
        <v>1699</v>
      </c>
    </row>
    <row r="576" ht="15.75" customHeight="1">
      <c r="A576" s="8" t="s">
        <v>1222</v>
      </c>
      <c r="B576" s="8" t="s">
        <v>1676</v>
      </c>
      <c r="C576" s="21">
        <v>44768.0</v>
      </c>
      <c r="D576" s="8" t="s">
        <v>1697</v>
      </c>
      <c r="E576" s="8" t="s">
        <v>1695</v>
      </c>
      <c r="F576" s="8">
        <v>65.0</v>
      </c>
      <c r="G576" s="8" t="s">
        <v>39</v>
      </c>
      <c r="H576" s="34">
        <v>12.0</v>
      </c>
      <c r="I576" s="35">
        <f t="shared" si="1"/>
        <v>0.3009378174</v>
      </c>
      <c r="J576" s="8" t="s">
        <v>1714</v>
      </c>
    </row>
    <row r="577" ht="15.75" customHeight="1">
      <c r="A577" s="8" t="s">
        <v>1224</v>
      </c>
      <c r="B577" s="8" t="s">
        <v>1677</v>
      </c>
      <c r="C577" s="21">
        <v>44759.0</v>
      </c>
      <c r="D577" s="8" t="s">
        <v>1700</v>
      </c>
      <c r="E577" s="8" t="s">
        <v>1698</v>
      </c>
      <c r="F577" s="8">
        <v>250.0</v>
      </c>
      <c r="G577" s="8" t="s">
        <v>28</v>
      </c>
      <c r="H577" s="34">
        <v>3.0</v>
      </c>
      <c r="I577" s="35">
        <f t="shared" si="1"/>
        <v>0.3656940328</v>
      </c>
      <c r="J577" s="8" t="s">
        <v>1715</v>
      </c>
    </row>
    <row r="578" ht="15.75" customHeight="1">
      <c r="A578" s="8" t="s">
        <v>1226</v>
      </c>
      <c r="B578" s="8" t="s">
        <v>1678</v>
      </c>
      <c r="C578" s="21">
        <v>44781.0</v>
      </c>
      <c r="D578" s="8" t="s">
        <v>1702</v>
      </c>
      <c r="E578" s="8" t="s">
        <v>1695</v>
      </c>
      <c r="F578" s="8">
        <v>130.0</v>
      </c>
      <c r="G578" s="8" t="s">
        <v>33</v>
      </c>
      <c r="H578" s="34">
        <v>6.0</v>
      </c>
      <c r="I578" s="35">
        <f t="shared" si="1"/>
        <v>0.64513078</v>
      </c>
      <c r="J578" s="8" t="s">
        <v>1716</v>
      </c>
    </row>
    <row r="579" ht="15.75" customHeight="1">
      <c r="A579" s="8" t="s">
        <v>1228</v>
      </c>
      <c r="B579" s="8" t="s">
        <v>1675</v>
      </c>
      <c r="C579" s="21">
        <v>44785.0</v>
      </c>
      <c r="D579" s="8" t="s">
        <v>1694</v>
      </c>
      <c r="E579" s="8" t="s">
        <v>1695</v>
      </c>
      <c r="F579" s="8">
        <v>72.0</v>
      </c>
      <c r="G579" s="8" t="s">
        <v>39</v>
      </c>
      <c r="H579" s="34">
        <v>5.0</v>
      </c>
      <c r="I579" s="35">
        <f t="shared" si="1"/>
        <v>0.4099539538</v>
      </c>
      <c r="J579" s="8" t="s">
        <v>1717</v>
      </c>
    </row>
    <row r="580" ht="15.75" customHeight="1">
      <c r="A580" s="8" t="s">
        <v>1230</v>
      </c>
      <c r="B580" s="8" t="s">
        <v>1676</v>
      </c>
      <c r="C580" s="21">
        <v>44775.0</v>
      </c>
      <c r="D580" s="8" t="s">
        <v>1697</v>
      </c>
      <c r="E580" s="8" t="s">
        <v>1695</v>
      </c>
      <c r="F580" s="8">
        <v>65.0</v>
      </c>
      <c r="G580" s="8" t="s">
        <v>28</v>
      </c>
      <c r="H580" s="34">
        <v>11.0</v>
      </c>
      <c r="I580" s="35">
        <f t="shared" si="1"/>
        <v>0.1184050708</v>
      </c>
      <c r="J580" s="8" t="s">
        <v>1706</v>
      </c>
    </row>
    <row r="581" ht="15.75" customHeight="1">
      <c r="A581" s="8" t="s">
        <v>1232</v>
      </c>
      <c r="B581" s="8" t="s">
        <v>1677</v>
      </c>
      <c r="C581" s="21">
        <v>44773.0</v>
      </c>
      <c r="D581" s="8" t="s">
        <v>1700</v>
      </c>
      <c r="E581" s="8" t="s">
        <v>1695</v>
      </c>
      <c r="F581" s="8">
        <v>250.0</v>
      </c>
      <c r="G581" s="8" t="s">
        <v>33</v>
      </c>
      <c r="H581" s="34">
        <v>2.0</v>
      </c>
      <c r="I581" s="35">
        <f t="shared" si="1"/>
        <v>0.8460976559</v>
      </c>
      <c r="J581" s="8" t="s">
        <v>1707</v>
      </c>
    </row>
    <row r="582" ht="15.75" customHeight="1">
      <c r="A582" s="8" t="s">
        <v>1234</v>
      </c>
      <c r="B582" s="8" t="s">
        <v>1678</v>
      </c>
      <c r="C582" s="21">
        <v>44796.0</v>
      </c>
      <c r="D582" s="8" t="s">
        <v>1702</v>
      </c>
      <c r="E582" s="8" t="s">
        <v>1695</v>
      </c>
      <c r="F582" s="8">
        <v>130.0</v>
      </c>
      <c r="G582" s="8" t="s">
        <v>39</v>
      </c>
      <c r="H582" s="34">
        <v>2.0</v>
      </c>
      <c r="I582" s="35">
        <f t="shared" si="1"/>
        <v>0.6038775404</v>
      </c>
      <c r="J582" s="8" t="s">
        <v>1709</v>
      </c>
    </row>
    <row r="583" ht="15.75" customHeight="1">
      <c r="A583" s="8" t="s">
        <v>1236</v>
      </c>
      <c r="B583" s="8" t="s">
        <v>1679</v>
      </c>
      <c r="C583" s="21">
        <v>44801.0</v>
      </c>
      <c r="D583" s="8" t="s">
        <v>1708</v>
      </c>
      <c r="E583" s="8" t="s">
        <v>1698</v>
      </c>
      <c r="F583" s="8">
        <v>60.0</v>
      </c>
      <c r="G583" s="8" t="s">
        <v>28</v>
      </c>
      <c r="H583" s="34">
        <v>10.0</v>
      </c>
      <c r="I583" s="35">
        <f t="shared" si="1"/>
        <v>0.5112509712</v>
      </c>
      <c r="J583" s="8" t="s">
        <v>1720</v>
      </c>
    </row>
    <row r="584" ht="15.75" customHeight="1">
      <c r="A584" s="8" t="s">
        <v>1238</v>
      </c>
      <c r="B584" s="8" t="s">
        <v>1680</v>
      </c>
      <c r="C584" s="21">
        <v>44779.0</v>
      </c>
      <c r="D584" s="8" t="s">
        <v>1719</v>
      </c>
      <c r="E584" s="8" t="s">
        <v>1695</v>
      </c>
      <c r="F584" s="8">
        <v>95.0</v>
      </c>
      <c r="G584" s="8" t="s">
        <v>33</v>
      </c>
      <c r="H584" s="34">
        <v>6.0</v>
      </c>
      <c r="I584" s="35">
        <f t="shared" si="1"/>
        <v>0.4689814256</v>
      </c>
      <c r="J584" s="8" t="s">
        <v>1721</v>
      </c>
    </row>
    <row r="585" ht="15.75" customHeight="1">
      <c r="A585" s="8" t="s">
        <v>1240</v>
      </c>
      <c r="B585" s="8" t="s">
        <v>1675</v>
      </c>
      <c r="C585" s="21">
        <v>44772.0</v>
      </c>
      <c r="D585" s="8" t="s">
        <v>1694</v>
      </c>
      <c r="E585" s="8" t="s">
        <v>1695</v>
      </c>
      <c r="F585" s="8">
        <v>72.0</v>
      </c>
      <c r="G585" s="8" t="s">
        <v>39</v>
      </c>
      <c r="H585" s="34">
        <v>7.0</v>
      </c>
      <c r="I585" s="35">
        <f t="shared" si="1"/>
        <v>0.8801743007</v>
      </c>
      <c r="J585" s="8" t="s">
        <v>1722</v>
      </c>
    </row>
    <row r="586" ht="15.75" customHeight="1">
      <c r="A586" s="8" t="s">
        <v>1242</v>
      </c>
      <c r="B586" s="8" t="s">
        <v>1676</v>
      </c>
      <c r="C586" s="21">
        <v>44757.0</v>
      </c>
      <c r="D586" s="8" t="s">
        <v>1697</v>
      </c>
      <c r="E586" s="8" t="s">
        <v>1695</v>
      </c>
      <c r="F586" s="8">
        <v>65.0</v>
      </c>
      <c r="G586" s="8" t="s">
        <v>28</v>
      </c>
      <c r="H586" s="34">
        <v>8.0</v>
      </c>
      <c r="I586" s="35">
        <f t="shared" si="1"/>
        <v>0.6819066774</v>
      </c>
      <c r="J586" s="8" t="s">
        <v>1723</v>
      </c>
    </row>
    <row r="587" ht="15.75" customHeight="1">
      <c r="A587" s="8" t="s">
        <v>1244</v>
      </c>
      <c r="B587" s="8" t="s">
        <v>1677</v>
      </c>
      <c r="C587" s="21">
        <v>44808.0</v>
      </c>
      <c r="D587" s="8" t="s">
        <v>1700</v>
      </c>
      <c r="E587" s="8" t="s">
        <v>1698</v>
      </c>
      <c r="F587" s="8">
        <v>250.0</v>
      </c>
      <c r="G587" s="8" t="s">
        <v>33</v>
      </c>
      <c r="H587" s="34">
        <v>4.0</v>
      </c>
      <c r="I587" s="35">
        <f t="shared" si="1"/>
        <v>0.1111458009</v>
      </c>
      <c r="J587" s="8" t="s">
        <v>1724</v>
      </c>
    </row>
    <row r="588" ht="15.75" customHeight="1">
      <c r="A588" s="8" t="s">
        <v>1246</v>
      </c>
      <c r="B588" s="8" t="s">
        <v>1678</v>
      </c>
      <c r="C588" s="21">
        <v>44782.0</v>
      </c>
      <c r="D588" s="8" t="s">
        <v>1702</v>
      </c>
      <c r="E588" s="8" t="s">
        <v>1698</v>
      </c>
      <c r="F588" s="8">
        <v>130.0</v>
      </c>
      <c r="G588" s="8" t="s">
        <v>39</v>
      </c>
      <c r="H588" s="34">
        <v>6.0</v>
      </c>
      <c r="I588" s="35">
        <f t="shared" si="1"/>
        <v>0.9945010863</v>
      </c>
      <c r="J588" s="8" t="s">
        <v>1725</v>
      </c>
    </row>
    <row r="589" ht="15.75" customHeight="1">
      <c r="A589" s="8" t="s">
        <v>1248</v>
      </c>
      <c r="B589" s="8" t="s">
        <v>1675</v>
      </c>
      <c r="C589" s="21">
        <v>44787.0</v>
      </c>
      <c r="D589" s="8" t="s">
        <v>1694</v>
      </c>
      <c r="E589" s="8" t="s">
        <v>1698</v>
      </c>
      <c r="F589" s="8">
        <v>72.0</v>
      </c>
      <c r="G589" s="8" t="s">
        <v>28</v>
      </c>
      <c r="H589" s="34">
        <v>4.0</v>
      </c>
      <c r="I589" s="35">
        <f t="shared" si="1"/>
        <v>0.4286349657</v>
      </c>
      <c r="J589" s="8" t="s">
        <v>1726</v>
      </c>
    </row>
    <row r="590" ht="15.75" customHeight="1">
      <c r="A590" s="8" t="s">
        <v>1250</v>
      </c>
      <c r="B590" s="8" t="s">
        <v>1676</v>
      </c>
      <c r="C590" s="21">
        <v>44787.0</v>
      </c>
      <c r="D590" s="8" t="s">
        <v>1697</v>
      </c>
      <c r="E590" s="8" t="s">
        <v>1698</v>
      </c>
      <c r="F590" s="8">
        <v>65.0</v>
      </c>
      <c r="G590" s="8" t="s">
        <v>33</v>
      </c>
      <c r="H590" s="34">
        <v>9.0</v>
      </c>
      <c r="I590" s="35">
        <f t="shared" si="1"/>
        <v>0.6403314768</v>
      </c>
      <c r="J590" s="8" t="s">
        <v>1707</v>
      </c>
    </row>
    <row r="591" ht="15.75" customHeight="1">
      <c r="A591" s="8" t="s">
        <v>1252</v>
      </c>
      <c r="B591" s="8" t="s">
        <v>1677</v>
      </c>
      <c r="C591" s="21">
        <v>44757.0</v>
      </c>
      <c r="D591" s="8" t="s">
        <v>1700</v>
      </c>
      <c r="E591" s="8" t="s">
        <v>1698</v>
      </c>
      <c r="F591" s="8">
        <v>250.0</v>
      </c>
      <c r="G591" s="8" t="s">
        <v>39</v>
      </c>
      <c r="H591" s="34">
        <v>1.0</v>
      </c>
      <c r="I591" s="35">
        <f t="shared" si="1"/>
        <v>0.126230179</v>
      </c>
      <c r="J591" s="8" t="s">
        <v>1709</v>
      </c>
    </row>
    <row r="592" ht="15.75" customHeight="1">
      <c r="A592" s="8" t="s">
        <v>1254</v>
      </c>
      <c r="B592" s="8" t="s">
        <v>1678</v>
      </c>
      <c r="C592" s="21">
        <v>44761.0</v>
      </c>
      <c r="D592" s="8" t="s">
        <v>1702</v>
      </c>
      <c r="E592" s="8" t="s">
        <v>1698</v>
      </c>
      <c r="F592" s="8">
        <v>130.0</v>
      </c>
      <c r="G592" s="8" t="s">
        <v>28</v>
      </c>
      <c r="H592" s="34">
        <v>3.0</v>
      </c>
      <c r="I592" s="35">
        <f t="shared" si="1"/>
        <v>0.4787093144</v>
      </c>
      <c r="J592" s="8" t="s">
        <v>1710</v>
      </c>
    </row>
    <row r="593" ht="15.75" customHeight="1">
      <c r="A593" s="8" t="s">
        <v>1256</v>
      </c>
      <c r="B593" s="8" t="s">
        <v>1675</v>
      </c>
      <c r="C593" s="21">
        <v>44788.0</v>
      </c>
      <c r="D593" s="8" t="s">
        <v>1694</v>
      </c>
      <c r="E593" s="8" t="s">
        <v>1695</v>
      </c>
      <c r="F593" s="8">
        <v>72.0</v>
      </c>
      <c r="G593" s="8" t="s">
        <v>28</v>
      </c>
      <c r="H593" s="34">
        <v>6.0</v>
      </c>
      <c r="I593" s="35">
        <f t="shared" si="1"/>
        <v>0.2837892657</v>
      </c>
      <c r="J593" s="8" t="s">
        <v>1727</v>
      </c>
    </row>
    <row r="594" ht="15.75" customHeight="1">
      <c r="A594" s="8" t="s">
        <v>1258</v>
      </c>
      <c r="B594" s="8" t="s">
        <v>1676</v>
      </c>
      <c r="C594" s="21">
        <v>44788.0</v>
      </c>
      <c r="D594" s="8" t="s">
        <v>1697</v>
      </c>
      <c r="E594" s="8" t="s">
        <v>1698</v>
      </c>
      <c r="F594" s="8">
        <v>65.0</v>
      </c>
      <c r="G594" s="8" t="s">
        <v>33</v>
      </c>
      <c r="H594" s="34">
        <v>13.0</v>
      </c>
      <c r="I594" s="35">
        <f t="shared" si="1"/>
        <v>0.5110795727</v>
      </c>
      <c r="J594" s="8" t="s">
        <v>1728</v>
      </c>
    </row>
    <row r="595" ht="15.75" customHeight="1">
      <c r="A595" s="8" t="s">
        <v>1260</v>
      </c>
      <c r="B595" s="8" t="s">
        <v>1677</v>
      </c>
      <c r="C595" s="21">
        <v>44758.0</v>
      </c>
      <c r="D595" s="8" t="s">
        <v>1700</v>
      </c>
      <c r="E595" s="8" t="s">
        <v>1695</v>
      </c>
      <c r="F595" s="8">
        <v>250.0</v>
      </c>
      <c r="G595" s="8" t="s">
        <v>39</v>
      </c>
      <c r="H595" s="34">
        <v>1.0</v>
      </c>
      <c r="I595" s="35">
        <f t="shared" si="1"/>
        <v>0.5508568798</v>
      </c>
      <c r="J595" s="8" t="s">
        <v>1729</v>
      </c>
    </row>
    <row r="596" ht="15.75" customHeight="1">
      <c r="A596" s="8" t="s">
        <v>1262</v>
      </c>
      <c r="B596" s="8" t="s">
        <v>1678</v>
      </c>
      <c r="C596" s="21">
        <v>44795.0</v>
      </c>
      <c r="D596" s="8" t="s">
        <v>1702</v>
      </c>
      <c r="E596" s="8" t="s">
        <v>1698</v>
      </c>
      <c r="F596" s="8">
        <v>130.0</v>
      </c>
      <c r="G596" s="8" t="s">
        <v>28</v>
      </c>
      <c r="H596" s="34">
        <v>3.0</v>
      </c>
      <c r="I596" s="35">
        <f t="shared" si="1"/>
        <v>0.4679490457</v>
      </c>
      <c r="J596" s="8" t="s">
        <v>1696</v>
      </c>
    </row>
    <row r="597" ht="15.75" customHeight="1">
      <c r="A597" s="8" t="s">
        <v>1264</v>
      </c>
      <c r="B597" s="8" t="s">
        <v>1675</v>
      </c>
      <c r="C597" s="21">
        <v>44791.0</v>
      </c>
      <c r="D597" s="8" t="s">
        <v>1694</v>
      </c>
      <c r="E597" s="8" t="s">
        <v>1695</v>
      </c>
      <c r="F597" s="8">
        <v>72.0</v>
      </c>
      <c r="G597" s="8" t="s">
        <v>33</v>
      </c>
      <c r="H597" s="34">
        <v>6.0</v>
      </c>
      <c r="I597" s="35">
        <f t="shared" si="1"/>
        <v>0.1370478352</v>
      </c>
      <c r="J597" s="8" t="s">
        <v>1699</v>
      </c>
    </row>
    <row r="598" ht="15.75" customHeight="1">
      <c r="A598" s="8" t="s">
        <v>1266</v>
      </c>
      <c r="B598" s="8" t="s">
        <v>1676</v>
      </c>
      <c r="C598" s="21">
        <v>44791.0</v>
      </c>
      <c r="D598" s="8" t="s">
        <v>1697</v>
      </c>
      <c r="E598" s="8" t="s">
        <v>1698</v>
      </c>
      <c r="F598" s="8">
        <v>65.0</v>
      </c>
      <c r="G598" s="8" t="s">
        <v>39</v>
      </c>
      <c r="H598" s="34">
        <v>12.0</v>
      </c>
      <c r="I598" s="35">
        <f t="shared" si="1"/>
        <v>0.9283135796</v>
      </c>
      <c r="J598" s="8" t="s">
        <v>1714</v>
      </c>
    </row>
    <row r="599" ht="15.75" customHeight="1">
      <c r="A599" s="8" t="s">
        <v>1268</v>
      </c>
      <c r="B599" s="8" t="s">
        <v>1677</v>
      </c>
      <c r="C599" s="21">
        <v>44794.0</v>
      </c>
      <c r="D599" s="8" t="s">
        <v>1700</v>
      </c>
      <c r="E599" s="8" t="s">
        <v>1695</v>
      </c>
      <c r="F599" s="8">
        <v>250.0</v>
      </c>
      <c r="G599" s="8" t="s">
        <v>28</v>
      </c>
      <c r="H599" s="34">
        <v>3.0</v>
      </c>
      <c r="I599" s="35">
        <f t="shared" si="1"/>
        <v>0.6304604962</v>
      </c>
      <c r="J599" s="8" t="s">
        <v>1715</v>
      </c>
    </row>
    <row r="600" ht="15.75" customHeight="1">
      <c r="A600" s="8" t="s">
        <v>1270</v>
      </c>
      <c r="B600" s="8" t="s">
        <v>1678</v>
      </c>
      <c r="C600" s="21">
        <v>44756.0</v>
      </c>
      <c r="D600" s="8" t="s">
        <v>1702</v>
      </c>
      <c r="E600" s="8" t="s">
        <v>1698</v>
      </c>
      <c r="F600" s="8">
        <v>130.0</v>
      </c>
      <c r="G600" s="8" t="s">
        <v>33</v>
      </c>
      <c r="H600" s="34">
        <v>4.0</v>
      </c>
      <c r="I600" s="35">
        <f t="shared" si="1"/>
        <v>0.6082754005</v>
      </c>
      <c r="J600" s="8" t="s">
        <v>1716</v>
      </c>
    </row>
    <row r="601" ht="15.75" customHeight="1">
      <c r="A601" s="8" t="s">
        <v>1272</v>
      </c>
      <c r="B601" s="8" t="s">
        <v>1679</v>
      </c>
      <c r="C601" s="21">
        <v>44789.0</v>
      </c>
      <c r="D601" s="8" t="s">
        <v>1708</v>
      </c>
      <c r="E601" s="8" t="s">
        <v>1695</v>
      </c>
      <c r="F601" s="8">
        <v>60.0</v>
      </c>
      <c r="G601" s="8" t="s">
        <v>39</v>
      </c>
      <c r="H601" s="34">
        <v>11.0</v>
      </c>
      <c r="I601" s="35">
        <f t="shared" si="1"/>
        <v>0.9265198373</v>
      </c>
      <c r="J601" s="8" t="s">
        <v>1717</v>
      </c>
    </row>
    <row r="602" ht="15.75" customHeight="1">
      <c r="A602" s="8" t="s">
        <v>1274</v>
      </c>
      <c r="B602" s="8" t="s">
        <v>1675</v>
      </c>
      <c r="C602" s="21">
        <v>44810.0</v>
      </c>
      <c r="D602" s="8" t="s">
        <v>1694</v>
      </c>
      <c r="E602" s="8" t="s">
        <v>1698</v>
      </c>
      <c r="F602" s="8">
        <v>72.0</v>
      </c>
      <c r="G602" s="8" t="s">
        <v>28</v>
      </c>
      <c r="H602" s="34">
        <v>3.0</v>
      </c>
      <c r="I602" s="35">
        <f t="shared" si="1"/>
        <v>0.913294191</v>
      </c>
      <c r="J602" s="8" t="s">
        <v>1706</v>
      </c>
    </row>
    <row r="603" ht="15.75" customHeight="1">
      <c r="A603" s="8" t="s">
        <v>1276</v>
      </c>
      <c r="B603" s="8" t="s">
        <v>1676</v>
      </c>
      <c r="C603" s="21">
        <v>44798.0</v>
      </c>
      <c r="D603" s="8" t="s">
        <v>1697</v>
      </c>
      <c r="E603" s="8" t="s">
        <v>1695</v>
      </c>
      <c r="F603" s="8">
        <v>65.0</v>
      </c>
      <c r="G603" s="8" t="s">
        <v>33</v>
      </c>
      <c r="H603" s="34">
        <v>8.0</v>
      </c>
      <c r="I603" s="35">
        <f t="shared" si="1"/>
        <v>0.4593365455</v>
      </c>
      <c r="J603" s="8" t="s">
        <v>1707</v>
      </c>
    </row>
    <row r="604" ht="15.75" customHeight="1">
      <c r="A604" s="8" t="s">
        <v>1278</v>
      </c>
      <c r="B604" s="8" t="s">
        <v>1677</v>
      </c>
      <c r="C604" s="21">
        <v>44791.0</v>
      </c>
      <c r="D604" s="8" t="s">
        <v>1700</v>
      </c>
      <c r="E604" s="8" t="s">
        <v>1698</v>
      </c>
      <c r="F604" s="8">
        <v>250.0</v>
      </c>
      <c r="G604" s="8" t="s">
        <v>39</v>
      </c>
      <c r="H604" s="34">
        <v>3.0</v>
      </c>
      <c r="I604" s="35">
        <f t="shared" si="1"/>
        <v>0.1644827146</v>
      </c>
      <c r="J604" s="8" t="s">
        <v>1709</v>
      </c>
    </row>
    <row r="605" ht="15.75" customHeight="1">
      <c r="A605" s="8" t="s">
        <v>1280</v>
      </c>
      <c r="B605" s="8" t="s">
        <v>1678</v>
      </c>
      <c r="C605" s="21">
        <v>44796.0</v>
      </c>
      <c r="D605" s="8" t="s">
        <v>1702</v>
      </c>
      <c r="E605" s="8" t="s">
        <v>1695</v>
      </c>
      <c r="F605" s="8">
        <v>130.0</v>
      </c>
      <c r="G605" s="8" t="s">
        <v>28</v>
      </c>
      <c r="H605" s="34">
        <v>2.0</v>
      </c>
      <c r="I605" s="35">
        <f t="shared" si="1"/>
        <v>0.9812155325</v>
      </c>
      <c r="J605" s="8" t="s">
        <v>1720</v>
      </c>
    </row>
    <row r="606" ht="15.75" customHeight="1">
      <c r="A606" s="8" t="s">
        <v>1282</v>
      </c>
      <c r="B606" s="8" t="s">
        <v>1675</v>
      </c>
      <c r="C606" s="21">
        <v>44810.0</v>
      </c>
      <c r="D606" s="8" t="s">
        <v>1694</v>
      </c>
      <c r="E606" s="8" t="s">
        <v>1698</v>
      </c>
      <c r="F606" s="8">
        <v>72.0</v>
      </c>
      <c r="G606" s="8" t="s">
        <v>33</v>
      </c>
      <c r="H606" s="34">
        <v>12.0</v>
      </c>
      <c r="I606" s="35">
        <f t="shared" si="1"/>
        <v>0.6118619788</v>
      </c>
      <c r="J606" s="8" t="s">
        <v>1721</v>
      </c>
    </row>
    <row r="607" ht="15.75" customHeight="1">
      <c r="A607" s="8" t="s">
        <v>1284</v>
      </c>
      <c r="B607" s="8" t="s">
        <v>1676</v>
      </c>
      <c r="C607" s="21">
        <v>44791.0</v>
      </c>
      <c r="D607" s="8" t="s">
        <v>1697</v>
      </c>
      <c r="E607" s="8" t="s">
        <v>1695</v>
      </c>
      <c r="F607" s="8">
        <v>65.0</v>
      </c>
      <c r="G607" s="8" t="s">
        <v>39</v>
      </c>
      <c r="H607" s="34">
        <v>13.0</v>
      </c>
      <c r="I607" s="35">
        <f t="shared" si="1"/>
        <v>0.3069868525</v>
      </c>
      <c r="J607" s="8" t="s">
        <v>1722</v>
      </c>
    </row>
    <row r="608" ht="15.75" customHeight="1">
      <c r="A608" s="8" t="s">
        <v>1286</v>
      </c>
      <c r="B608" s="8" t="s">
        <v>1677</v>
      </c>
      <c r="C608" s="21">
        <v>44797.0</v>
      </c>
      <c r="D608" s="8" t="s">
        <v>1700</v>
      </c>
      <c r="E608" s="8" t="s">
        <v>1698</v>
      </c>
      <c r="F608" s="8">
        <v>250.0</v>
      </c>
      <c r="G608" s="8" t="s">
        <v>28</v>
      </c>
      <c r="H608" s="34">
        <v>2.0</v>
      </c>
      <c r="I608" s="35">
        <f t="shared" si="1"/>
        <v>0.1679736044</v>
      </c>
      <c r="J608" s="8" t="s">
        <v>1723</v>
      </c>
    </row>
    <row r="609" ht="15.75" customHeight="1">
      <c r="A609" s="8" t="s">
        <v>1288</v>
      </c>
      <c r="B609" s="8" t="s">
        <v>1678</v>
      </c>
      <c r="C609" s="21">
        <v>44777.0</v>
      </c>
      <c r="D609" s="8" t="s">
        <v>1702</v>
      </c>
      <c r="E609" s="8" t="s">
        <v>1695</v>
      </c>
      <c r="F609" s="8">
        <v>130.0</v>
      </c>
      <c r="G609" s="8" t="s">
        <v>33</v>
      </c>
      <c r="H609" s="34">
        <v>4.0</v>
      </c>
      <c r="I609" s="35">
        <f t="shared" si="1"/>
        <v>0.03012189609</v>
      </c>
      <c r="J609" s="8" t="s">
        <v>1724</v>
      </c>
    </row>
    <row r="610" ht="15.75" customHeight="1">
      <c r="A610" s="8" t="s">
        <v>1290</v>
      </c>
      <c r="B610" s="8" t="s">
        <v>1679</v>
      </c>
      <c r="C610" s="21">
        <v>44802.0</v>
      </c>
      <c r="D610" s="8" t="s">
        <v>1708</v>
      </c>
      <c r="E610" s="8" t="s">
        <v>1695</v>
      </c>
      <c r="F610" s="8">
        <v>60.0</v>
      </c>
      <c r="G610" s="8" t="s">
        <v>39</v>
      </c>
      <c r="H610" s="34">
        <v>4.0</v>
      </c>
      <c r="I610" s="35">
        <f t="shared" si="1"/>
        <v>0.918284002</v>
      </c>
      <c r="J610" s="8" t="s">
        <v>1725</v>
      </c>
    </row>
    <row r="611" ht="15.75" customHeight="1">
      <c r="A611" s="8" t="s">
        <v>1292</v>
      </c>
      <c r="B611" s="8" t="s">
        <v>1680</v>
      </c>
      <c r="C611" s="21">
        <v>44758.0</v>
      </c>
      <c r="D611" s="8" t="s">
        <v>1719</v>
      </c>
      <c r="E611" s="8" t="s">
        <v>1698</v>
      </c>
      <c r="F611" s="8">
        <v>95.0</v>
      </c>
      <c r="G611" s="8" t="s">
        <v>28</v>
      </c>
      <c r="H611" s="34">
        <v>8.0</v>
      </c>
      <c r="I611" s="35">
        <f t="shared" si="1"/>
        <v>0.1070215474</v>
      </c>
      <c r="J611" s="8" t="s">
        <v>1726</v>
      </c>
    </row>
    <row r="612" ht="15.75" customHeight="1">
      <c r="A612" s="8" t="s">
        <v>1294</v>
      </c>
      <c r="B612" s="8" t="s">
        <v>1675</v>
      </c>
      <c r="C612" s="21">
        <v>44768.0</v>
      </c>
      <c r="D612" s="8" t="s">
        <v>1694</v>
      </c>
      <c r="E612" s="8" t="s">
        <v>1698</v>
      </c>
      <c r="F612" s="8">
        <v>72.0</v>
      </c>
      <c r="G612" s="8" t="s">
        <v>33</v>
      </c>
      <c r="H612" s="34">
        <v>10.0</v>
      </c>
      <c r="I612" s="35">
        <f t="shared" si="1"/>
        <v>0.7780959126</v>
      </c>
      <c r="J612" s="8" t="s">
        <v>1707</v>
      </c>
    </row>
    <row r="613" ht="15.75" customHeight="1">
      <c r="A613" s="8" t="s">
        <v>1296</v>
      </c>
      <c r="B613" s="8" t="s">
        <v>1676</v>
      </c>
      <c r="C613" s="21">
        <v>44756.0</v>
      </c>
      <c r="D613" s="8" t="s">
        <v>1697</v>
      </c>
      <c r="E613" s="8" t="s">
        <v>1698</v>
      </c>
      <c r="F613" s="8">
        <v>65.0</v>
      </c>
      <c r="G613" s="8" t="s">
        <v>39</v>
      </c>
      <c r="H613" s="34">
        <v>7.0</v>
      </c>
      <c r="I613" s="35">
        <f t="shared" si="1"/>
        <v>0.1024267236</v>
      </c>
      <c r="J613" s="8" t="s">
        <v>1709</v>
      </c>
    </row>
    <row r="614" ht="15.75" customHeight="1">
      <c r="A614" s="8" t="s">
        <v>1298</v>
      </c>
      <c r="B614" s="8" t="s">
        <v>1677</v>
      </c>
      <c r="C614" s="21">
        <v>44809.0</v>
      </c>
      <c r="D614" s="8" t="s">
        <v>1700</v>
      </c>
      <c r="E614" s="8" t="s">
        <v>1695</v>
      </c>
      <c r="F614" s="8">
        <v>250.0</v>
      </c>
      <c r="G614" s="8" t="s">
        <v>28</v>
      </c>
      <c r="H614" s="34">
        <v>3.0</v>
      </c>
      <c r="I614" s="35">
        <f t="shared" si="1"/>
        <v>0.01003213383</v>
      </c>
      <c r="J614" s="8" t="s">
        <v>1710</v>
      </c>
    </row>
    <row r="615" ht="15.75" customHeight="1">
      <c r="A615" s="8" t="s">
        <v>1300</v>
      </c>
      <c r="B615" s="8" t="s">
        <v>1678</v>
      </c>
      <c r="C615" s="21">
        <v>44801.0</v>
      </c>
      <c r="D615" s="8" t="s">
        <v>1702</v>
      </c>
      <c r="E615" s="8" t="s">
        <v>1695</v>
      </c>
      <c r="F615" s="8">
        <v>130.0</v>
      </c>
      <c r="G615" s="8" t="s">
        <v>33</v>
      </c>
      <c r="H615" s="34">
        <v>6.0</v>
      </c>
      <c r="I615" s="35">
        <f t="shared" si="1"/>
        <v>0.578741062</v>
      </c>
      <c r="J615" s="8" t="s">
        <v>1727</v>
      </c>
    </row>
    <row r="616" ht="15.75" customHeight="1">
      <c r="A616" s="8" t="s">
        <v>1302</v>
      </c>
      <c r="B616" s="8" t="s">
        <v>1675</v>
      </c>
      <c r="C616" s="21">
        <v>44794.0</v>
      </c>
      <c r="D616" s="8" t="s">
        <v>1694</v>
      </c>
      <c r="E616" s="8" t="s">
        <v>1695</v>
      </c>
      <c r="F616" s="8">
        <v>72.0</v>
      </c>
      <c r="G616" s="8" t="s">
        <v>39</v>
      </c>
      <c r="H616" s="34">
        <v>7.0</v>
      </c>
      <c r="I616" s="35">
        <f t="shared" si="1"/>
        <v>0.7355177488</v>
      </c>
      <c r="J616" s="8" t="s">
        <v>1728</v>
      </c>
    </row>
    <row r="617" ht="15.75" customHeight="1">
      <c r="A617" s="8" t="s">
        <v>1304</v>
      </c>
      <c r="B617" s="8" t="s">
        <v>1676</v>
      </c>
      <c r="C617" s="21">
        <v>44792.0</v>
      </c>
      <c r="D617" s="8" t="s">
        <v>1697</v>
      </c>
      <c r="E617" s="8" t="s">
        <v>1695</v>
      </c>
      <c r="F617" s="8">
        <v>65.0</v>
      </c>
      <c r="G617" s="8" t="s">
        <v>28</v>
      </c>
      <c r="H617" s="34">
        <v>3.0</v>
      </c>
      <c r="I617" s="35">
        <f t="shared" si="1"/>
        <v>0.7094247637</v>
      </c>
      <c r="J617" s="8" t="s">
        <v>1729</v>
      </c>
    </row>
    <row r="618" ht="15.75" customHeight="1">
      <c r="A618" s="8" t="s">
        <v>1306</v>
      </c>
      <c r="B618" s="8" t="s">
        <v>1677</v>
      </c>
      <c r="C618" s="21">
        <v>44770.0</v>
      </c>
      <c r="D618" s="8" t="s">
        <v>1700</v>
      </c>
      <c r="E618" s="8" t="s">
        <v>1695</v>
      </c>
      <c r="F618" s="8">
        <v>250.0</v>
      </c>
      <c r="G618" s="8" t="s">
        <v>33</v>
      </c>
      <c r="H618" s="34">
        <v>1.0</v>
      </c>
      <c r="I618" s="35">
        <f t="shared" si="1"/>
        <v>0.5651298744</v>
      </c>
      <c r="J618" s="8" t="s">
        <v>1696</v>
      </c>
    </row>
    <row r="619" ht="15.75" customHeight="1">
      <c r="A619" s="8" t="s">
        <v>1308</v>
      </c>
      <c r="B619" s="8" t="s">
        <v>1678</v>
      </c>
      <c r="C619" s="21">
        <v>44761.0</v>
      </c>
      <c r="D619" s="8" t="s">
        <v>1702</v>
      </c>
      <c r="E619" s="8" t="s">
        <v>1695</v>
      </c>
      <c r="F619" s="8">
        <v>130.0</v>
      </c>
      <c r="G619" s="8" t="s">
        <v>39</v>
      </c>
      <c r="H619" s="34">
        <v>5.0</v>
      </c>
      <c r="I619" s="35">
        <f t="shared" si="1"/>
        <v>0.3939039924</v>
      </c>
      <c r="J619" s="8" t="s">
        <v>1699</v>
      </c>
    </row>
    <row r="620" ht="15.75" customHeight="1">
      <c r="A620" s="8" t="s">
        <v>1310</v>
      </c>
      <c r="B620" s="8" t="s">
        <v>1679</v>
      </c>
      <c r="C620" s="21">
        <v>44773.0</v>
      </c>
      <c r="D620" s="8" t="s">
        <v>1708</v>
      </c>
      <c r="E620" s="8" t="s">
        <v>1695</v>
      </c>
      <c r="F620" s="8">
        <v>60.0</v>
      </c>
      <c r="G620" s="8" t="s">
        <v>28</v>
      </c>
      <c r="H620" s="34">
        <v>7.0</v>
      </c>
      <c r="I620" s="35">
        <f t="shared" si="1"/>
        <v>0.2364065174</v>
      </c>
      <c r="J620" s="8" t="s">
        <v>1714</v>
      </c>
    </row>
    <row r="621" ht="15.75" customHeight="1">
      <c r="A621" s="8" t="s">
        <v>1312</v>
      </c>
      <c r="B621" s="8" t="s">
        <v>1675</v>
      </c>
      <c r="C621" s="21">
        <v>44766.0</v>
      </c>
      <c r="D621" s="8" t="s">
        <v>1694</v>
      </c>
      <c r="E621" s="8" t="s">
        <v>1695</v>
      </c>
      <c r="F621" s="8">
        <v>72.0</v>
      </c>
      <c r="G621" s="8" t="s">
        <v>33</v>
      </c>
      <c r="H621" s="34">
        <v>7.0</v>
      </c>
      <c r="I621" s="35">
        <f t="shared" si="1"/>
        <v>0.4691470299</v>
      </c>
      <c r="J621" s="8" t="s">
        <v>1715</v>
      </c>
    </row>
    <row r="622" ht="15.75" customHeight="1">
      <c r="A622" s="8" t="s">
        <v>1314</v>
      </c>
      <c r="B622" s="8" t="s">
        <v>1676</v>
      </c>
      <c r="C622" s="21">
        <v>44793.0</v>
      </c>
      <c r="D622" s="8" t="s">
        <v>1697</v>
      </c>
      <c r="E622" s="8" t="s">
        <v>1695</v>
      </c>
      <c r="F622" s="8">
        <v>65.0</v>
      </c>
      <c r="G622" s="8" t="s">
        <v>39</v>
      </c>
      <c r="H622" s="34">
        <v>11.0</v>
      </c>
      <c r="I622" s="35">
        <f t="shared" si="1"/>
        <v>0.8370249061</v>
      </c>
      <c r="J622" s="8" t="s">
        <v>1716</v>
      </c>
    </row>
    <row r="623" ht="15.75" customHeight="1">
      <c r="A623" s="8" t="s">
        <v>1316</v>
      </c>
      <c r="B623" s="8" t="s">
        <v>1677</v>
      </c>
      <c r="C623" s="21">
        <v>44769.0</v>
      </c>
      <c r="D623" s="8" t="s">
        <v>1700</v>
      </c>
      <c r="E623" s="8" t="s">
        <v>1698</v>
      </c>
      <c r="F623" s="8">
        <v>250.0</v>
      </c>
      <c r="G623" s="8" t="s">
        <v>28</v>
      </c>
      <c r="H623" s="34">
        <v>1.0</v>
      </c>
      <c r="I623" s="35">
        <f t="shared" si="1"/>
        <v>0.6498201824</v>
      </c>
      <c r="J623" s="8" t="s">
        <v>1717</v>
      </c>
    </row>
    <row r="624" ht="15.75" customHeight="1">
      <c r="A624" s="8" t="s">
        <v>1318</v>
      </c>
      <c r="B624" s="8" t="s">
        <v>1678</v>
      </c>
      <c r="C624" s="21">
        <v>44758.0</v>
      </c>
      <c r="D624" s="8" t="s">
        <v>1702</v>
      </c>
      <c r="E624" s="8" t="s">
        <v>1695</v>
      </c>
      <c r="F624" s="8">
        <v>130.0</v>
      </c>
      <c r="G624" s="8" t="s">
        <v>33</v>
      </c>
      <c r="H624" s="34">
        <v>5.0</v>
      </c>
      <c r="I624" s="35">
        <f t="shared" si="1"/>
        <v>0.1626230878</v>
      </c>
      <c r="J624" s="8" t="s">
        <v>1706</v>
      </c>
    </row>
    <row r="625" ht="15.75" customHeight="1">
      <c r="A625" s="8" t="s">
        <v>1320</v>
      </c>
      <c r="B625" s="8" t="s">
        <v>1675</v>
      </c>
      <c r="C625" s="21">
        <v>44803.0</v>
      </c>
      <c r="D625" s="8" t="s">
        <v>1694</v>
      </c>
      <c r="E625" s="8" t="s">
        <v>1695</v>
      </c>
      <c r="F625" s="8">
        <v>72.0</v>
      </c>
      <c r="G625" s="8" t="s">
        <v>39</v>
      </c>
      <c r="H625" s="34">
        <v>11.0</v>
      </c>
      <c r="I625" s="35">
        <f t="shared" si="1"/>
        <v>0.511512771</v>
      </c>
      <c r="J625" s="8" t="s">
        <v>1707</v>
      </c>
    </row>
    <row r="626" ht="15.75" customHeight="1">
      <c r="A626" s="8" t="s">
        <v>1322</v>
      </c>
      <c r="B626" s="8" t="s">
        <v>1676</v>
      </c>
      <c r="C626" s="21">
        <v>44808.0</v>
      </c>
      <c r="D626" s="8" t="s">
        <v>1697</v>
      </c>
      <c r="E626" s="8" t="s">
        <v>1695</v>
      </c>
      <c r="F626" s="8">
        <v>65.0</v>
      </c>
      <c r="G626" s="8" t="s">
        <v>28</v>
      </c>
      <c r="H626" s="34">
        <v>7.0</v>
      </c>
      <c r="I626" s="35">
        <f t="shared" si="1"/>
        <v>0.8215152833</v>
      </c>
      <c r="J626" s="8" t="s">
        <v>1709</v>
      </c>
    </row>
    <row r="627" ht="15.75" customHeight="1">
      <c r="A627" s="8" t="s">
        <v>1324</v>
      </c>
      <c r="B627" s="8" t="s">
        <v>1677</v>
      </c>
      <c r="C627" s="21">
        <v>44784.0</v>
      </c>
      <c r="D627" s="8" t="s">
        <v>1700</v>
      </c>
      <c r="E627" s="8" t="s">
        <v>1695</v>
      </c>
      <c r="F627" s="8">
        <v>250.0</v>
      </c>
      <c r="G627" s="8" t="s">
        <v>33</v>
      </c>
      <c r="H627" s="34">
        <v>2.0</v>
      </c>
      <c r="I627" s="35">
        <f t="shared" si="1"/>
        <v>0.6647902361</v>
      </c>
      <c r="J627" s="8" t="s">
        <v>1720</v>
      </c>
    </row>
    <row r="628" ht="15.75" customHeight="1">
      <c r="A628" s="8" t="s">
        <v>1326</v>
      </c>
      <c r="B628" s="8" t="s">
        <v>1678</v>
      </c>
      <c r="C628" s="21">
        <v>44764.0</v>
      </c>
      <c r="D628" s="8" t="s">
        <v>1702</v>
      </c>
      <c r="E628" s="8" t="s">
        <v>1695</v>
      </c>
      <c r="F628" s="8">
        <v>130.0</v>
      </c>
      <c r="G628" s="8" t="s">
        <v>39</v>
      </c>
      <c r="H628" s="34">
        <v>3.0</v>
      </c>
      <c r="I628" s="35">
        <f t="shared" si="1"/>
        <v>0.3658378052</v>
      </c>
      <c r="J628" s="8" t="s">
        <v>1721</v>
      </c>
    </row>
    <row r="629" ht="15.75" customHeight="1">
      <c r="A629" s="8" t="s">
        <v>1328</v>
      </c>
      <c r="B629" s="8" t="s">
        <v>1679</v>
      </c>
      <c r="C629" s="21">
        <v>44795.0</v>
      </c>
      <c r="D629" s="8" t="s">
        <v>1708</v>
      </c>
      <c r="E629" s="8" t="s">
        <v>1698</v>
      </c>
      <c r="F629" s="8">
        <v>60.0</v>
      </c>
      <c r="G629" s="8" t="s">
        <v>28</v>
      </c>
      <c r="H629" s="34">
        <v>4.0</v>
      </c>
      <c r="I629" s="35">
        <f t="shared" si="1"/>
        <v>0.5848102175</v>
      </c>
      <c r="J629" s="8" t="s">
        <v>1722</v>
      </c>
    </row>
    <row r="630" ht="15.75" customHeight="1">
      <c r="A630" s="8" t="s">
        <v>1330</v>
      </c>
      <c r="B630" s="8" t="s">
        <v>1680</v>
      </c>
      <c r="C630" s="21">
        <v>44799.0</v>
      </c>
      <c r="D630" s="8" t="s">
        <v>1719</v>
      </c>
      <c r="E630" s="8" t="s">
        <v>1695</v>
      </c>
      <c r="F630" s="8">
        <v>95.0</v>
      </c>
      <c r="G630" s="8" t="s">
        <v>33</v>
      </c>
      <c r="H630" s="34">
        <v>4.0</v>
      </c>
      <c r="I630" s="35">
        <f t="shared" si="1"/>
        <v>0.4660767267</v>
      </c>
      <c r="J630" s="8" t="s">
        <v>1723</v>
      </c>
    </row>
    <row r="631" ht="15.75" customHeight="1">
      <c r="A631" s="8" t="s">
        <v>1332</v>
      </c>
      <c r="B631" s="8" t="s">
        <v>1675</v>
      </c>
      <c r="C631" s="21">
        <v>44800.0</v>
      </c>
      <c r="D631" s="8" t="s">
        <v>1694</v>
      </c>
      <c r="E631" s="8" t="s">
        <v>1695</v>
      </c>
      <c r="F631" s="8">
        <v>72.0</v>
      </c>
      <c r="G631" s="8" t="s">
        <v>39</v>
      </c>
      <c r="H631" s="34">
        <v>8.0</v>
      </c>
      <c r="I631" s="35">
        <f t="shared" si="1"/>
        <v>0.7730464573</v>
      </c>
      <c r="J631" s="8" t="s">
        <v>1724</v>
      </c>
    </row>
    <row r="632" ht="15.75" customHeight="1">
      <c r="A632" s="8" t="s">
        <v>1334</v>
      </c>
      <c r="B632" s="8" t="s">
        <v>1676</v>
      </c>
      <c r="C632" s="21">
        <v>44771.0</v>
      </c>
      <c r="D632" s="8" t="s">
        <v>1697</v>
      </c>
      <c r="E632" s="8" t="s">
        <v>1695</v>
      </c>
      <c r="F632" s="8">
        <v>65.0</v>
      </c>
      <c r="G632" s="8" t="s">
        <v>28</v>
      </c>
      <c r="H632" s="34">
        <v>12.0</v>
      </c>
      <c r="I632" s="35">
        <f t="shared" si="1"/>
        <v>0.6224199193</v>
      </c>
      <c r="J632" s="8" t="s">
        <v>1725</v>
      </c>
    </row>
    <row r="633" ht="15.75" customHeight="1">
      <c r="A633" s="8" t="s">
        <v>1336</v>
      </c>
      <c r="B633" s="8" t="s">
        <v>1677</v>
      </c>
      <c r="C633" s="21">
        <v>44760.0</v>
      </c>
      <c r="D633" s="8" t="s">
        <v>1700</v>
      </c>
      <c r="E633" s="8" t="s">
        <v>1698</v>
      </c>
      <c r="F633" s="8">
        <v>250.0</v>
      </c>
      <c r="G633" s="8" t="s">
        <v>33</v>
      </c>
      <c r="H633" s="34">
        <v>3.0</v>
      </c>
      <c r="I633" s="35">
        <f t="shared" si="1"/>
        <v>0.7735716785</v>
      </c>
      <c r="J633" s="8" t="s">
        <v>1726</v>
      </c>
    </row>
    <row r="634" ht="15.75" customHeight="1">
      <c r="A634" s="8" t="s">
        <v>1338</v>
      </c>
      <c r="B634" s="8" t="s">
        <v>1678</v>
      </c>
      <c r="C634" s="21">
        <v>44778.0</v>
      </c>
      <c r="D634" s="8" t="s">
        <v>1702</v>
      </c>
      <c r="E634" s="8" t="s">
        <v>1698</v>
      </c>
      <c r="F634" s="8">
        <v>130.0</v>
      </c>
      <c r="G634" s="8" t="s">
        <v>39</v>
      </c>
      <c r="H634" s="34">
        <v>2.0</v>
      </c>
      <c r="I634" s="35">
        <f t="shared" si="1"/>
        <v>0.2440095208</v>
      </c>
      <c r="J634" s="8" t="s">
        <v>1707</v>
      </c>
    </row>
    <row r="635" ht="15.75" customHeight="1">
      <c r="A635" s="8" t="s">
        <v>1340</v>
      </c>
      <c r="B635" s="8" t="s">
        <v>1675</v>
      </c>
      <c r="C635" s="21">
        <v>44755.0</v>
      </c>
      <c r="D635" s="8" t="s">
        <v>1694</v>
      </c>
      <c r="E635" s="8" t="s">
        <v>1698</v>
      </c>
      <c r="F635" s="8">
        <v>72.0</v>
      </c>
      <c r="G635" s="8" t="s">
        <v>28</v>
      </c>
      <c r="H635" s="34">
        <v>10.0</v>
      </c>
      <c r="I635" s="35">
        <f t="shared" si="1"/>
        <v>0.3637322411</v>
      </c>
      <c r="J635" s="8" t="s">
        <v>1709</v>
      </c>
    </row>
    <row r="636" ht="15.75" customHeight="1">
      <c r="A636" s="8" t="s">
        <v>1342</v>
      </c>
      <c r="B636" s="8" t="s">
        <v>1676</v>
      </c>
      <c r="C636" s="21">
        <v>44770.0</v>
      </c>
      <c r="D636" s="8" t="s">
        <v>1697</v>
      </c>
      <c r="E636" s="8" t="s">
        <v>1698</v>
      </c>
      <c r="F636" s="8">
        <v>65.0</v>
      </c>
      <c r="G636" s="8" t="s">
        <v>33</v>
      </c>
      <c r="H636" s="34">
        <v>9.0</v>
      </c>
      <c r="I636" s="35">
        <f t="shared" si="1"/>
        <v>0.9511476554</v>
      </c>
      <c r="J636" s="8" t="s">
        <v>1710</v>
      </c>
    </row>
    <row r="637" ht="15.75" customHeight="1">
      <c r="A637" s="8" t="s">
        <v>1344</v>
      </c>
      <c r="B637" s="8" t="s">
        <v>1677</v>
      </c>
      <c r="C637" s="21">
        <v>44772.0</v>
      </c>
      <c r="D637" s="8" t="s">
        <v>1700</v>
      </c>
      <c r="E637" s="8" t="s">
        <v>1698</v>
      </c>
      <c r="F637" s="8">
        <v>250.0</v>
      </c>
      <c r="G637" s="8" t="s">
        <v>39</v>
      </c>
      <c r="H637" s="34">
        <v>2.0</v>
      </c>
      <c r="I637" s="35">
        <f t="shared" si="1"/>
        <v>0.1334148179</v>
      </c>
      <c r="J637" s="8" t="s">
        <v>1729</v>
      </c>
    </row>
    <row r="638" ht="15.75" customHeight="1">
      <c r="A638" s="8" t="s">
        <v>1346</v>
      </c>
      <c r="B638" s="8" t="s">
        <v>1678</v>
      </c>
      <c r="C638" s="21">
        <v>44799.0</v>
      </c>
      <c r="D638" s="8" t="s">
        <v>1702</v>
      </c>
      <c r="E638" s="8" t="s">
        <v>1698</v>
      </c>
      <c r="F638" s="8">
        <v>130.0</v>
      </c>
      <c r="G638" s="8" t="s">
        <v>28</v>
      </c>
      <c r="H638" s="34">
        <v>3.0</v>
      </c>
      <c r="I638" s="35">
        <f t="shared" si="1"/>
        <v>0.4441434301</v>
      </c>
      <c r="J638" s="8" t="s">
        <v>1696</v>
      </c>
    </row>
    <row r="639" ht="15.75" customHeight="1">
      <c r="A639" s="8" t="s">
        <v>1348</v>
      </c>
      <c r="B639" s="8" t="s">
        <v>1675</v>
      </c>
      <c r="C639" s="21">
        <v>44782.0</v>
      </c>
      <c r="D639" s="8" t="s">
        <v>1694</v>
      </c>
      <c r="E639" s="8" t="s">
        <v>1695</v>
      </c>
      <c r="F639" s="8">
        <v>72.0</v>
      </c>
      <c r="G639" s="8" t="s">
        <v>28</v>
      </c>
      <c r="H639" s="34">
        <v>9.0</v>
      </c>
      <c r="I639" s="35">
        <f t="shared" si="1"/>
        <v>0.8820903111</v>
      </c>
      <c r="J639" s="8" t="s">
        <v>1699</v>
      </c>
    </row>
    <row r="640" ht="15.75" customHeight="1">
      <c r="A640" s="8" t="s">
        <v>1350</v>
      </c>
      <c r="B640" s="8" t="s">
        <v>1676</v>
      </c>
      <c r="C640" s="21">
        <v>44761.0</v>
      </c>
      <c r="D640" s="8" t="s">
        <v>1697</v>
      </c>
      <c r="E640" s="8" t="s">
        <v>1698</v>
      </c>
      <c r="F640" s="8">
        <v>65.0</v>
      </c>
      <c r="G640" s="8" t="s">
        <v>33</v>
      </c>
      <c r="H640" s="34">
        <v>6.0</v>
      </c>
      <c r="I640" s="35">
        <f t="shared" si="1"/>
        <v>0.2172313434</v>
      </c>
      <c r="J640" s="8" t="s">
        <v>1714</v>
      </c>
    </row>
    <row r="641" ht="15.75" customHeight="1">
      <c r="A641" s="8" t="s">
        <v>1352</v>
      </c>
      <c r="B641" s="8" t="s">
        <v>1677</v>
      </c>
      <c r="C641" s="21">
        <v>44794.0</v>
      </c>
      <c r="D641" s="8" t="s">
        <v>1700</v>
      </c>
      <c r="E641" s="8" t="s">
        <v>1695</v>
      </c>
      <c r="F641" s="8">
        <v>250.0</v>
      </c>
      <c r="G641" s="8" t="s">
        <v>39</v>
      </c>
      <c r="H641" s="34">
        <v>3.0</v>
      </c>
      <c r="I641" s="35">
        <f t="shared" si="1"/>
        <v>0.3501806921</v>
      </c>
      <c r="J641" s="8" t="s">
        <v>1715</v>
      </c>
    </row>
    <row r="642" ht="15.75" customHeight="1">
      <c r="A642" s="8" t="s">
        <v>1354</v>
      </c>
      <c r="B642" s="8" t="s">
        <v>1678</v>
      </c>
      <c r="C642" s="21">
        <v>44762.0</v>
      </c>
      <c r="D642" s="8" t="s">
        <v>1702</v>
      </c>
      <c r="E642" s="8" t="s">
        <v>1698</v>
      </c>
      <c r="F642" s="8">
        <v>130.0</v>
      </c>
      <c r="G642" s="8" t="s">
        <v>28</v>
      </c>
      <c r="H642" s="34">
        <v>3.0</v>
      </c>
      <c r="I642" s="35">
        <f t="shared" si="1"/>
        <v>0.2114096938</v>
      </c>
      <c r="J642" s="8" t="s">
        <v>1716</v>
      </c>
    </row>
    <row r="643" ht="15.75" customHeight="1">
      <c r="A643" s="8" t="s">
        <v>1356</v>
      </c>
      <c r="B643" s="8" t="s">
        <v>1675</v>
      </c>
      <c r="C643" s="21">
        <v>44769.0</v>
      </c>
      <c r="D643" s="8" t="s">
        <v>1694</v>
      </c>
      <c r="E643" s="8" t="s">
        <v>1695</v>
      </c>
      <c r="F643" s="8">
        <v>72.0</v>
      </c>
      <c r="G643" s="8" t="s">
        <v>33</v>
      </c>
      <c r="H643" s="34">
        <v>11.0</v>
      </c>
      <c r="I643" s="35">
        <f t="shared" si="1"/>
        <v>0.8909125856</v>
      </c>
      <c r="J643" s="8" t="s">
        <v>1717</v>
      </c>
    </row>
    <row r="644" ht="15.75" customHeight="1">
      <c r="A644" s="8" t="s">
        <v>1358</v>
      </c>
      <c r="B644" s="8" t="s">
        <v>1676</v>
      </c>
      <c r="C644" s="21">
        <v>44770.0</v>
      </c>
      <c r="D644" s="8" t="s">
        <v>1697</v>
      </c>
      <c r="E644" s="8" t="s">
        <v>1698</v>
      </c>
      <c r="F644" s="8">
        <v>65.0</v>
      </c>
      <c r="G644" s="8" t="s">
        <v>39</v>
      </c>
      <c r="H644" s="34">
        <v>13.0</v>
      </c>
      <c r="I644" s="35">
        <f t="shared" si="1"/>
        <v>0.333837344</v>
      </c>
      <c r="J644" s="8" t="s">
        <v>1706</v>
      </c>
    </row>
    <row r="645" ht="15.75" customHeight="1">
      <c r="A645" s="8" t="s">
        <v>1360</v>
      </c>
      <c r="B645" s="8" t="s">
        <v>1677</v>
      </c>
      <c r="C645" s="21">
        <v>44797.0</v>
      </c>
      <c r="D645" s="8" t="s">
        <v>1700</v>
      </c>
      <c r="E645" s="8" t="s">
        <v>1695</v>
      </c>
      <c r="F645" s="8">
        <v>250.0</v>
      </c>
      <c r="G645" s="8" t="s">
        <v>28</v>
      </c>
      <c r="H645" s="34">
        <v>3.0</v>
      </c>
      <c r="I645" s="35">
        <f t="shared" si="1"/>
        <v>0.7387069569</v>
      </c>
      <c r="J645" s="8" t="s">
        <v>1707</v>
      </c>
    </row>
    <row r="646" ht="15.75" customHeight="1">
      <c r="A646" s="8" t="s">
        <v>1362</v>
      </c>
      <c r="B646" s="8" t="s">
        <v>1678</v>
      </c>
      <c r="C646" s="21">
        <v>44783.0</v>
      </c>
      <c r="D646" s="8" t="s">
        <v>1702</v>
      </c>
      <c r="E646" s="8" t="s">
        <v>1698</v>
      </c>
      <c r="F646" s="8">
        <v>130.0</v>
      </c>
      <c r="G646" s="8" t="s">
        <v>33</v>
      </c>
      <c r="H646" s="34">
        <v>3.0</v>
      </c>
      <c r="I646" s="35">
        <f t="shared" si="1"/>
        <v>0.714408675</v>
      </c>
      <c r="J646" s="8" t="s">
        <v>1709</v>
      </c>
    </row>
    <row r="647" ht="15.75" customHeight="1">
      <c r="A647" s="8" t="s">
        <v>1364</v>
      </c>
      <c r="B647" s="8" t="s">
        <v>1679</v>
      </c>
      <c r="C647" s="21">
        <v>44801.0</v>
      </c>
      <c r="D647" s="8" t="s">
        <v>1708</v>
      </c>
      <c r="E647" s="8" t="s">
        <v>1695</v>
      </c>
      <c r="F647" s="8">
        <v>60.0</v>
      </c>
      <c r="G647" s="8" t="s">
        <v>39</v>
      </c>
      <c r="H647" s="34">
        <v>6.0</v>
      </c>
      <c r="I647" s="35">
        <f t="shared" si="1"/>
        <v>0.5764376251</v>
      </c>
      <c r="J647" s="8" t="s">
        <v>1720</v>
      </c>
    </row>
    <row r="648" ht="15.75" customHeight="1">
      <c r="A648" s="8" t="s">
        <v>1366</v>
      </c>
      <c r="B648" s="8" t="s">
        <v>1675</v>
      </c>
      <c r="C648" s="21">
        <v>44808.0</v>
      </c>
      <c r="D648" s="8" t="s">
        <v>1694</v>
      </c>
      <c r="E648" s="8" t="s">
        <v>1698</v>
      </c>
      <c r="F648" s="8">
        <v>72.0</v>
      </c>
      <c r="G648" s="8" t="s">
        <v>28</v>
      </c>
      <c r="H648" s="34">
        <v>6.0</v>
      </c>
      <c r="I648" s="35">
        <f t="shared" si="1"/>
        <v>0.91624579</v>
      </c>
      <c r="J648" s="8" t="s">
        <v>1721</v>
      </c>
    </row>
    <row r="649" ht="15.75" customHeight="1">
      <c r="A649" s="8" t="s">
        <v>1368</v>
      </c>
      <c r="B649" s="8" t="s">
        <v>1676</v>
      </c>
      <c r="C649" s="21">
        <v>44808.0</v>
      </c>
      <c r="D649" s="8" t="s">
        <v>1697</v>
      </c>
      <c r="E649" s="8" t="s">
        <v>1695</v>
      </c>
      <c r="F649" s="8">
        <v>65.0</v>
      </c>
      <c r="G649" s="8" t="s">
        <v>33</v>
      </c>
      <c r="H649" s="34">
        <v>5.0</v>
      </c>
      <c r="I649" s="35">
        <f t="shared" si="1"/>
        <v>0.5108315076</v>
      </c>
      <c r="J649" s="8" t="s">
        <v>1722</v>
      </c>
    </row>
    <row r="650" ht="15.75" customHeight="1">
      <c r="A650" s="8" t="s">
        <v>1370</v>
      </c>
      <c r="B650" s="8" t="s">
        <v>1677</v>
      </c>
      <c r="C650" s="21">
        <v>44781.0</v>
      </c>
      <c r="D650" s="8" t="s">
        <v>1700</v>
      </c>
      <c r="E650" s="8" t="s">
        <v>1698</v>
      </c>
      <c r="F650" s="8">
        <v>250.0</v>
      </c>
      <c r="G650" s="8" t="s">
        <v>39</v>
      </c>
      <c r="H650" s="34">
        <v>3.0</v>
      </c>
      <c r="I650" s="35">
        <f t="shared" si="1"/>
        <v>0.8131733978</v>
      </c>
      <c r="J650" s="8" t="s">
        <v>1723</v>
      </c>
    </row>
    <row r="651" ht="15.75" customHeight="1">
      <c r="A651" s="8" t="s">
        <v>1372</v>
      </c>
      <c r="B651" s="8" t="s">
        <v>1678</v>
      </c>
      <c r="C651" s="21">
        <v>44783.0</v>
      </c>
      <c r="D651" s="8" t="s">
        <v>1702</v>
      </c>
      <c r="E651" s="8" t="s">
        <v>1695</v>
      </c>
      <c r="F651" s="8">
        <v>130.0</v>
      </c>
      <c r="G651" s="8" t="s">
        <v>28</v>
      </c>
      <c r="H651" s="34">
        <v>6.0</v>
      </c>
      <c r="I651" s="35">
        <f t="shared" si="1"/>
        <v>0.2752642077</v>
      </c>
      <c r="J651" s="8" t="s">
        <v>1724</v>
      </c>
    </row>
    <row r="652" ht="15.75" customHeight="1">
      <c r="A652" s="8" t="s">
        <v>1374</v>
      </c>
      <c r="B652" s="8" t="s">
        <v>1675</v>
      </c>
      <c r="C652" s="21">
        <v>44762.0</v>
      </c>
      <c r="D652" s="8" t="s">
        <v>1694</v>
      </c>
      <c r="E652" s="8" t="s">
        <v>1698</v>
      </c>
      <c r="F652" s="8">
        <v>72.0</v>
      </c>
      <c r="G652" s="8" t="s">
        <v>33</v>
      </c>
      <c r="H652" s="34">
        <v>5.0</v>
      </c>
      <c r="I652" s="35">
        <f t="shared" si="1"/>
        <v>0.9439707408</v>
      </c>
      <c r="J652" s="8" t="s">
        <v>1725</v>
      </c>
    </row>
    <row r="653" ht="15.75" customHeight="1">
      <c r="A653" s="8" t="s">
        <v>1376</v>
      </c>
      <c r="B653" s="8" t="s">
        <v>1676</v>
      </c>
      <c r="C653" s="21">
        <v>44800.0</v>
      </c>
      <c r="D653" s="8" t="s">
        <v>1697</v>
      </c>
      <c r="E653" s="8" t="s">
        <v>1695</v>
      </c>
      <c r="F653" s="8">
        <v>65.0</v>
      </c>
      <c r="G653" s="8" t="s">
        <v>39</v>
      </c>
      <c r="H653" s="34">
        <v>10.0</v>
      </c>
      <c r="I653" s="35">
        <f t="shared" si="1"/>
        <v>0.2627310785</v>
      </c>
      <c r="J653" s="8" t="s">
        <v>1726</v>
      </c>
    </row>
    <row r="654" ht="15.75" customHeight="1">
      <c r="A654" s="8" t="s">
        <v>1378</v>
      </c>
      <c r="B654" s="8" t="s">
        <v>1677</v>
      </c>
      <c r="C654" s="21">
        <v>44799.0</v>
      </c>
      <c r="D654" s="8" t="s">
        <v>1700</v>
      </c>
      <c r="E654" s="8" t="s">
        <v>1698</v>
      </c>
      <c r="F654" s="8">
        <v>250.0</v>
      </c>
      <c r="G654" s="8" t="s">
        <v>28</v>
      </c>
      <c r="H654" s="34">
        <v>2.0</v>
      </c>
      <c r="I654" s="35">
        <f t="shared" si="1"/>
        <v>0.2536482006</v>
      </c>
      <c r="J654" s="8" t="s">
        <v>1707</v>
      </c>
    </row>
    <row r="655" ht="15.75" customHeight="1">
      <c r="A655" s="8" t="s">
        <v>1380</v>
      </c>
      <c r="B655" s="8" t="s">
        <v>1678</v>
      </c>
      <c r="C655" s="21">
        <v>44777.0</v>
      </c>
      <c r="D655" s="8" t="s">
        <v>1702</v>
      </c>
      <c r="E655" s="8" t="s">
        <v>1695</v>
      </c>
      <c r="F655" s="8">
        <v>130.0</v>
      </c>
      <c r="G655" s="8" t="s">
        <v>33</v>
      </c>
      <c r="H655" s="34">
        <v>2.0</v>
      </c>
      <c r="I655" s="35">
        <f t="shared" si="1"/>
        <v>0.6974823958</v>
      </c>
      <c r="J655" s="8" t="s">
        <v>1709</v>
      </c>
    </row>
    <row r="656" ht="15.75" customHeight="1">
      <c r="A656" s="8" t="s">
        <v>1382</v>
      </c>
      <c r="B656" s="8" t="s">
        <v>1679</v>
      </c>
      <c r="C656" s="21">
        <v>44800.0</v>
      </c>
      <c r="D656" s="8" t="s">
        <v>1708</v>
      </c>
      <c r="E656" s="8" t="s">
        <v>1695</v>
      </c>
      <c r="F656" s="8">
        <v>60.0</v>
      </c>
      <c r="G656" s="8" t="s">
        <v>39</v>
      </c>
      <c r="H656" s="34">
        <v>10.0</v>
      </c>
      <c r="I656" s="35">
        <f t="shared" si="1"/>
        <v>0.8426159393</v>
      </c>
      <c r="J656" s="8" t="s">
        <v>1710</v>
      </c>
    </row>
    <row r="657" ht="15.75" customHeight="1">
      <c r="A657" s="8" t="s">
        <v>1384</v>
      </c>
      <c r="B657" s="8" t="s">
        <v>1680</v>
      </c>
      <c r="C657" s="21">
        <v>44770.0</v>
      </c>
      <c r="D657" s="8" t="s">
        <v>1719</v>
      </c>
      <c r="E657" s="8" t="s">
        <v>1698</v>
      </c>
      <c r="F657" s="8">
        <v>95.0</v>
      </c>
      <c r="G657" s="8" t="s">
        <v>28</v>
      </c>
      <c r="H657" s="34">
        <v>3.0</v>
      </c>
      <c r="I657" s="35">
        <f t="shared" si="1"/>
        <v>0.05845580622</v>
      </c>
      <c r="J657" s="8" t="s">
        <v>1724</v>
      </c>
    </row>
    <row r="658" ht="15.75" customHeight="1">
      <c r="A658" s="8" t="s">
        <v>1386</v>
      </c>
      <c r="B658" s="8" t="s">
        <v>1675</v>
      </c>
      <c r="C658" s="21">
        <v>44774.0</v>
      </c>
      <c r="D658" s="8" t="s">
        <v>1694</v>
      </c>
      <c r="E658" s="8" t="s">
        <v>1698</v>
      </c>
      <c r="F658" s="8">
        <v>72.0</v>
      </c>
      <c r="G658" s="8" t="s">
        <v>33</v>
      </c>
      <c r="H658" s="34">
        <v>6.0</v>
      </c>
      <c r="I658" s="35">
        <f t="shared" si="1"/>
        <v>0.7249727092</v>
      </c>
      <c r="J658" s="8" t="s">
        <v>1714</v>
      </c>
    </row>
    <row r="659" ht="15.75" customHeight="1">
      <c r="A659" s="8" t="s">
        <v>1388</v>
      </c>
      <c r="B659" s="8" t="s">
        <v>1676</v>
      </c>
      <c r="C659" s="21">
        <v>44779.0</v>
      </c>
      <c r="D659" s="8" t="s">
        <v>1697</v>
      </c>
      <c r="E659" s="8" t="s">
        <v>1698</v>
      </c>
      <c r="F659" s="8">
        <v>65.0</v>
      </c>
      <c r="G659" s="8" t="s">
        <v>39</v>
      </c>
      <c r="H659" s="34">
        <v>8.0</v>
      </c>
      <c r="I659" s="35">
        <f t="shared" si="1"/>
        <v>0.5261064038</v>
      </c>
      <c r="J659" s="8" t="s">
        <v>1724</v>
      </c>
    </row>
    <row r="660" ht="15.75" customHeight="1">
      <c r="A660" s="8" t="s">
        <v>1390</v>
      </c>
      <c r="B660" s="8" t="s">
        <v>1677</v>
      </c>
      <c r="C660" s="21">
        <v>44796.0</v>
      </c>
      <c r="D660" s="8" t="s">
        <v>1700</v>
      </c>
      <c r="E660" s="8" t="s">
        <v>1695</v>
      </c>
      <c r="F660" s="8">
        <v>250.0</v>
      </c>
      <c r="G660" s="8" t="s">
        <v>28</v>
      </c>
      <c r="H660" s="34">
        <v>2.0</v>
      </c>
      <c r="I660" s="35">
        <f t="shared" si="1"/>
        <v>0.4099357341</v>
      </c>
      <c r="J660" s="8" t="s">
        <v>1714</v>
      </c>
    </row>
    <row r="661" ht="15.75" customHeight="1">
      <c r="A661" s="8" t="s">
        <v>1392</v>
      </c>
      <c r="B661" s="8" t="s">
        <v>1678</v>
      </c>
      <c r="C661" s="21">
        <v>44772.0</v>
      </c>
      <c r="D661" s="8" t="s">
        <v>1702</v>
      </c>
      <c r="E661" s="8" t="s">
        <v>1695</v>
      </c>
      <c r="F661" s="8">
        <v>130.0</v>
      </c>
      <c r="G661" s="8" t="s">
        <v>33</v>
      </c>
      <c r="H661" s="34">
        <v>2.0</v>
      </c>
      <c r="I661" s="35">
        <f t="shared" si="1"/>
        <v>0.3195293928</v>
      </c>
      <c r="J661" s="8" t="s">
        <v>1724</v>
      </c>
    </row>
    <row r="662" ht="15.75" customHeight="1">
      <c r="A662" s="8" t="s">
        <v>1394</v>
      </c>
      <c r="B662" s="8" t="s">
        <v>1675</v>
      </c>
      <c r="C662" s="21">
        <v>44809.0</v>
      </c>
      <c r="D662" s="8" t="s">
        <v>1694</v>
      </c>
      <c r="E662" s="8" t="s">
        <v>1695</v>
      </c>
      <c r="F662" s="8">
        <v>72.0</v>
      </c>
      <c r="G662" s="8" t="s">
        <v>39</v>
      </c>
      <c r="H662" s="34">
        <v>9.0</v>
      </c>
      <c r="I662" s="35">
        <f t="shared" si="1"/>
        <v>0.08148160763</v>
      </c>
      <c r="J662" s="8" t="s">
        <v>1714</v>
      </c>
    </row>
    <row r="663" ht="15.75" customHeight="1">
      <c r="A663" s="8" t="s">
        <v>1396</v>
      </c>
      <c r="B663" s="8" t="s">
        <v>1676</v>
      </c>
      <c r="C663" s="21">
        <v>44757.0</v>
      </c>
      <c r="D663" s="8" t="s">
        <v>1697</v>
      </c>
      <c r="E663" s="8" t="s">
        <v>1695</v>
      </c>
      <c r="F663" s="8">
        <v>65.0</v>
      </c>
      <c r="G663" s="8" t="s">
        <v>28</v>
      </c>
      <c r="H663" s="34">
        <v>4.0</v>
      </c>
      <c r="I663" s="35">
        <f t="shared" si="1"/>
        <v>0.9840262683</v>
      </c>
      <c r="J663" s="8" t="s">
        <v>1724</v>
      </c>
    </row>
    <row r="664" ht="15.75" customHeight="1">
      <c r="A664" s="8" t="s">
        <v>1398</v>
      </c>
      <c r="B664" s="8" t="s">
        <v>1677</v>
      </c>
      <c r="C664" s="21">
        <v>44782.0</v>
      </c>
      <c r="D664" s="8" t="s">
        <v>1700</v>
      </c>
      <c r="E664" s="8" t="s">
        <v>1695</v>
      </c>
      <c r="F664" s="8">
        <v>250.0</v>
      </c>
      <c r="G664" s="8" t="s">
        <v>33</v>
      </c>
      <c r="H664" s="34">
        <v>1.0</v>
      </c>
      <c r="I664" s="35">
        <f t="shared" si="1"/>
        <v>0.1795150831</v>
      </c>
      <c r="J664" s="8" t="s">
        <v>1714</v>
      </c>
    </row>
    <row r="665" ht="15.75" customHeight="1">
      <c r="A665" s="8" t="s">
        <v>1400</v>
      </c>
      <c r="B665" s="8" t="s">
        <v>1678</v>
      </c>
      <c r="C665" s="21">
        <v>44809.0</v>
      </c>
      <c r="D665" s="8" t="s">
        <v>1702</v>
      </c>
      <c r="E665" s="8" t="s">
        <v>1695</v>
      </c>
      <c r="F665" s="8">
        <v>130.0</v>
      </c>
      <c r="G665" s="8" t="s">
        <v>39</v>
      </c>
      <c r="H665" s="34">
        <v>5.0</v>
      </c>
      <c r="I665" s="35">
        <f t="shared" si="1"/>
        <v>0.9697421196</v>
      </c>
      <c r="J665" s="8" t="s">
        <v>1724</v>
      </c>
    </row>
    <row r="666" ht="15.75" customHeight="1">
      <c r="A666" s="8" t="s">
        <v>1402</v>
      </c>
      <c r="B666" s="8" t="s">
        <v>1679</v>
      </c>
      <c r="C666" s="21">
        <v>44795.0</v>
      </c>
      <c r="D666" s="8" t="s">
        <v>1708</v>
      </c>
      <c r="E666" s="8" t="s">
        <v>1695</v>
      </c>
      <c r="F666" s="8">
        <v>60.0</v>
      </c>
      <c r="G666" s="8" t="s">
        <v>28</v>
      </c>
      <c r="H666" s="34">
        <v>12.0</v>
      </c>
      <c r="I666" s="35">
        <f t="shared" si="1"/>
        <v>0.6534010665</v>
      </c>
      <c r="J666" s="8" t="s">
        <v>1714</v>
      </c>
    </row>
    <row r="667" ht="15.75" customHeight="1">
      <c r="A667" s="8" t="s">
        <v>1404</v>
      </c>
      <c r="B667" s="8" t="s">
        <v>1675</v>
      </c>
      <c r="C667" s="21">
        <v>44801.0</v>
      </c>
      <c r="D667" s="8" t="s">
        <v>1694</v>
      </c>
      <c r="E667" s="8" t="s">
        <v>1695</v>
      </c>
      <c r="F667" s="8">
        <v>72.0</v>
      </c>
      <c r="G667" s="8" t="s">
        <v>33</v>
      </c>
      <c r="H667" s="34">
        <v>6.0</v>
      </c>
      <c r="I667" s="35">
        <f t="shared" si="1"/>
        <v>0.7770781132</v>
      </c>
      <c r="J667" s="8" t="s">
        <v>1724</v>
      </c>
    </row>
    <row r="668" ht="15.75" customHeight="1">
      <c r="A668" s="8" t="s">
        <v>1406</v>
      </c>
      <c r="B668" s="8" t="s">
        <v>1676</v>
      </c>
      <c r="C668" s="21">
        <v>44770.0</v>
      </c>
      <c r="D668" s="8" t="s">
        <v>1697</v>
      </c>
      <c r="E668" s="8" t="s">
        <v>1695</v>
      </c>
      <c r="F668" s="8">
        <v>65.0</v>
      </c>
      <c r="G668" s="8" t="s">
        <v>39</v>
      </c>
      <c r="H668" s="34">
        <v>6.0</v>
      </c>
      <c r="I668" s="35">
        <f t="shared" si="1"/>
        <v>0.1406784211</v>
      </c>
      <c r="J668" s="8" t="s">
        <v>1714</v>
      </c>
    </row>
    <row r="669" ht="15.75" customHeight="1">
      <c r="A669" s="8" t="s">
        <v>1408</v>
      </c>
      <c r="B669" s="8" t="s">
        <v>1677</v>
      </c>
      <c r="C669" s="21">
        <v>44764.0</v>
      </c>
      <c r="D669" s="8" t="s">
        <v>1700</v>
      </c>
      <c r="E669" s="8" t="s">
        <v>1698</v>
      </c>
      <c r="F669" s="8">
        <v>250.0</v>
      </c>
      <c r="G669" s="8" t="s">
        <v>28</v>
      </c>
      <c r="H669" s="34">
        <v>2.0</v>
      </c>
      <c r="I669" s="35">
        <f t="shared" si="1"/>
        <v>0.9297715493</v>
      </c>
      <c r="J669" s="8" t="s">
        <v>1724</v>
      </c>
    </row>
    <row r="670" ht="15.75" customHeight="1">
      <c r="A670" s="8" t="s">
        <v>1410</v>
      </c>
      <c r="B670" s="8" t="s">
        <v>1678</v>
      </c>
      <c r="C670" s="21">
        <v>44776.0</v>
      </c>
      <c r="D670" s="8" t="s">
        <v>1702</v>
      </c>
      <c r="E670" s="8" t="s">
        <v>1695</v>
      </c>
      <c r="F670" s="8">
        <v>130.0</v>
      </c>
      <c r="G670" s="8" t="s">
        <v>33</v>
      </c>
      <c r="H670" s="34">
        <v>4.0</v>
      </c>
      <c r="I670" s="35">
        <f t="shared" si="1"/>
        <v>0.848542325</v>
      </c>
      <c r="J670" s="8" t="s">
        <v>1714</v>
      </c>
    </row>
    <row r="671" ht="15.75" customHeight="1">
      <c r="A671" s="8" t="s">
        <v>1412</v>
      </c>
      <c r="B671" s="8" t="s">
        <v>1675</v>
      </c>
      <c r="C671" s="21">
        <v>44771.0</v>
      </c>
      <c r="D671" s="8" t="s">
        <v>1694</v>
      </c>
      <c r="E671" s="8" t="s">
        <v>1695</v>
      </c>
      <c r="F671" s="8">
        <v>72.0</v>
      </c>
      <c r="G671" s="8" t="s">
        <v>39</v>
      </c>
      <c r="H671" s="34">
        <v>10.0</v>
      </c>
      <c r="I671" s="35">
        <f t="shared" si="1"/>
        <v>0.5454658874</v>
      </c>
      <c r="J671" s="8" t="s">
        <v>1724</v>
      </c>
    </row>
    <row r="672" ht="15.75" customHeight="1">
      <c r="A672" s="8" t="s">
        <v>1414</v>
      </c>
      <c r="B672" s="8" t="s">
        <v>1676</v>
      </c>
      <c r="C672" s="21">
        <v>44794.0</v>
      </c>
      <c r="D672" s="8" t="s">
        <v>1697</v>
      </c>
      <c r="E672" s="8" t="s">
        <v>1695</v>
      </c>
      <c r="F672" s="8">
        <v>65.0</v>
      </c>
      <c r="G672" s="8" t="s">
        <v>28</v>
      </c>
      <c r="H672" s="34">
        <v>8.0</v>
      </c>
      <c r="I672" s="35">
        <f t="shared" si="1"/>
        <v>0.2146823342</v>
      </c>
      <c r="J672" s="8" t="s">
        <v>1714</v>
      </c>
    </row>
    <row r="673" ht="15.75" customHeight="1">
      <c r="A673" s="8" t="s">
        <v>1416</v>
      </c>
      <c r="B673" s="8" t="s">
        <v>1677</v>
      </c>
      <c r="C673" s="21">
        <v>44792.0</v>
      </c>
      <c r="D673" s="8" t="s">
        <v>1700</v>
      </c>
      <c r="E673" s="8" t="s">
        <v>1695</v>
      </c>
      <c r="F673" s="8">
        <v>250.0</v>
      </c>
      <c r="G673" s="8" t="s">
        <v>33</v>
      </c>
      <c r="H673" s="34">
        <v>2.0</v>
      </c>
      <c r="I673" s="35">
        <f t="shared" si="1"/>
        <v>0.1080237468</v>
      </c>
      <c r="J673" s="8" t="s">
        <v>1724</v>
      </c>
    </row>
    <row r="674" ht="15.75" customHeight="1">
      <c r="A674" s="8" t="s">
        <v>1418</v>
      </c>
      <c r="B674" s="8" t="s">
        <v>1678</v>
      </c>
      <c r="C674" s="21">
        <v>44792.0</v>
      </c>
      <c r="D674" s="8" t="s">
        <v>1702</v>
      </c>
      <c r="E674" s="8" t="s">
        <v>1695</v>
      </c>
      <c r="F674" s="8">
        <v>130.0</v>
      </c>
      <c r="G674" s="8" t="s">
        <v>39</v>
      </c>
      <c r="H674" s="34">
        <v>2.0</v>
      </c>
      <c r="I674" s="35">
        <f t="shared" si="1"/>
        <v>0.1818644028</v>
      </c>
      <c r="J674" s="8" t="s">
        <v>1714</v>
      </c>
    </row>
    <row r="675" ht="15.75" customHeight="1">
      <c r="A675" s="8" t="s">
        <v>1420</v>
      </c>
      <c r="B675" s="8" t="s">
        <v>1679</v>
      </c>
      <c r="C675" s="21">
        <v>44790.0</v>
      </c>
      <c r="D675" s="8" t="s">
        <v>1708</v>
      </c>
      <c r="E675" s="8" t="s">
        <v>1698</v>
      </c>
      <c r="F675" s="8">
        <v>60.0</v>
      </c>
      <c r="G675" s="8" t="s">
        <v>28</v>
      </c>
      <c r="H675" s="34">
        <v>14.0</v>
      </c>
      <c r="I675" s="35">
        <f t="shared" si="1"/>
        <v>0.5856497633</v>
      </c>
      <c r="J675" s="8" t="s">
        <v>1724</v>
      </c>
    </row>
    <row r="676" ht="15.75" customHeight="1">
      <c r="A676" s="8" t="s">
        <v>1422</v>
      </c>
      <c r="B676" s="8" t="s">
        <v>1680</v>
      </c>
      <c r="C676" s="21">
        <v>44809.0</v>
      </c>
      <c r="D676" s="8" t="s">
        <v>1719</v>
      </c>
      <c r="E676" s="8" t="s">
        <v>1695</v>
      </c>
      <c r="F676" s="8">
        <v>95.0</v>
      </c>
      <c r="G676" s="8" t="s">
        <v>33</v>
      </c>
      <c r="H676" s="34">
        <v>3.0</v>
      </c>
      <c r="I676" s="35">
        <f t="shared" si="1"/>
        <v>0.5249420598</v>
      </c>
      <c r="J676" s="8" t="s">
        <v>1714</v>
      </c>
    </row>
    <row r="677" ht="15.75" customHeight="1">
      <c r="A677" s="8" t="s">
        <v>1424</v>
      </c>
      <c r="B677" s="8" t="s">
        <v>1675</v>
      </c>
      <c r="C677" s="21">
        <v>44772.0</v>
      </c>
      <c r="D677" s="8" t="s">
        <v>1694</v>
      </c>
      <c r="E677" s="8" t="s">
        <v>1695</v>
      </c>
      <c r="F677" s="8">
        <v>72.0</v>
      </c>
      <c r="G677" s="8" t="s">
        <v>39</v>
      </c>
      <c r="H677" s="34">
        <v>6.0</v>
      </c>
      <c r="I677" s="35">
        <f t="shared" si="1"/>
        <v>0.4920958767</v>
      </c>
      <c r="J677" s="8" t="s">
        <v>1724</v>
      </c>
    </row>
    <row r="678" ht="15.75" customHeight="1">
      <c r="A678" s="8" t="s">
        <v>1426</v>
      </c>
      <c r="B678" s="8" t="s">
        <v>1676</v>
      </c>
      <c r="C678" s="21">
        <v>44802.0</v>
      </c>
      <c r="D678" s="8" t="s">
        <v>1697</v>
      </c>
      <c r="E678" s="8" t="s">
        <v>1695</v>
      </c>
      <c r="F678" s="8">
        <v>65.0</v>
      </c>
      <c r="G678" s="8" t="s">
        <v>28</v>
      </c>
      <c r="H678" s="34">
        <v>12.0</v>
      </c>
      <c r="I678" s="35">
        <f t="shared" si="1"/>
        <v>0.4605972783</v>
      </c>
      <c r="J678" s="8" t="s">
        <v>1714</v>
      </c>
    </row>
    <row r="679" ht="15.75" customHeight="1">
      <c r="A679" s="8" t="s">
        <v>1428</v>
      </c>
      <c r="B679" s="8" t="s">
        <v>1677</v>
      </c>
      <c r="C679" s="21">
        <v>44809.0</v>
      </c>
      <c r="D679" s="8" t="s">
        <v>1700</v>
      </c>
      <c r="E679" s="8" t="s">
        <v>1698</v>
      </c>
      <c r="F679" s="8">
        <v>250.0</v>
      </c>
      <c r="G679" s="8" t="s">
        <v>33</v>
      </c>
      <c r="H679" s="34">
        <v>2.0</v>
      </c>
      <c r="I679" s="35">
        <f t="shared" si="1"/>
        <v>0.1409496855</v>
      </c>
      <c r="J679" s="8" t="s">
        <v>1724</v>
      </c>
    </row>
    <row r="680" ht="15.75" customHeight="1">
      <c r="A680" s="8" t="s">
        <v>1430</v>
      </c>
      <c r="B680" s="8" t="s">
        <v>1678</v>
      </c>
      <c r="C680" s="21">
        <v>44793.0</v>
      </c>
      <c r="D680" s="8" t="s">
        <v>1702</v>
      </c>
      <c r="E680" s="8" t="s">
        <v>1698</v>
      </c>
      <c r="F680" s="8">
        <v>130.0</v>
      </c>
      <c r="G680" s="8" t="s">
        <v>39</v>
      </c>
      <c r="H680" s="34">
        <v>2.0</v>
      </c>
      <c r="I680" s="35">
        <f t="shared" si="1"/>
        <v>0.2929878295</v>
      </c>
      <c r="J680" s="8" t="s">
        <v>1714</v>
      </c>
    </row>
    <row r="681" ht="15.75" customHeight="1">
      <c r="A681" s="8" t="s">
        <v>1432</v>
      </c>
      <c r="B681" s="8" t="s">
        <v>1675</v>
      </c>
      <c r="C681" s="21">
        <v>44802.0</v>
      </c>
      <c r="D681" s="8" t="s">
        <v>1694</v>
      </c>
      <c r="E681" s="8" t="s">
        <v>1698</v>
      </c>
      <c r="F681" s="8">
        <v>72.0</v>
      </c>
      <c r="G681" s="8" t="s">
        <v>28</v>
      </c>
      <c r="H681" s="34">
        <v>8.0</v>
      </c>
      <c r="I681" s="35">
        <f t="shared" si="1"/>
        <v>0.8095183822</v>
      </c>
      <c r="J681" s="8" t="s">
        <v>1724</v>
      </c>
    </row>
    <row r="682" ht="15.75" customHeight="1">
      <c r="A682" s="8" t="s">
        <v>1434</v>
      </c>
      <c r="B682" s="8" t="s">
        <v>1676</v>
      </c>
      <c r="C682" s="21">
        <v>44766.0</v>
      </c>
      <c r="D682" s="8" t="s">
        <v>1697</v>
      </c>
      <c r="E682" s="8" t="s">
        <v>1698</v>
      </c>
      <c r="F682" s="8">
        <v>65.0</v>
      </c>
      <c r="G682" s="8" t="s">
        <v>33</v>
      </c>
      <c r="H682" s="34">
        <v>10.0</v>
      </c>
      <c r="I682" s="35">
        <f t="shared" si="1"/>
        <v>0.09968736365</v>
      </c>
      <c r="J682" s="8" t="s">
        <v>1714</v>
      </c>
    </row>
    <row r="683" ht="15.75" customHeight="1">
      <c r="A683" s="8" t="s">
        <v>1436</v>
      </c>
      <c r="B683" s="8" t="s">
        <v>1677</v>
      </c>
      <c r="C683" s="21">
        <v>44807.0</v>
      </c>
      <c r="D683" s="8" t="s">
        <v>1700</v>
      </c>
      <c r="E683" s="8" t="s">
        <v>1698</v>
      </c>
      <c r="F683" s="8">
        <v>250.0</v>
      </c>
      <c r="G683" s="8" t="s">
        <v>39</v>
      </c>
      <c r="H683" s="34">
        <v>3.0</v>
      </c>
      <c r="I683" s="35">
        <f t="shared" si="1"/>
        <v>0.00149514516</v>
      </c>
      <c r="J683" s="8" t="s">
        <v>1724</v>
      </c>
    </row>
    <row r="684" ht="15.75" customHeight="1">
      <c r="A684" s="8" t="s">
        <v>1438</v>
      </c>
      <c r="B684" s="8" t="s">
        <v>1678</v>
      </c>
      <c r="C684" s="21">
        <v>44784.0</v>
      </c>
      <c r="D684" s="8" t="s">
        <v>1702</v>
      </c>
      <c r="E684" s="8" t="s">
        <v>1698</v>
      </c>
      <c r="F684" s="8">
        <v>130.0</v>
      </c>
      <c r="G684" s="8" t="s">
        <v>28</v>
      </c>
      <c r="H684" s="34">
        <v>7.0</v>
      </c>
      <c r="I684" s="35">
        <f t="shared" si="1"/>
        <v>0.1420413722</v>
      </c>
      <c r="J684" s="8" t="s">
        <v>1714</v>
      </c>
    </row>
    <row r="685" ht="15.75" customHeight="1">
      <c r="A685" s="8" t="s">
        <v>1440</v>
      </c>
      <c r="B685" s="8" t="s">
        <v>1675</v>
      </c>
      <c r="C685" s="21">
        <v>44763.0</v>
      </c>
      <c r="D685" s="8" t="s">
        <v>1694</v>
      </c>
      <c r="E685" s="8" t="s">
        <v>1695</v>
      </c>
      <c r="F685" s="8">
        <v>72.0</v>
      </c>
      <c r="G685" s="8" t="s">
        <v>28</v>
      </c>
      <c r="H685" s="34">
        <v>10.0</v>
      </c>
      <c r="I685" s="35">
        <f t="shared" si="1"/>
        <v>0.496943119</v>
      </c>
      <c r="J685" s="8" t="s">
        <v>1724</v>
      </c>
    </row>
    <row r="686" ht="15.75" customHeight="1">
      <c r="A686" s="8" t="s">
        <v>1442</v>
      </c>
      <c r="B686" s="8" t="s">
        <v>1676</v>
      </c>
      <c r="C686" s="21">
        <v>44799.0</v>
      </c>
      <c r="D686" s="8" t="s">
        <v>1697</v>
      </c>
      <c r="E686" s="8" t="s">
        <v>1698</v>
      </c>
      <c r="F686" s="8">
        <v>65.0</v>
      </c>
      <c r="G686" s="8" t="s">
        <v>33</v>
      </c>
      <c r="H686" s="34">
        <v>13.0</v>
      </c>
      <c r="I686" s="35">
        <f t="shared" si="1"/>
        <v>0.4456478091</v>
      </c>
      <c r="J686" s="8" t="s">
        <v>1714</v>
      </c>
    </row>
    <row r="687" ht="15.75" customHeight="1">
      <c r="A687" s="8" t="s">
        <v>1444</v>
      </c>
      <c r="B687" s="8" t="s">
        <v>1677</v>
      </c>
      <c r="C687" s="21">
        <v>44808.0</v>
      </c>
      <c r="D687" s="8" t="s">
        <v>1700</v>
      </c>
      <c r="E687" s="8" t="s">
        <v>1695</v>
      </c>
      <c r="F687" s="8">
        <v>250.0</v>
      </c>
      <c r="G687" s="8" t="s">
        <v>39</v>
      </c>
      <c r="H687" s="34">
        <v>1.0</v>
      </c>
      <c r="I687" s="35">
        <f t="shared" si="1"/>
        <v>0.5027849848</v>
      </c>
      <c r="J687" s="8" t="s">
        <v>1724</v>
      </c>
    </row>
    <row r="688" ht="15.75" customHeight="1">
      <c r="A688" s="8" t="s">
        <v>1446</v>
      </c>
      <c r="B688" s="8" t="s">
        <v>1678</v>
      </c>
      <c r="C688" s="21">
        <v>44786.0</v>
      </c>
      <c r="D688" s="8" t="s">
        <v>1702</v>
      </c>
      <c r="E688" s="8" t="s">
        <v>1698</v>
      </c>
      <c r="F688" s="8">
        <v>130.0</v>
      </c>
      <c r="G688" s="8" t="s">
        <v>28</v>
      </c>
      <c r="H688" s="34">
        <v>2.0</v>
      </c>
      <c r="I688" s="35">
        <f t="shared" si="1"/>
        <v>0.696549191</v>
      </c>
      <c r="J688" s="8" t="s">
        <v>1714</v>
      </c>
    </row>
    <row r="689" ht="15.75" customHeight="1">
      <c r="A689" s="8" t="s">
        <v>1448</v>
      </c>
      <c r="B689" s="8" t="s">
        <v>1675</v>
      </c>
      <c r="C689" s="21">
        <v>44770.0</v>
      </c>
      <c r="D689" s="8" t="s">
        <v>1694</v>
      </c>
      <c r="E689" s="8" t="s">
        <v>1695</v>
      </c>
      <c r="F689" s="8">
        <v>72.0</v>
      </c>
      <c r="G689" s="8" t="s">
        <v>33</v>
      </c>
      <c r="H689" s="34">
        <v>10.0</v>
      </c>
      <c r="I689" s="35">
        <f t="shared" si="1"/>
        <v>0.3937014271</v>
      </c>
      <c r="J689" s="8" t="s">
        <v>1696</v>
      </c>
    </row>
    <row r="690" ht="15.75" customHeight="1">
      <c r="A690" s="8" t="s">
        <v>1450</v>
      </c>
      <c r="B690" s="8" t="s">
        <v>1676</v>
      </c>
      <c r="C690" s="21">
        <v>44777.0</v>
      </c>
      <c r="D690" s="8" t="s">
        <v>1697</v>
      </c>
      <c r="E690" s="8" t="s">
        <v>1698</v>
      </c>
      <c r="F690" s="8">
        <v>65.0</v>
      </c>
      <c r="G690" s="8" t="s">
        <v>39</v>
      </c>
      <c r="H690" s="34">
        <v>4.0</v>
      </c>
      <c r="I690" s="35">
        <f t="shared" si="1"/>
        <v>0.5464662051</v>
      </c>
      <c r="J690" s="8" t="s">
        <v>1699</v>
      </c>
    </row>
    <row r="691" ht="15.75" customHeight="1">
      <c r="A691" s="8" t="s">
        <v>1452</v>
      </c>
      <c r="B691" s="8" t="s">
        <v>1677</v>
      </c>
      <c r="C691" s="21">
        <v>44780.0</v>
      </c>
      <c r="D691" s="8" t="s">
        <v>1700</v>
      </c>
      <c r="E691" s="8" t="s">
        <v>1695</v>
      </c>
      <c r="F691" s="8">
        <v>250.0</v>
      </c>
      <c r="G691" s="8" t="s">
        <v>28</v>
      </c>
      <c r="H691" s="34">
        <v>3.0</v>
      </c>
      <c r="I691" s="35">
        <f t="shared" si="1"/>
        <v>0.2670041853</v>
      </c>
      <c r="J691" s="8" t="s">
        <v>1714</v>
      </c>
    </row>
    <row r="692" ht="15.75" customHeight="1">
      <c r="A692" s="8" t="s">
        <v>1454</v>
      </c>
      <c r="B692" s="8" t="s">
        <v>1678</v>
      </c>
      <c r="C692" s="21">
        <v>44778.0</v>
      </c>
      <c r="D692" s="8" t="s">
        <v>1702</v>
      </c>
      <c r="E692" s="8" t="s">
        <v>1698</v>
      </c>
      <c r="F692" s="8">
        <v>130.0</v>
      </c>
      <c r="G692" s="8" t="s">
        <v>33</v>
      </c>
      <c r="H692" s="34">
        <v>4.0</v>
      </c>
      <c r="I692" s="35">
        <f t="shared" si="1"/>
        <v>0.6287038889</v>
      </c>
      <c r="J692" s="8" t="s">
        <v>1715</v>
      </c>
    </row>
    <row r="693" ht="15.75" customHeight="1">
      <c r="A693" s="8" t="s">
        <v>1456</v>
      </c>
      <c r="B693" s="8" t="s">
        <v>1679</v>
      </c>
      <c r="C693" s="21">
        <v>44774.0</v>
      </c>
      <c r="D693" s="8" t="s">
        <v>1708</v>
      </c>
      <c r="E693" s="8" t="s">
        <v>1695</v>
      </c>
      <c r="F693" s="8">
        <v>60.0</v>
      </c>
      <c r="G693" s="8" t="s">
        <v>39</v>
      </c>
      <c r="H693" s="34">
        <v>13.0</v>
      </c>
      <c r="I693" s="35">
        <f t="shared" si="1"/>
        <v>0.6586641949</v>
      </c>
      <c r="J693" s="8" t="s">
        <v>1716</v>
      </c>
    </row>
    <row r="694" ht="15.75" customHeight="1">
      <c r="A694" s="8" t="s">
        <v>1458</v>
      </c>
      <c r="B694" s="8" t="s">
        <v>1675</v>
      </c>
      <c r="C694" s="21">
        <v>44760.0</v>
      </c>
      <c r="D694" s="8" t="s">
        <v>1694</v>
      </c>
      <c r="E694" s="8" t="s">
        <v>1698</v>
      </c>
      <c r="F694" s="8">
        <v>72.0</v>
      </c>
      <c r="G694" s="8" t="s">
        <v>28</v>
      </c>
      <c r="H694" s="34">
        <v>3.0</v>
      </c>
      <c r="I694" s="35">
        <f t="shared" si="1"/>
        <v>0.02104238398</v>
      </c>
      <c r="J694" s="8" t="s">
        <v>1717</v>
      </c>
    </row>
    <row r="695" ht="15.75" customHeight="1">
      <c r="A695" s="8" t="s">
        <v>1460</v>
      </c>
      <c r="B695" s="8" t="s">
        <v>1676</v>
      </c>
      <c r="C695" s="21">
        <v>44756.0</v>
      </c>
      <c r="D695" s="8" t="s">
        <v>1697</v>
      </c>
      <c r="E695" s="8" t="s">
        <v>1695</v>
      </c>
      <c r="F695" s="8">
        <v>65.0</v>
      </c>
      <c r="G695" s="8" t="s">
        <v>33</v>
      </c>
      <c r="H695" s="34">
        <v>9.0</v>
      </c>
      <c r="I695" s="35">
        <f t="shared" si="1"/>
        <v>0.1923769194</v>
      </c>
      <c r="J695" s="8" t="s">
        <v>1706</v>
      </c>
    </row>
    <row r="696" ht="15.75" customHeight="1">
      <c r="A696" s="8" t="s">
        <v>1462</v>
      </c>
      <c r="B696" s="8" t="s">
        <v>1677</v>
      </c>
      <c r="C696" s="21">
        <v>44755.0</v>
      </c>
      <c r="D696" s="8" t="s">
        <v>1700</v>
      </c>
      <c r="E696" s="8" t="s">
        <v>1698</v>
      </c>
      <c r="F696" s="8">
        <v>250.0</v>
      </c>
      <c r="G696" s="8" t="s">
        <v>39</v>
      </c>
      <c r="H696" s="34">
        <v>3.0</v>
      </c>
      <c r="I696" s="35">
        <f t="shared" si="1"/>
        <v>0.7219304436</v>
      </c>
      <c r="J696" s="8" t="s">
        <v>1707</v>
      </c>
    </row>
    <row r="697" ht="15.75" customHeight="1">
      <c r="A697" s="8" t="s">
        <v>1464</v>
      </c>
      <c r="B697" s="8" t="s">
        <v>1678</v>
      </c>
      <c r="C697" s="21">
        <v>44770.0</v>
      </c>
      <c r="D697" s="8" t="s">
        <v>1702</v>
      </c>
      <c r="E697" s="8" t="s">
        <v>1695</v>
      </c>
      <c r="F697" s="8">
        <v>130.0</v>
      </c>
      <c r="G697" s="8" t="s">
        <v>28</v>
      </c>
      <c r="H697" s="34">
        <v>5.0</v>
      </c>
      <c r="I697" s="35">
        <f t="shared" si="1"/>
        <v>0.8985934416</v>
      </c>
      <c r="J697" s="8" t="s">
        <v>1709</v>
      </c>
    </row>
    <row r="698" ht="15.75" customHeight="1">
      <c r="A698" s="8" t="s">
        <v>1466</v>
      </c>
      <c r="B698" s="8" t="s">
        <v>1675</v>
      </c>
      <c r="C698" s="21">
        <v>44755.0</v>
      </c>
      <c r="D698" s="8" t="s">
        <v>1694</v>
      </c>
      <c r="E698" s="8" t="s">
        <v>1698</v>
      </c>
      <c r="F698" s="8">
        <v>72.0</v>
      </c>
      <c r="G698" s="8" t="s">
        <v>33</v>
      </c>
      <c r="H698" s="34">
        <v>9.0</v>
      </c>
      <c r="I698" s="35">
        <f t="shared" si="1"/>
        <v>0.5536996577</v>
      </c>
      <c r="J698" s="8" t="s">
        <v>1720</v>
      </c>
    </row>
    <row r="699" ht="15.75" customHeight="1">
      <c r="A699" s="8" t="s">
        <v>1468</v>
      </c>
      <c r="B699" s="8" t="s">
        <v>1676</v>
      </c>
      <c r="C699" s="21">
        <v>44775.0</v>
      </c>
      <c r="D699" s="8" t="s">
        <v>1697</v>
      </c>
      <c r="E699" s="8" t="s">
        <v>1695</v>
      </c>
      <c r="F699" s="8">
        <v>65.0</v>
      </c>
      <c r="G699" s="8" t="s">
        <v>39</v>
      </c>
      <c r="H699" s="34">
        <v>7.0</v>
      </c>
      <c r="I699" s="35">
        <f t="shared" si="1"/>
        <v>0.2632183142</v>
      </c>
      <c r="J699" s="8" t="s">
        <v>1721</v>
      </c>
    </row>
    <row r="700" ht="15.75" customHeight="1">
      <c r="A700" s="8" t="s">
        <v>1470</v>
      </c>
      <c r="B700" s="8" t="s">
        <v>1677</v>
      </c>
      <c r="C700" s="21">
        <v>44797.0</v>
      </c>
      <c r="D700" s="8" t="s">
        <v>1700</v>
      </c>
      <c r="E700" s="8" t="s">
        <v>1698</v>
      </c>
      <c r="F700" s="8">
        <v>250.0</v>
      </c>
      <c r="G700" s="8" t="s">
        <v>28</v>
      </c>
      <c r="H700" s="34">
        <v>2.0</v>
      </c>
      <c r="I700" s="35">
        <f t="shared" si="1"/>
        <v>0.09650942566</v>
      </c>
      <c r="J700" s="8" t="s">
        <v>1722</v>
      </c>
    </row>
    <row r="701" ht="15.75" customHeight="1">
      <c r="A701" s="8" t="s">
        <v>1472</v>
      </c>
      <c r="B701" s="8" t="s">
        <v>1678</v>
      </c>
      <c r="C701" s="21">
        <v>44802.0</v>
      </c>
      <c r="D701" s="8" t="s">
        <v>1702</v>
      </c>
      <c r="E701" s="8" t="s">
        <v>1695</v>
      </c>
      <c r="F701" s="8">
        <v>130.0</v>
      </c>
      <c r="G701" s="8" t="s">
        <v>33</v>
      </c>
      <c r="H701" s="34">
        <v>7.0</v>
      </c>
      <c r="I701" s="35">
        <f t="shared" si="1"/>
        <v>0.3916830799</v>
      </c>
      <c r="J701" s="8" t="s">
        <v>1723</v>
      </c>
    </row>
    <row r="702" ht="15.75" customHeight="1">
      <c r="A702" s="8" t="s">
        <v>1474</v>
      </c>
      <c r="B702" s="8" t="s">
        <v>1679</v>
      </c>
      <c r="C702" s="21">
        <v>44764.0</v>
      </c>
      <c r="D702" s="8" t="s">
        <v>1708</v>
      </c>
      <c r="E702" s="8" t="s">
        <v>1695</v>
      </c>
      <c r="F702" s="8">
        <v>60.0</v>
      </c>
      <c r="G702" s="8" t="s">
        <v>39</v>
      </c>
      <c r="H702" s="34">
        <v>8.0</v>
      </c>
      <c r="I702" s="35">
        <f t="shared" si="1"/>
        <v>0.06763312699</v>
      </c>
      <c r="J702" s="8" t="s">
        <v>1724</v>
      </c>
    </row>
    <row r="703" ht="15.75" customHeight="1">
      <c r="A703" s="8" t="s">
        <v>1476</v>
      </c>
      <c r="B703" s="8" t="s">
        <v>1680</v>
      </c>
      <c r="C703" s="21">
        <v>44780.0</v>
      </c>
      <c r="D703" s="8" t="s">
        <v>1719</v>
      </c>
      <c r="E703" s="8" t="s">
        <v>1698</v>
      </c>
      <c r="F703" s="8">
        <v>95.0</v>
      </c>
      <c r="G703" s="8" t="s">
        <v>28</v>
      </c>
      <c r="H703" s="34">
        <v>2.0</v>
      </c>
      <c r="I703" s="35">
        <f t="shared" si="1"/>
        <v>0.7269803306</v>
      </c>
      <c r="J703" s="8" t="s">
        <v>1696</v>
      </c>
    </row>
    <row r="704" ht="15.75" customHeight="1">
      <c r="A704" s="8" t="s">
        <v>1478</v>
      </c>
      <c r="B704" s="8" t="s">
        <v>1675</v>
      </c>
      <c r="C704" s="21">
        <v>44799.0</v>
      </c>
      <c r="D704" s="8" t="s">
        <v>1694</v>
      </c>
      <c r="E704" s="8" t="s">
        <v>1698</v>
      </c>
      <c r="F704" s="8">
        <v>72.0</v>
      </c>
      <c r="G704" s="8" t="s">
        <v>33</v>
      </c>
      <c r="H704" s="34">
        <v>5.0</v>
      </c>
      <c r="I704" s="35">
        <f t="shared" si="1"/>
        <v>0.4739548408</v>
      </c>
      <c r="J704" s="8" t="s">
        <v>1699</v>
      </c>
    </row>
    <row r="705" ht="15.75" customHeight="1">
      <c r="A705" s="8" t="s">
        <v>1480</v>
      </c>
      <c r="B705" s="8" t="s">
        <v>1676</v>
      </c>
      <c r="C705" s="21">
        <v>44761.0</v>
      </c>
      <c r="D705" s="8" t="s">
        <v>1697</v>
      </c>
      <c r="E705" s="8" t="s">
        <v>1698</v>
      </c>
      <c r="F705" s="8">
        <v>65.0</v>
      </c>
      <c r="G705" s="8" t="s">
        <v>39</v>
      </c>
      <c r="H705" s="34">
        <v>13.0</v>
      </c>
      <c r="I705" s="35">
        <f t="shared" si="1"/>
        <v>0.5917438531</v>
      </c>
      <c r="J705" s="8" t="s">
        <v>1714</v>
      </c>
    </row>
    <row r="706" ht="15.75" customHeight="1">
      <c r="A706" s="8" t="s">
        <v>1482</v>
      </c>
      <c r="B706" s="8" t="s">
        <v>1677</v>
      </c>
      <c r="C706" s="21">
        <v>44782.0</v>
      </c>
      <c r="D706" s="8" t="s">
        <v>1700</v>
      </c>
      <c r="E706" s="8" t="s">
        <v>1695</v>
      </c>
      <c r="F706" s="8">
        <v>250.0</v>
      </c>
      <c r="G706" s="8" t="s">
        <v>28</v>
      </c>
      <c r="H706" s="34">
        <v>3.0</v>
      </c>
      <c r="I706" s="35">
        <f t="shared" si="1"/>
        <v>0.8157286449</v>
      </c>
      <c r="J706" s="8" t="s">
        <v>1715</v>
      </c>
    </row>
    <row r="707" ht="15.75" customHeight="1">
      <c r="A707" s="8" t="s">
        <v>1484</v>
      </c>
      <c r="B707" s="8" t="s">
        <v>1678</v>
      </c>
      <c r="C707" s="21">
        <v>44806.0</v>
      </c>
      <c r="D707" s="8" t="s">
        <v>1702</v>
      </c>
      <c r="E707" s="8" t="s">
        <v>1695</v>
      </c>
      <c r="F707" s="8">
        <v>130.0</v>
      </c>
      <c r="G707" s="8" t="s">
        <v>33</v>
      </c>
      <c r="H707" s="34">
        <v>2.0</v>
      </c>
      <c r="I707" s="35">
        <f t="shared" si="1"/>
        <v>0.06446925994</v>
      </c>
      <c r="J707" s="8" t="s">
        <v>1716</v>
      </c>
    </row>
    <row r="708" ht="15.75" customHeight="1">
      <c r="A708" s="8" t="s">
        <v>1486</v>
      </c>
      <c r="B708" s="8" t="s">
        <v>1675</v>
      </c>
      <c r="C708" s="21">
        <v>44798.0</v>
      </c>
      <c r="D708" s="8" t="s">
        <v>1694</v>
      </c>
      <c r="E708" s="8" t="s">
        <v>1695</v>
      </c>
      <c r="F708" s="8">
        <v>72.0</v>
      </c>
      <c r="G708" s="8" t="s">
        <v>39</v>
      </c>
      <c r="H708" s="34">
        <v>5.0</v>
      </c>
      <c r="I708" s="35">
        <f t="shared" si="1"/>
        <v>0.2444589549</v>
      </c>
      <c r="J708" s="8" t="s">
        <v>1717</v>
      </c>
    </row>
    <row r="709" ht="15.75" customHeight="1">
      <c r="A709" s="8" t="s">
        <v>1488</v>
      </c>
      <c r="B709" s="8" t="s">
        <v>1676</v>
      </c>
      <c r="C709" s="21">
        <v>44758.0</v>
      </c>
      <c r="D709" s="8" t="s">
        <v>1697</v>
      </c>
      <c r="E709" s="8" t="s">
        <v>1695</v>
      </c>
      <c r="F709" s="8">
        <v>65.0</v>
      </c>
      <c r="G709" s="8" t="s">
        <v>28</v>
      </c>
      <c r="H709" s="34">
        <v>6.0</v>
      </c>
      <c r="I709" s="35">
        <f t="shared" si="1"/>
        <v>0.806496184</v>
      </c>
      <c r="J709" s="8" t="s">
        <v>1706</v>
      </c>
    </row>
    <row r="710" ht="15.75" customHeight="1">
      <c r="A710" s="8" t="s">
        <v>1490</v>
      </c>
      <c r="B710" s="8" t="s">
        <v>1677</v>
      </c>
      <c r="C710" s="21">
        <v>44785.0</v>
      </c>
      <c r="D710" s="8" t="s">
        <v>1700</v>
      </c>
      <c r="E710" s="8" t="s">
        <v>1695</v>
      </c>
      <c r="F710" s="8">
        <v>250.0</v>
      </c>
      <c r="G710" s="8" t="s">
        <v>33</v>
      </c>
      <c r="H710" s="34">
        <v>1.0</v>
      </c>
      <c r="I710" s="35">
        <f t="shared" si="1"/>
        <v>0.4680068271</v>
      </c>
      <c r="J710" s="8" t="s">
        <v>1707</v>
      </c>
    </row>
    <row r="711" ht="15.75" customHeight="1">
      <c r="A711" s="8" t="s">
        <v>1492</v>
      </c>
      <c r="B711" s="8" t="s">
        <v>1678</v>
      </c>
      <c r="C711" s="21">
        <v>44761.0</v>
      </c>
      <c r="D711" s="8" t="s">
        <v>1702</v>
      </c>
      <c r="E711" s="8" t="s">
        <v>1695</v>
      </c>
      <c r="F711" s="8">
        <v>130.0</v>
      </c>
      <c r="G711" s="8" t="s">
        <v>39</v>
      </c>
      <c r="H711" s="34">
        <v>4.0</v>
      </c>
      <c r="I711" s="35">
        <f t="shared" si="1"/>
        <v>0.9655460012</v>
      </c>
      <c r="J711" s="8" t="s">
        <v>1709</v>
      </c>
    </row>
    <row r="712" ht="15.75" customHeight="1">
      <c r="A712" s="8" t="s">
        <v>1494</v>
      </c>
      <c r="B712" s="8" t="s">
        <v>1679</v>
      </c>
      <c r="C712" s="21">
        <v>44800.0</v>
      </c>
      <c r="D712" s="8" t="s">
        <v>1708</v>
      </c>
      <c r="E712" s="8" t="s">
        <v>1695</v>
      </c>
      <c r="F712" s="8">
        <v>60.0</v>
      </c>
      <c r="G712" s="8" t="s">
        <v>28</v>
      </c>
      <c r="H712" s="34">
        <v>7.0</v>
      </c>
      <c r="I712" s="35">
        <f t="shared" si="1"/>
        <v>0.145662609</v>
      </c>
      <c r="J712" s="8" t="s">
        <v>1720</v>
      </c>
    </row>
    <row r="713" ht="15.75" customHeight="1">
      <c r="A713" s="8" t="s">
        <v>1496</v>
      </c>
      <c r="B713" s="8" t="s">
        <v>1675</v>
      </c>
      <c r="C713" s="21">
        <v>44807.0</v>
      </c>
      <c r="D713" s="8" t="s">
        <v>1694</v>
      </c>
      <c r="E713" s="8" t="s">
        <v>1695</v>
      </c>
      <c r="F713" s="8">
        <v>72.0</v>
      </c>
      <c r="G713" s="8" t="s">
        <v>33</v>
      </c>
      <c r="H713" s="34">
        <v>6.0</v>
      </c>
      <c r="I713" s="35">
        <f t="shared" si="1"/>
        <v>0.05769121939</v>
      </c>
      <c r="J713" s="8" t="s">
        <v>1721</v>
      </c>
    </row>
    <row r="714" ht="15.75" customHeight="1">
      <c r="A714" s="8" t="s">
        <v>1498</v>
      </c>
      <c r="B714" s="8" t="s">
        <v>1676</v>
      </c>
      <c r="C714" s="21">
        <v>44799.0</v>
      </c>
      <c r="D714" s="8" t="s">
        <v>1697</v>
      </c>
      <c r="E714" s="8" t="s">
        <v>1695</v>
      </c>
      <c r="F714" s="8">
        <v>65.0</v>
      </c>
      <c r="G714" s="8" t="s">
        <v>39</v>
      </c>
      <c r="H714" s="34">
        <v>11.0</v>
      </c>
      <c r="I714" s="35">
        <f t="shared" si="1"/>
        <v>0.7720164628</v>
      </c>
      <c r="J714" s="8" t="s">
        <v>1722</v>
      </c>
    </row>
    <row r="715" ht="15.75" customHeight="1">
      <c r="A715" s="8" t="s">
        <v>1500</v>
      </c>
      <c r="B715" s="8" t="s">
        <v>1677</v>
      </c>
      <c r="C715" s="21">
        <v>44759.0</v>
      </c>
      <c r="D715" s="8" t="s">
        <v>1700</v>
      </c>
      <c r="E715" s="8" t="s">
        <v>1698</v>
      </c>
      <c r="F715" s="8">
        <v>250.0</v>
      </c>
      <c r="G715" s="8" t="s">
        <v>28</v>
      </c>
      <c r="H715" s="34">
        <v>1.0</v>
      </c>
      <c r="I715" s="35">
        <f t="shared" si="1"/>
        <v>0.2150027366</v>
      </c>
      <c r="J715" s="8" t="s">
        <v>1723</v>
      </c>
    </row>
    <row r="716" ht="15.75" customHeight="1">
      <c r="A716" s="8" t="s">
        <v>1502</v>
      </c>
      <c r="B716" s="8" t="s">
        <v>1678</v>
      </c>
      <c r="C716" s="21">
        <v>44763.0</v>
      </c>
      <c r="D716" s="8" t="s">
        <v>1702</v>
      </c>
      <c r="E716" s="8" t="s">
        <v>1695</v>
      </c>
      <c r="F716" s="8">
        <v>130.0</v>
      </c>
      <c r="G716" s="8" t="s">
        <v>33</v>
      </c>
      <c r="H716" s="34">
        <v>2.0</v>
      </c>
      <c r="I716" s="35">
        <f t="shared" si="1"/>
        <v>0.5612040319</v>
      </c>
      <c r="J716" s="8" t="s">
        <v>1724</v>
      </c>
    </row>
    <row r="717" ht="15.75" customHeight="1">
      <c r="A717" s="8" t="s">
        <v>1504</v>
      </c>
      <c r="B717" s="8" t="s">
        <v>1675</v>
      </c>
      <c r="C717" s="21">
        <v>44776.0</v>
      </c>
      <c r="D717" s="8" t="s">
        <v>1694</v>
      </c>
      <c r="E717" s="8" t="s">
        <v>1695</v>
      </c>
      <c r="F717" s="8">
        <v>72.0</v>
      </c>
      <c r="G717" s="8" t="s">
        <v>39</v>
      </c>
      <c r="H717" s="34">
        <v>12.0</v>
      </c>
      <c r="I717" s="35">
        <f t="shared" si="1"/>
        <v>0.6512893308</v>
      </c>
      <c r="J717" s="8" t="s">
        <v>1696</v>
      </c>
    </row>
    <row r="718" ht="15.75" customHeight="1">
      <c r="A718" s="8" t="s">
        <v>1506</v>
      </c>
      <c r="B718" s="8" t="s">
        <v>1676</v>
      </c>
      <c r="C718" s="21">
        <v>44763.0</v>
      </c>
      <c r="D718" s="8" t="s">
        <v>1697</v>
      </c>
      <c r="E718" s="8" t="s">
        <v>1695</v>
      </c>
      <c r="F718" s="8">
        <v>65.0</v>
      </c>
      <c r="G718" s="8" t="s">
        <v>28</v>
      </c>
      <c r="H718" s="34">
        <v>9.0</v>
      </c>
      <c r="I718" s="35">
        <f t="shared" si="1"/>
        <v>0.5158220286</v>
      </c>
      <c r="J718" s="8" t="s">
        <v>1699</v>
      </c>
    </row>
    <row r="719" ht="15.75" customHeight="1">
      <c r="A719" s="8" t="s">
        <v>1508</v>
      </c>
      <c r="B719" s="8" t="s">
        <v>1677</v>
      </c>
      <c r="C719" s="21">
        <v>44803.0</v>
      </c>
      <c r="D719" s="8" t="s">
        <v>1700</v>
      </c>
      <c r="E719" s="8" t="s">
        <v>1695</v>
      </c>
      <c r="F719" s="8">
        <v>250.0</v>
      </c>
      <c r="G719" s="8" t="s">
        <v>33</v>
      </c>
      <c r="H719" s="34">
        <v>2.0</v>
      </c>
      <c r="I719" s="35">
        <f t="shared" si="1"/>
        <v>0.9919421044</v>
      </c>
      <c r="J719" s="8" t="s">
        <v>1714</v>
      </c>
    </row>
    <row r="720" ht="15.75" customHeight="1">
      <c r="A720" s="8" t="s">
        <v>1510</v>
      </c>
      <c r="B720" s="8" t="s">
        <v>1678</v>
      </c>
      <c r="C720" s="21">
        <v>44806.0</v>
      </c>
      <c r="D720" s="8" t="s">
        <v>1702</v>
      </c>
      <c r="E720" s="8" t="s">
        <v>1695</v>
      </c>
      <c r="F720" s="8">
        <v>130.0</v>
      </c>
      <c r="G720" s="8" t="s">
        <v>39</v>
      </c>
      <c r="H720" s="34">
        <v>2.0</v>
      </c>
      <c r="I720" s="35">
        <f t="shared" si="1"/>
        <v>0.8039450253</v>
      </c>
      <c r="J720" s="8" t="s">
        <v>1715</v>
      </c>
    </row>
    <row r="721" ht="15.75" customHeight="1">
      <c r="A721" s="8" t="s">
        <v>1512</v>
      </c>
      <c r="B721" s="8" t="s">
        <v>1679</v>
      </c>
      <c r="C721" s="21">
        <v>44774.0</v>
      </c>
      <c r="D721" s="8" t="s">
        <v>1708</v>
      </c>
      <c r="E721" s="8" t="s">
        <v>1698</v>
      </c>
      <c r="F721" s="8">
        <v>60.0</v>
      </c>
      <c r="G721" s="8" t="s">
        <v>28</v>
      </c>
      <c r="H721" s="34">
        <v>12.0</v>
      </c>
      <c r="I721" s="35">
        <f t="shared" si="1"/>
        <v>0.9126822908</v>
      </c>
      <c r="J721" s="8" t="s">
        <v>1716</v>
      </c>
    </row>
    <row r="722" ht="15.75" customHeight="1">
      <c r="A722" s="8" t="s">
        <v>1514</v>
      </c>
      <c r="B722" s="8" t="s">
        <v>1680</v>
      </c>
      <c r="C722" s="21">
        <v>44769.0</v>
      </c>
      <c r="D722" s="8" t="s">
        <v>1719</v>
      </c>
      <c r="E722" s="8" t="s">
        <v>1695</v>
      </c>
      <c r="F722" s="8">
        <v>95.0</v>
      </c>
      <c r="G722" s="8" t="s">
        <v>33</v>
      </c>
      <c r="H722" s="34">
        <v>5.0</v>
      </c>
      <c r="I722" s="35">
        <f t="shared" si="1"/>
        <v>0.3328005687</v>
      </c>
      <c r="J722" s="8" t="s">
        <v>1717</v>
      </c>
    </row>
    <row r="723" ht="15.75" customHeight="1">
      <c r="A723" s="8" t="s">
        <v>1516</v>
      </c>
      <c r="B723" s="8" t="s">
        <v>1675</v>
      </c>
      <c r="C723" s="21">
        <v>44793.0</v>
      </c>
      <c r="D723" s="8" t="s">
        <v>1694</v>
      </c>
      <c r="E723" s="8" t="s">
        <v>1695</v>
      </c>
      <c r="F723" s="8">
        <v>72.0</v>
      </c>
      <c r="G723" s="8" t="s">
        <v>39</v>
      </c>
      <c r="H723" s="34">
        <v>8.0</v>
      </c>
      <c r="I723" s="35">
        <f t="shared" si="1"/>
        <v>0.5908683846</v>
      </c>
      <c r="J723" s="8" t="s">
        <v>1706</v>
      </c>
    </row>
    <row r="724" ht="15.75" customHeight="1">
      <c r="A724" s="8" t="s">
        <v>1518</v>
      </c>
      <c r="B724" s="8" t="s">
        <v>1676</v>
      </c>
      <c r="C724" s="21">
        <v>44768.0</v>
      </c>
      <c r="D724" s="8" t="s">
        <v>1697</v>
      </c>
      <c r="E724" s="8" t="s">
        <v>1695</v>
      </c>
      <c r="F724" s="8">
        <v>65.0</v>
      </c>
      <c r="G724" s="8" t="s">
        <v>28</v>
      </c>
      <c r="H724" s="34">
        <v>4.0</v>
      </c>
      <c r="I724" s="35">
        <f t="shared" si="1"/>
        <v>0.2614683276</v>
      </c>
      <c r="J724" s="8" t="s">
        <v>1707</v>
      </c>
    </row>
    <row r="725" ht="15.75" customHeight="1">
      <c r="A725" s="8" t="s">
        <v>1520</v>
      </c>
      <c r="B725" s="8" t="s">
        <v>1677</v>
      </c>
      <c r="C725" s="21">
        <v>44803.0</v>
      </c>
      <c r="D725" s="8" t="s">
        <v>1700</v>
      </c>
      <c r="E725" s="8" t="s">
        <v>1698</v>
      </c>
      <c r="F725" s="8">
        <v>250.0</v>
      </c>
      <c r="G725" s="8" t="s">
        <v>33</v>
      </c>
      <c r="H725" s="34">
        <v>2.0</v>
      </c>
      <c r="I725" s="35">
        <f t="shared" si="1"/>
        <v>0.8749537321</v>
      </c>
      <c r="J725" s="8" t="s">
        <v>1709</v>
      </c>
    </row>
    <row r="726" ht="15.75" customHeight="1">
      <c r="A726" s="8" t="s">
        <v>1522</v>
      </c>
      <c r="B726" s="8" t="s">
        <v>1678</v>
      </c>
      <c r="C726" s="21">
        <v>44755.0</v>
      </c>
      <c r="D726" s="8" t="s">
        <v>1702</v>
      </c>
      <c r="E726" s="8" t="s">
        <v>1698</v>
      </c>
      <c r="F726" s="8">
        <v>130.0</v>
      </c>
      <c r="G726" s="8" t="s">
        <v>39</v>
      </c>
      <c r="H726" s="34">
        <v>4.0</v>
      </c>
      <c r="I726" s="35">
        <f t="shared" si="1"/>
        <v>0.3532832359</v>
      </c>
      <c r="J726" s="8" t="s">
        <v>1720</v>
      </c>
    </row>
    <row r="727" ht="15.75" customHeight="1">
      <c r="A727" s="8" t="s">
        <v>1524</v>
      </c>
      <c r="B727" s="8" t="s">
        <v>1675</v>
      </c>
      <c r="C727" s="21">
        <v>44789.0</v>
      </c>
      <c r="D727" s="8" t="s">
        <v>1694</v>
      </c>
      <c r="E727" s="8" t="s">
        <v>1698</v>
      </c>
      <c r="F727" s="8">
        <v>72.0</v>
      </c>
      <c r="G727" s="8" t="s">
        <v>28</v>
      </c>
      <c r="H727" s="34">
        <v>5.0</v>
      </c>
      <c r="I727" s="35">
        <f t="shared" si="1"/>
        <v>0.9838327024</v>
      </c>
      <c r="J727" s="8" t="s">
        <v>1721</v>
      </c>
    </row>
    <row r="728" ht="15.75" customHeight="1">
      <c r="A728" s="8" t="s">
        <v>1526</v>
      </c>
      <c r="B728" s="8" t="s">
        <v>1676</v>
      </c>
      <c r="C728" s="21">
        <v>44785.0</v>
      </c>
      <c r="D728" s="8" t="s">
        <v>1697</v>
      </c>
      <c r="E728" s="8" t="s">
        <v>1698</v>
      </c>
      <c r="F728" s="8">
        <v>65.0</v>
      </c>
      <c r="G728" s="8" t="s">
        <v>33</v>
      </c>
      <c r="H728" s="34">
        <v>10.0</v>
      </c>
      <c r="I728" s="35">
        <f t="shared" si="1"/>
        <v>0.9503858926</v>
      </c>
      <c r="J728" s="8" t="s">
        <v>1722</v>
      </c>
    </row>
    <row r="729" ht="15.75" customHeight="1">
      <c r="A729" s="8" t="s">
        <v>1528</v>
      </c>
      <c r="B729" s="8" t="s">
        <v>1677</v>
      </c>
      <c r="C729" s="21">
        <v>44775.0</v>
      </c>
      <c r="D729" s="8" t="s">
        <v>1700</v>
      </c>
      <c r="E729" s="8" t="s">
        <v>1698</v>
      </c>
      <c r="F729" s="8">
        <v>250.0</v>
      </c>
      <c r="G729" s="8" t="s">
        <v>39</v>
      </c>
      <c r="H729" s="34">
        <v>2.0</v>
      </c>
      <c r="I729" s="35">
        <f t="shared" si="1"/>
        <v>0.4474301622</v>
      </c>
      <c r="J729" s="8" t="s">
        <v>1723</v>
      </c>
    </row>
    <row r="730" ht="15.75" customHeight="1">
      <c r="A730" s="8" t="s">
        <v>1530</v>
      </c>
      <c r="B730" s="8" t="s">
        <v>1678</v>
      </c>
      <c r="C730" s="21">
        <v>44807.0</v>
      </c>
      <c r="D730" s="8" t="s">
        <v>1702</v>
      </c>
      <c r="E730" s="8" t="s">
        <v>1698</v>
      </c>
      <c r="F730" s="8">
        <v>130.0</v>
      </c>
      <c r="G730" s="8" t="s">
        <v>28</v>
      </c>
      <c r="H730" s="34">
        <v>3.0</v>
      </c>
      <c r="I730" s="35">
        <f t="shared" si="1"/>
        <v>0.8301471027</v>
      </c>
      <c r="J730" s="8" t="s">
        <v>1724</v>
      </c>
    </row>
    <row r="731" ht="15.75" customHeight="1">
      <c r="A731" s="8" t="s">
        <v>1532</v>
      </c>
      <c r="B731" s="8" t="s">
        <v>1675</v>
      </c>
      <c r="C731" s="21">
        <v>44765.0</v>
      </c>
      <c r="D731" s="8" t="s">
        <v>1694</v>
      </c>
      <c r="E731" s="8" t="s">
        <v>1698</v>
      </c>
      <c r="F731" s="8">
        <v>72.0</v>
      </c>
      <c r="G731" s="8" t="s">
        <v>28</v>
      </c>
      <c r="H731" s="34">
        <v>9.0</v>
      </c>
      <c r="I731" s="35">
        <f t="shared" si="1"/>
        <v>0.9603569187</v>
      </c>
      <c r="J731" s="8" t="s">
        <v>1696</v>
      </c>
    </row>
    <row r="732" ht="15.75" customHeight="1">
      <c r="A732" s="8" t="s">
        <v>1534</v>
      </c>
      <c r="B732" s="8" t="s">
        <v>1676</v>
      </c>
      <c r="C732" s="21">
        <v>44791.0</v>
      </c>
      <c r="D732" s="8" t="s">
        <v>1697</v>
      </c>
      <c r="E732" s="8" t="s">
        <v>1695</v>
      </c>
      <c r="F732" s="8">
        <v>65.0</v>
      </c>
      <c r="G732" s="8" t="s">
        <v>33</v>
      </c>
      <c r="H732" s="34">
        <v>11.0</v>
      </c>
      <c r="I732" s="35">
        <f t="shared" si="1"/>
        <v>0.8511920053</v>
      </c>
      <c r="J732" s="8" t="s">
        <v>1699</v>
      </c>
    </row>
    <row r="733" ht="15.75" customHeight="1">
      <c r="A733" s="8" t="s">
        <v>1536</v>
      </c>
      <c r="B733" s="8" t="s">
        <v>1677</v>
      </c>
      <c r="C733" s="21">
        <v>44777.0</v>
      </c>
      <c r="D733" s="8" t="s">
        <v>1700</v>
      </c>
      <c r="E733" s="8" t="s">
        <v>1695</v>
      </c>
      <c r="F733" s="8">
        <v>250.0</v>
      </c>
      <c r="G733" s="8" t="s">
        <v>39</v>
      </c>
      <c r="H733" s="34">
        <v>1.0</v>
      </c>
      <c r="I733" s="35">
        <f t="shared" si="1"/>
        <v>0.7372820592</v>
      </c>
      <c r="J733" s="8" t="s">
        <v>1701</v>
      </c>
    </row>
    <row r="734" ht="15.75" customHeight="1">
      <c r="A734" s="8" t="s">
        <v>1538</v>
      </c>
      <c r="B734" s="8" t="s">
        <v>1678</v>
      </c>
      <c r="C734" s="21">
        <v>44806.0</v>
      </c>
      <c r="D734" s="8" t="s">
        <v>1702</v>
      </c>
      <c r="E734" s="8" t="s">
        <v>1695</v>
      </c>
      <c r="F734" s="8">
        <v>130.0</v>
      </c>
      <c r="G734" s="8" t="s">
        <v>28</v>
      </c>
      <c r="H734" s="34">
        <v>5.0</v>
      </c>
      <c r="I734" s="35">
        <f t="shared" si="1"/>
        <v>0.6437836402</v>
      </c>
      <c r="J734" s="8" t="s">
        <v>1703</v>
      </c>
    </row>
    <row r="735" ht="15.75" customHeight="1">
      <c r="A735" s="8" t="s">
        <v>1540</v>
      </c>
      <c r="B735" s="8" t="s">
        <v>1675</v>
      </c>
      <c r="C735" s="21">
        <v>44796.0</v>
      </c>
      <c r="D735" s="8" t="s">
        <v>1694</v>
      </c>
      <c r="E735" s="8" t="s">
        <v>1698</v>
      </c>
      <c r="F735" s="8">
        <v>72.0</v>
      </c>
      <c r="G735" s="8" t="s">
        <v>33</v>
      </c>
      <c r="H735" s="34">
        <v>11.0</v>
      </c>
      <c r="I735" s="35">
        <f t="shared" si="1"/>
        <v>0.8054940757</v>
      </c>
      <c r="J735" s="8" t="s">
        <v>1704</v>
      </c>
    </row>
    <row r="736" ht="15.75" customHeight="1">
      <c r="A736" s="8" t="s">
        <v>1542</v>
      </c>
      <c r="B736" s="8" t="s">
        <v>1676</v>
      </c>
      <c r="C736" s="21">
        <v>44760.0</v>
      </c>
      <c r="D736" s="8" t="s">
        <v>1697</v>
      </c>
      <c r="E736" s="8" t="s">
        <v>1698</v>
      </c>
      <c r="F736" s="8">
        <v>65.0</v>
      </c>
      <c r="G736" s="8" t="s">
        <v>39</v>
      </c>
      <c r="H736" s="34">
        <v>10.0</v>
      </c>
      <c r="I736" s="35">
        <f t="shared" si="1"/>
        <v>0.3768419226</v>
      </c>
      <c r="J736" s="8" t="s">
        <v>1705</v>
      </c>
    </row>
    <row r="737" ht="15.75" customHeight="1">
      <c r="A737" s="8" t="s">
        <v>1544</v>
      </c>
      <c r="B737" s="8" t="s">
        <v>1677</v>
      </c>
      <c r="C737" s="21">
        <v>44759.0</v>
      </c>
      <c r="D737" s="8" t="s">
        <v>1700</v>
      </c>
      <c r="E737" s="8" t="s">
        <v>1698</v>
      </c>
      <c r="F737" s="8">
        <v>250.0</v>
      </c>
      <c r="G737" s="8" t="s">
        <v>28</v>
      </c>
      <c r="H737" s="34">
        <v>2.0</v>
      </c>
      <c r="I737" s="35">
        <f t="shared" si="1"/>
        <v>0.7486936011</v>
      </c>
      <c r="J737" s="8" t="s">
        <v>1706</v>
      </c>
    </row>
    <row r="738" ht="15.75" customHeight="1">
      <c r="A738" s="8" t="s">
        <v>1546</v>
      </c>
      <c r="B738" s="8" t="s">
        <v>1678</v>
      </c>
      <c r="C738" s="21">
        <v>44795.0</v>
      </c>
      <c r="D738" s="8" t="s">
        <v>1702</v>
      </c>
      <c r="E738" s="8" t="s">
        <v>1698</v>
      </c>
      <c r="F738" s="8">
        <v>130.0</v>
      </c>
      <c r="G738" s="8" t="s">
        <v>33</v>
      </c>
      <c r="H738" s="34">
        <v>4.0</v>
      </c>
      <c r="I738" s="35">
        <f t="shared" si="1"/>
        <v>0.02643957948</v>
      </c>
      <c r="J738" s="8" t="s">
        <v>1707</v>
      </c>
    </row>
    <row r="739" ht="15.75" customHeight="1">
      <c r="A739" s="8" t="s">
        <v>1548</v>
      </c>
      <c r="B739" s="8" t="s">
        <v>1679</v>
      </c>
      <c r="C739" s="21">
        <v>44808.0</v>
      </c>
      <c r="D739" s="8" t="s">
        <v>1708</v>
      </c>
      <c r="E739" s="8" t="s">
        <v>1698</v>
      </c>
      <c r="F739" s="8">
        <v>60.0</v>
      </c>
      <c r="G739" s="8" t="s">
        <v>39</v>
      </c>
      <c r="H739" s="34">
        <v>4.0</v>
      </c>
      <c r="I739" s="35">
        <f t="shared" si="1"/>
        <v>0.6062658936</v>
      </c>
      <c r="J739" s="8" t="s">
        <v>1709</v>
      </c>
    </row>
    <row r="740" ht="15.75" customHeight="1">
      <c r="A740" s="8" t="s">
        <v>1550</v>
      </c>
      <c r="B740" s="8" t="s">
        <v>1675</v>
      </c>
      <c r="C740" s="21">
        <v>44756.0</v>
      </c>
      <c r="D740" s="8" t="s">
        <v>1694</v>
      </c>
      <c r="E740" s="8" t="s">
        <v>1698</v>
      </c>
      <c r="F740" s="8">
        <v>72.0</v>
      </c>
      <c r="G740" s="8" t="s">
        <v>28</v>
      </c>
      <c r="H740" s="34">
        <v>12.0</v>
      </c>
      <c r="I740" s="35">
        <f t="shared" si="1"/>
        <v>0.4659307211</v>
      </c>
      <c r="J740" s="8" t="s">
        <v>1710</v>
      </c>
    </row>
    <row r="741" ht="15.75" customHeight="1">
      <c r="A741" s="8" t="s">
        <v>1552</v>
      </c>
      <c r="B741" s="8" t="s">
        <v>1676</v>
      </c>
      <c r="C741" s="21">
        <v>44801.0</v>
      </c>
      <c r="D741" s="8" t="s">
        <v>1697</v>
      </c>
      <c r="E741" s="8" t="s">
        <v>1698</v>
      </c>
      <c r="F741" s="8">
        <v>65.0</v>
      </c>
      <c r="G741" s="8" t="s">
        <v>33</v>
      </c>
      <c r="H741" s="34">
        <v>5.0</v>
      </c>
      <c r="I741" s="35">
        <f t="shared" si="1"/>
        <v>0.6421259945</v>
      </c>
      <c r="J741" s="8" t="s">
        <v>1711</v>
      </c>
    </row>
    <row r="742" ht="15.75" customHeight="1">
      <c r="A742" s="8" t="s">
        <v>1554</v>
      </c>
      <c r="B742" s="8" t="s">
        <v>1677</v>
      </c>
      <c r="C742" s="21">
        <v>44806.0</v>
      </c>
      <c r="D742" s="8" t="s">
        <v>1700</v>
      </c>
      <c r="E742" s="8" t="s">
        <v>1695</v>
      </c>
      <c r="F742" s="8">
        <v>250.0</v>
      </c>
      <c r="G742" s="8" t="s">
        <v>39</v>
      </c>
      <c r="H742" s="34">
        <v>3.0</v>
      </c>
      <c r="I742" s="35">
        <f t="shared" si="1"/>
        <v>0.936747571</v>
      </c>
      <c r="J742" s="8" t="s">
        <v>1712</v>
      </c>
    </row>
    <row r="743" ht="15.75" customHeight="1">
      <c r="A743" s="8" t="s">
        <v>1556</v>
      </c>
      <c r="B743" s="8" t="s">
        <v>1678</v>
      </c>
      <c r="C743" s="21">
        <v>44794.0</v>
      </c>
      <c r="D743" s="8" t="s">
        <v>1702</v>
      </c>
      <c r="E743" s="8" t="s">
        <v>1695</v>
      </c>
      <c r="F743" s="8">
        <v>130.0</v>
      </c>
      <c r="G743" s="8" t="s">
        <v>28</v>
      </c>
      <c r="H743" s="34">
        <v>2.0</v>
      </c>
      <c r="I743" s="35">
        <f t="shared" si="1"/>
        <v>0.3128502916</v>
      </c>
      <c r="J743" s="8" t="s">
        <v>1713</v>
      </c>
    </row>
    <row r="744" ht="15.75" customHeight="1">
      <c r="A744" s="8" t="s">
        <v>1558</v>
      </c>
      <c r="B744" s="8" t="s">
        <v>1675</v>
      </c>
      <c r="C744" s="21">
        <v>44800.0</v>
      </c>
      <c r="D744" s="8" t="s">
        <v>1694</v>
      </c>
      <c r="E744" s="8" t="s">
        <v>1695</v>
      </c>
      <c r="F744" s="8">
        <v>72.0</v>
      </c>
      <c r="G744" s="8" t="s">
        <v>33</v>
      </c>
      <c r="H744" s="34">
        <v>7.0</v>
      </c>
      <c r="I744" s="35">
        <f t="shared" si="1"/>
        <v>0.08529314162</v>
      </c>
      <c r="J744" s="8" t="s">
        <v>1696</v>
      </c>
    </row>
    <row r="745" ht="15.75" customHeight="1">
      <c r="A745" s="8" t="s">
        <v>1560</v>
      </c>
      <c r="B745" s="8" t="s">
        <v>1676</v>
      </c>
      <c r="C745" s="21">
        <v>44789.0</v>
      </c>
      <c r="D745" s="8" t="s">
        <v>1697</v>
      </c>
      <c r="E745" s="8" t="s">
        <v>1698</v>
      </c>
      <c r="F745" s="8">
        <v>65.0</v>
      </c>
      <c r="G745" s="8" t="s">
        <v>39</v>
      </c>
      <c r="H745" s="34">
        <v>12.0</v>
      </c>
      <c r="I745" s="35">
        <f t="shared" si="1"/>
        <v>0.1004582389</v>
      </c>
      <c r="J745" s="8" t="s">
        <v>1699</v>
      </c>
    </row>
    <row r="746" ht="15.75" customHeight="1">
      <c r="A746" s="8" t="s">
        <v>1562</v>
      </c>
      <c r="B746" s="8" t="s">
        <v>1677</v>
      </c>
      <c r="C746" s="21">
        <v>44802.0</v>
      </c>
      <c r="D746" s="8" t="s">
        <v>1700</v>
      </c>
      <c r="E746" s="8" t="s">
        <v>1698</v>
      </c>
      <c r="F746" s="8">
        <v>250.0</v>
      </c>
      <c r="G746" s="8" t="s">
        <v>28</v>
      </c>
      <c r="H746" s="34">
        <v>3.0</v>
      </c>
      <c r="I746" s="35">
        <f t="shared" si="1"/>
        <v>0.2623328518</v>
      </c>
      <c r="J746" s="8" t="s">
        <v>1701</v>
      </c>
    </row>
    <row r="747" ht="15.75" customHeight="1">
      <c r="A747" s="8" t="s">
        <v>1564</v>
      </c>
      <c r="B747" s="8" t="s">
        <v>1678</v>
      </c>
      <c r="C747" s="21">
        <v>44793.0</v>
      </c>
      <c r="D747" s="8" t="s">
        <v>1702</v>
      </c>
      <c r="E747" s="8" t="s">
        <v>1698</v>
      </c>
      <c r="F747" s="8">
        <v>130.0</v>
      </c>
      <c r="G747" s="8" t="s">
        <v>33</v>
      </c>
      <c r="H747" s="34">
        <v>4.0</v>
      </c>
      <c r="I747" s="35">
        <f t="shared" si="1"/>
        <v>0.6232754962</v>
      </c>
      <c r="J747" s="8" t="s">
        <v>1703</v>
      </c>
    </row>
    <row r="748" ht="15.75" customHeight="1">
      <c r="A748" s="8" t="s">
        <v>1566</v>
      </c>
      <c r="B748" s="8" t="s">
        <v>1679</v>
      </c>
      <c r="C748" s="21">
        <v>44793.0</v>
      </c>
      <c r="D748" s="8" t="s">
        <v>1708</v>
      </c>
      <c r="E748" s="8" t="s">
        <v>1698</v>
      </c>
      <c r="F748" s="8">
        <v>60.0</v>
      </c>
      <c r="G748" s="8" t="s">
        <v>39</v>
      </c>
      <c r="H748" s="34">
        <v>8.0</v>
      </c>
      <c r="I748" s="35">
        <f t="shared" si="1"/>
        <v>0.377040293</v>
      </c>
      <c r="J748" s="8" t="s">
        <v>1704</v>
      </c>
    </row>
    <row r="749" ht="15.75" customHeight="1">
      <c r="A749" s="8" t="s">
        <v>1568</v>
      </c>
      <c r="B749" s="8" t="s">
        <v>1680</v>
      </c>
      <c r="C749" s="21">
        <v>44785.0</v>
      </c>
      <c r="D749" s="8" t="s">
        <v>1719</v>
      </c>
      <c r="E749" s="8" t="s">
        <v>1698</v>
      </c>
      <c r="F749" s="8">
        <v>95.0</v>
      </c>
      <c r="G749" s="8" t="s">
        <v>28</v>
      </c>
      <c r="H749" s="34">
        <v>3.0</v>
      </c>
      <c r="I749" s="35">
        <f t="shared" si="1"/>
        <v>0.1192964782</v>
      </c>
      <c r="J749" s="8" t="s">
        <v>1705</v>
      </c>
    </row>
    <row r="750" ht="15.75" customHeight="1">
      <c r="A750" s="8" t="s">
        <v>1570</v>
      </c>
      <c r="B750" s="8" t="s">
        <v>1675</v>
      </c>
      <c r="C750" s="21">
        <v>44778.0</v>
      </c>
      <c r="D750" s="8" t="s">
        <v>1694</v>
      </c>
      <c r="E750" s="8" t="s">
        <v>1698</v>
      </c>
      <c r="F750" s="8">
        <v>72.0</v>
      </c>
      <c r="G750" s="8" t="s">
        <v>33</v>
      </c>
      <c r="H750" s="34">
        <v>8.0</v>
      </c>
      <c r="I750" s="35">
        <f t="shared" si="1"/>
        <v>0.4317038182</v>
      </c>
      <c r="J750" s="8" t="s">
        <v>1706</v>
      </c>
    </row>
    <row r="751" ht="15.75" customHeight="1">
      <c r="A751" s="8" t="s">
        <v>1572</v>
      </c>
      <c r="B751" s="8" t="s">
        <v>1676</v>
      </c>
      <c r="C751" s="21">
        <v>44764.0</v>
      </c>
      <c r="D751" s="8" t="s">
        <v>1697</v>
      </c>
      <c r="E751" s="8" t="s">
        <v>1698</v>
      </c>
      <c r="F751" s="8">
        <v>65.0</v>
      </c>
      <c r="G751" s="8" t="s">
        <v>39</v>
      </c>
      <c r="H751" s="34">
        <v>12.0</v>
      </c>
      <c r="I751" s="35">
        <f t="shared" si="1"/>
        <v>0.6090092625</v>
      </c>
      <c r="J751" s="8" t="s">
        <v>1707</v>
      </c>
    </row>
    <row r="752" ht="15.75" customHeight="1">
      <c r="A752" s="8" t="s">
        <v>1574</v>
      </c>
      <c r="B752" s="8" t="s">
        <v>1677</v>
      </c>
      <c r="C752" s="21">
        <v>44769.0</v>
      </c>
      <c r="D752" s="8" t="s">
        <v>1700</v>
      </c>
      <c r="E752" s="8" t="s">
        <v>1695</v>
      </c>
      <c r="F752" s="8">
        <v>250.0</v>
      </c>
      <c r="G752" s="8" t="s">
        <v>28</v>
      </c>
      <c r="H752" s="34">
        <v>3.0</v>
      </c>
      <c r="I752" s="35">
        <f t="shared" si="1"/>
        <v>0.291494378</v>
      </c>
      <c r="J752" s="8" t="s">
        <v>1709</v>
      </c>
    </row>
    <row r="753" ht="15.75" customHeight="1">
      <c r="A753" s="8" t="s">
        <v>1576</v>
      </c>
      <c r="B753" s="8" t="s">
        <v>1678</v>
      </c>
      <c r="C753" s="21">
        <v>44794.0</v>
      </c>
      <c r="D753" s="8" t="s">
        <v>1702</v>
      </c>
      <c r="E753" s="8" t="s">
        <v>1695</v>
      </c>
      <c r="F753" s="8">
        <v>130.0</v>
      </c>
      <c r="G753" s="8" t="s">
        <v>33</v>
      </c>
      <c r="H753" s="34">
        <v>4.0</v>
      </c>
      <c r="I753" s="35">
        <f t="shared" si="1"/>
        <v>0.7155010039</v>
      </c>
      <c r="J753" s="8" t="s">
        <v>1710</v>
      </c>
    </row>
    <row r="754" ht="15.75" customHeight="1">
      <c r="A754" s="8" t="s">
        <v>1578</v>
      </c>
      <c r="B754" s="8" t="s">
        <v>1675</v>
      </c>
      <c r="C754" s="21">
        <v>44766.0</v>
      </c>
      <c r="D754" s="8" t="s">
        <v>1694</v>
      </c>
      <c r="E754" s="8" t="s">
        <v>1695</v>
      </c>
      <c r="F754" s="8">
        <v>72.0</v>
      </c>
      <c r="G754" s="8" t="s">
        <v>39</v>
      </c>
      <c r="H754" s="34">
        <v>11.0</v>
      </c>
      <c r="I754" s="35">
        <f t="shared" si="1"/>
        <v>0.07620365769</v>
      </c>
      <c r="J754" s="8" t="s">
        <v>1711</v>
      </c>
    </row>
    <row r="755" ht="15.75" customHeight="1">
      <c r="A755" s="8" t="s">
        <v>1580</v>
      </c>
      <c r="B755" s="8" t="s">
        <v>1676</v>
      </c>
      <c r="C755" s="21">
        <v>44772.0</v>
      </c>
      <c r="D755" s="8" t="s">
        <v>1697</v>
      </c>
      <c r="E755" s="8" t="s">
        <v>1698</v>
      </c>
      <c r="F755" s="8">
        <v>65.0</v>
      </c>
      <c r="G755" s="8" t="s">
        <v>28</v>
      </c>
      <c r="H755" s="34">
        <v>9.0</v>
      </c>
      <c r="I755" s="35">
        <f t="shared" si="1"/>
        <v>0.7537152312</v>
      </c>
      <c r="J755" s="8" t="s">
        <v>1712</v>
      </c>
    </row>
    <row r="756" ht="15.75" customHeight="1">
      <c r="A756" s="8" t="s">
        <v>1582</v>
      </c>
      <c r="B756" s="8" t="s">
        <v>1677</v>
      </c>
      <c r="C756" s="21">
        <v>44787.0</v>
      </c>
      <c r="D756" s="8" t="s">
        <v>1700</v>
      </c>
      <c r="E756" s="8" t="s">
        <v>1698</v>
      </c>
      <c r="F756" s="8">
        <v>250.0</v>
      </c>
      <c r="G756" s="8" t="s">
        <v>33</v>
      </c>
      <c r="H756" s="34">
        <v>3.0</v>
      </c>
      <c r="I756" s="35">
        <f t="shared" si="1"/>
        <v>0.3101779918</v>
      </c>
      <c r="J756" s="8" t="s">
        <v>1713</v>
      </c>
    </row>
    <row r="757" ht="15.75" customHeight="1">
      <c r="A757" s="8" t="s">
        <v>1584</v>
      </c>
      <c r="B757" s="8" t="s">
        <v>1678</v>
      </c>
      <c r="C757" s="21">
        <v>44755.0</v>
      </c>
      <c r="D757" s="8" t="s">
        <v>1702</v>
      </c>
      <c r="E757" s="8" t="s">
        <v>1698</v>
      </c>
      <c r="F757" s="8">
        <v>130.0</v>
      </c>
      <c r="G757" s="8" t="s">
        <v>39</v>
      </c>
      <c r="H757" s="34">
        <v>3.0</v>
      </c>
      <c r="I757" s="35">
        <f t="shared" si="1"/>
        <v>0.6309877874</v>
      </c>
      <c r="J757" s="8" t="s">
        <v>1696</v>
      </c>
    </row>
    <row r="758" ht="15.75" customHeight="1">
      <c r="A758" s="8" t="s">
        <v>1586</v>
      </c>
      <c r="B758" s="8" t="s">
        <v>1679</v>
      </c>
      <c r="C758" s="21">
        <v>44785.0</v>
      </c>
      <c r="D758" s="8" t="s">
        <v>1708</v>
      </c>
      <c r="E758" s="8" t="s">
        <v>1698</v>
      </c>
      <c r="F758" s="8">
        <v>60.0</v>
      </c>
      <c r="G758" s="8" t="s">
        <v>28</v>
      </c>
      <c r="H758" s="34">
        <v>13.0</v>
      </c>
      <c r="I758" s="35">
        <f t="shared" si="1"/>
        <v>0.0986211994</v>
      </c>
      <c r="J758" s="8" t="s">
        <v>1699</v>
      </c>
    </row>
    <row r="759" ht="15.75" customHeight="1">
      <c r="A759" s="8" t="s">
        <v>1588</v>
      </c>
      <c r="B759" s="8" t="s">
        <v>1675</v>
      </c>
      <c r="C759" s="21">
        <v>44761.0</v>
      </c>
      <c r="D759" s="8" t="s">
        <v>1694</v>
      </c>
      <c r="E759" s="8" t="s">
        <v>1698</v>
      </c>
      <c r="F759" s="8">
        <v>72.0</v>
      </c>
      <c r="G759" s="8" t="s">
        <v>33</v>
      </c>
      <c r="H759" s="34">
        <v>12.0</v>
      </c>
      <c r="I759" s="35">
        <f t="shared" si="1"/>
        <v>0.7385806357</v>
      </c>
      <c r="J759" s="8" t="s">
        <v>1701</v>
      </c>
    </row>
    <row r="760" ht="15.75" customHeight="1">
      <c r="A760" s="8" t="s">
        <v>1590</v>
      </c>
      <c r="B760" s="8" t="s">
        <v>1676</v>
      </c>
      <c r="C760" s="21">
        <v>44770.0</v>
      </c>
      <c r="D760" s="8" t="s">
        <v>1697</v>
      </c>
      <c r="E760" s="8" t="s">
        <v>1698</v>
      </c>
      <c r="F760" s="8">
        <v>65.0</v>
      </c>
      <c r="G760" s="8" t="s">
        <v>39</v>
      </c>
      <c r="H760" s="34">
        <v>5.0</v>
      </c>
      <c r="I760" s="35">
        <f t="shared" si="1"/>
        <v>0.7819595329</v>
      </c>
      <c r="J760" s="8" t="s">
        <v>1703</v>
      </c>
    </row>
    <row r="761" ht="15.75" customHeight="1">
      <c r="A761" s="8" t="s">
        <v>1592</v>
      </c>
      <c r="B761" s="8" t="s">
        <v>1677</v>
      </c>
      <c r="C761" s="21">
        <v>44769.0</v>
      </c>
      <c r="D761" s="8" t="s">
        <v>1700</v>
      </c>
      <c r="E761" s="8" t="s">
        <v>1695</v>
      </c>
      <c r="F761" s="8">
        <v>250.0</v>
      </c>
      <c r="G761" s="8" t="s">
        <v>28</v>
      </c>
      <c r="H761" s="34">
        <v>3.0</v>
      </c>
      <c r="I761" s="35">
        <f t="shared" si="1"/>
        <v>0.09811927966</v>
      </c>
      <c r="J761" s="8" t="s">
        <v>1704</v>
      </c>
    </row>
    <row r="762" ht="15.75" customHeight="1">
      <c r="A762" s="8" t="s">
        <v>1594</v>
      </c>
      <c r="B762" s="8" t="s">
        <v>1678</v>
      </c>
      <c r="C762" s="21">
        <v>44785.0</v>
      </c>
      <c r="D762" s="8" t="s">
        <v>1702</v>
      </c>
      <c r="E762" s="8" t="s">
        <v>1698</v>
      </c>
      <c r="F762" s="8">
        <v>130.0</v>
      </c>
      <c r="G762" s="8" t="s">
        <v>33</v>
      </c>
      <c r="H762" s="34">
        <v>5.0</v>
      </c>
      <c r="I762" s="35">
        <f t="shared" si="1"/>
        <v>0.8771290671</v>
      </c>
      <c r="J762" s="8" t="s">
        <v>1705</v>
      </c>
    </row>
    <row r="763" ht="15.75" customHeight="1">
      <c r="A763" s="8" t="s">
        <v>1596</v>
      </c>
      <c r="B763" s="8" t="s">
        <v>1675</v>
      </c>
      <c r="C763" s="21">
        <v>44771.0</v>
      </c>
      <c r="D763" s="8" t="s">
        <v>1694</v>
      </c>
      <c r="E763" s="8" t="s">
        <v>1695</v>
      </c>
      <c r="F763" s="8">
        <v>72.0</v>
      </c>
      <c r="G763" s="8" t="s">
        <v>39</v>
      </c>
      <c r="H763" s="34">
        <v>8.0</v>
      </c>
      <c r="I763" s="35">
        <f t="shared" si="1"/>
        <v>0.87500314</v>
      </c>
      <c r="J763" s="8" t="s">
        <v>1706</v>
      </c>
    </row>
    <row r="764" ht="15.75" customHeight="1">
      <c r="A764" s="8" t="s">
        <v>1598</v>
      </c>
      <c r="B764" s="8" t="s">
        <v>1676</v>
      </c>
      <c r="C764" s="21">
        <v>44776.0</v>
      </c>
      <c r="D764" s="8" t="s">
        <v>1697</v>
      </c>
      <c r="E764" s="8" t="s">
        <v>1698</v>
      </c>
      <c r="F764" s="8">
        <v>65.0</v>
      </c>
      <c r="G764" s="8" t="s">
        <v>28</v>
      </c>
      <c r="H764" s="34">
        <v>4.0</v>
      </c>
      <c r="I764" s="35">
        <f t="shared" si="1"/>
        <v>0.4706523087</v>
      </c>
      <c r="J764" s="8" t="s">
        <v>1707</v>
      </c>
    </row>
    <row r="765" ht="15.75" customHeight="1">
      <c r="A765" s="8" t="s">
        <v>1600</v>
      </c>
      <c r="B765" s="8" t="s">
        <v>1677</v>
      </c>
      <c r="C765" s="21">
        <v>44782.0</v>
      </c>
      <c r="D765" s="8" t="s">
        <v>1700</v>
      </c>
      <c r="E765" s="8" t="s">
        <v>1695</v>
      </c>
      <c r="F765" s="8">
        <v>250.0</v>
      </c>
      <c r="G765" s="8" t="s">
        <v>33</v>
      </c>
      <c r="H765" s="34">
        <v>3.0</v>
      </c>
      <c r="I765" s="35">
        <f t="shared" si="1"/>
        <v>0.1285069078</v>
      </c>
      <c r="J765" s="8" t="s">
        <v>1709</v>
      </c>
    </row>
    <row r="766" ht="15.75" customHeight="1">
      <c r="A766" s="8" t="s">
        <v>1602</v>
      </c>
      <c r="B766" s="8" t="s">
        <v>1678</v>
      </c>
      <c r="C766" s="21">
        <v>44765.0</v>
      </c>
      <c r="D766" s="8" t="s">
        <v>1702</v>
      </c>
      <c r="E766" s="8" t="s">
        <v>1698</v>
      </c>
      <c r="F766" s="8">
        <v>130.0</v>
      </c>
      <c r="G766" s="8" t="s">
        <v>39</v>
      </c>
      <c r="H766" s="34">
        <v>7.0</v>
      </c>
      <c r="I766" s="35">
        <f t="shared" si="1"/>
        <v>0.3615376906</v>
      </c>
      <c r="J766" s="8" t="s">
        <v>1710</v>
      </c>
    </row>
    <row r="767" ht="15.75" customHeight="1">
      <c r="A767" s="8" t="s">
        <v>1604</v>
      </c>
      <c r="B767" s="8" t="s">
        <v>1679</v>
      </c>
      <c r="C767" s="21">
        <v>44778.0</v>
      </c>
      <c r="D767" s="8" t="s">
        <v>1708</v>
      </c>
      <c r="E767" s="8" t="s">
        <v>1695</v>
      </c>
      <c r="F767" s="8">
        <v>60.0</v>
      </c>
      <c r="G767" s="8" t="s">
        <v>28</v>
      </c>
      <c r="H767" s="34">
        <v>7.0</v>
      </c>
      <c r="I767" s="35">
        <f t="shared" si="1"/>
        <v>0.5590565345</v>
      </c>
      <c r="J767" s="8" t="s">
        <v>1711</v>
      </c>
    </row>
    <row r="768" ht="15.75" customHeight="1">
      <c r="A768" s="8" t="s">
        <v>1606</v>
      </c>
      <c r="B768" s="8" t="s">
        <v>1680</v>
      </c>
      <c r="C768" s="21">
        <v>44774.0</v>
      </c>
      <c r="D768" s="8" t="s">
        <v>1719</v>
      </c>
      <c r="E768" s="8" t="s">
        <v>1698</v>
      </c>
      <c r="F768" s="8">
        <v>95.0</v>
      </c>
      <c r="G768" s="8" t="s">
        <v>33</v>
      </c>
      <c r="H768" s="34">
        <v>7.0</v>
      </c>
      <c r="I768" s="35">
        <f t="shared" si="1"/>
        <v>0.1438093731</v>
      </c>
      <c r="J768" s="8" t="s">
        <v>1712</v>
      </c>
    </row>
    <row r="769" ht="15.75" customHeight="1">
      <c r="A769" s="8" t="s">
        <v>1608</v>
      </c>
      <c r="B769" s="8" t="s">
        <v>1675</v>
      </c>
      <c r="C769" s="21">
        <v>44803.0</v>
      </c>
      <c r="D769" s="8" t="s">
        <v>1694</v>
      </c>
      <c r="E769" s="8" t="s">
        <v>1695</v>
      </c>
      <c r="F769" s="8">
        <v>72.0</v>
      </c>
      <c r="G769" s="8" t="s">
        <v>39</v>
      </c>
      <c r="H769" s="34">
        <v>5.0</v>
      </c>
      <c r="I769" s="35">
        <f t="shared" si="1"/>
        <v>0.5888057571</v>
      </c>
      <c r="J769" s="8" t="s">
        <v>1713</v>
      </c>
    </row>
    <row r="770" ht="15.75" customHeight="1">
      <c r="A770" s="8" t="s">
        <v>1610</v>
      </c>
      <c r="B770" s="8" t="s">
        <v>1676</v>
      </c>
      <c r="C770" s="21">
        <v>44782.0</v>
      </c>
      <c r="D770" s="8" t="s">
        <v>1697</v>
      </c>
      <c r="E770" s="8" t="s">
        <v>1698</v>
      </c>
      <c r="F770" s="8">
        <v>65.0</v>
      </c>
      <c r="G770" s="8" t="s">
        <v>28</v>
      </c>
      <c r="H770" s="34">
        <v>6.0</v>
      </c>
      <c r="I770" s="35">
        <f t="shared" si="1"/>
        <v>0.5034239851</v>
      </c>
      <c r="J770" s="8" t="s">
        <v>1696</v>
      </c>
    </row>
    <row r="771" ht="15.75" customHeight="1">
      <c r="A771" s="8" t="s">
        <v>1612</v>
      </c>
      <c r="B771" s="8" t="s">
        <v>1677</v>
      </c>
      <c r="C771" s="21">
        <v>44774.0</v>
      </c>
      <c r="D771" s="8" t="s">
        <v>1700</v>
      </c>
      <c r="E771" s="8" t="s">
        <v>1695</v>
      </c>
      <c r="F771" s="8">
        <v>250.0</v>
      </c>
      <c r="G771" s="8" t="s">
        <v>33</v>
      </c>
      <c r="H771" s="34">
        <v>2.0</v>
      </c>
      <c r="I771" s="35">
        <f t="shared" si="1"/>
        <v>0.5020385763</v>
      </c>
      <c r="J771" s="8" t="s">
        <v>1699</v>
      </c>
    </row>
    <row r="772" ht="15.75" customHeight="1">
      <c r="A772" s="8" t="s">
        <v>1614</v>
      </c>
      <c r="B772" s="8" t="s">
        <v>1678</v>
      </c>
      <c r="C772" s="21">
        <v>44790.0</v>
      </c>
      <c r="D772" s="8" t="s">
        <v>1702</v>
      </c>
      <c r="E772" s="8" t="s">
        <v>1698</v>
      </c>
      <c r="F772" s="8">
        <v>130.0</v>
      </c>
      <c r="G772" s="8" t="s">
        <v>39</v>
      </c>
      <c r="H772" s="34">
        <v>2.0</v>
      </c>
      <c r="I772" s="35">
        <f t="shared" si="1"/>
        <v>0.4201519238</v>
      </c>
      <c r="J772" s="8" t="s">
        <v>1701</v>
      </c>
    </row>
    <row r="773" ht="15.75" customHeight="1">
      <c r="A773" s="8" t="s">
        <v>1616</v>
      </c>
      <c r="B773" s="8" t="s">
        <v>1675</v>
      </c>
      <c r="C773" s="21">
        <v>44790.0</v>
      </c>
      <c r="D773" s="8" t="s">
        <v>1694</v>
      </c>
      <c r="E773" s="8" t="s">
        <v>1695</v>
      </c>
      <c r="F773" s="8">
        <v>72.0</v>
      </c>
      <c r="G773" s="8" t="s">
        <v>28</v>
      </c>
      <c r="H773" s="34">
        <v>4.0</v>
      </c>
      <c r="I773" s="35">
        <f t="shared" si="1"/>
        <v>0.5350892699</v>
      </c>
      <c r="J773" s="8" t="s">
        <v>1703</v>
      </c>
    </row>
    <row r="774" ht="15.75" customHeight="1">
      <c r="A774" s="8" t="s">
        <v>1618</v>
      </c>
      <c r="B774" s="8" t="s">
        <v>1676</v>
      </c>
      <c r="C774" s="21">
        <v>44757.0</v>
      </c>
      <c r="D774" s="8" t="s">
        <v>1697</v>
      </c>
      <c r="E774" s="8" t="s">
        <v>1698</v>
      </c>
      <c r="F774" s="8">
        <v>65.0</v>
      </c>
      <c r="G774" s="8" t="s">
        <v>33</v>
      </c>
      <c r="H774" s="34">
        <v>10.0</v>
      </c>
      <c r="I774" s="35">
        <f t="shared" si="1"/>
        <v>0.8025140391</v>
      </c>
      <c r="J774" s="8" t="s">
        <v>1704</v>
      </c>
    </row>
    <row r="775" ht="15.75" customHeight="1">
      <c r="A775" s="8" t="s">
        <v>1620</v>
      </c>
      <c r="B775" s="8" t="s">
        <v>1677</v>
      </c>
      <c r="C775" s="21">
        <v>44778.0</v>
      </c>
      <c r="D775" s="8" t="s">
        <v>1700</v>
      </c>
      <c r="E775" s="8" t="s">
        <v>1695</v>
      </c>
      <c r="F775" s="8">
        <v>250.0</v>
      </c>
      <c r="G775" s="8" t="s">
        <v>39</v>
      </c>
      <c r="H775" s="34">
        <v>1.0</v>
      </c>
      <c r="I775" s="35">
        <f t="shared" si="1"/>
        <v>0.7775366192</v>
      </c>
      <c r="J775" s="8" t="s">
        <v>1705</v>
      </c>
    </row>
    <row r="776" ht="15.75" customHeight="1">
      <c r="A776" s="8" t="s">
        <v>1622</v>
      </c>
      <c r="B776" s="8" t="s">
        <v>1678</v>
      </c>
      <c r="C776" s="21">
        <v>44795.0</v>
      </c>
      <c r="D776" s="8" t="s">
        <v>1694</v>
      </c>
      <c r="E776" s="8" t="s">
        <v>1698</v>
      </c>
      <c r="F776" s="8">
        <v>72.0</v>
      </c>
      <c r="G776" s="8" t="s">
        <v>28</v>
      </c>
      <c r="H776" s="34">
        <v>12.0</v>
      </c>
      <c r="I776" s="35">
        <f t="shared" si="1"/>
        <v>0.63701454</v>
      </c>
      <c r="J776" s="8" t="s">
        <v>1706</v>
      </c>
    </row>
    <row r="777" ht="15.75" customHeight="1">
      <c r="A777" s="8" t="s">
        <v>1624</v>
      </c>
      <c r="B777" s="8" t="s">
        <v>1675</v>
      </c>
      <c r="C777" s="21">
        <v>44800.0</v>
      </c>
      <c r="D777" s="8" t="s">
        <v>1697</v>
      </c>
      <c r="E777" s="8" t="s">
        <v>1695</v>
      </c>
      <c r="F777" s="8">
        <v>65.0</v>
      </c>
      <c r="G777" s="8" t="s">
        <v>28</v>
      </c>
      <c r="H777" s="34">
        <v>11.0</v>
      </c>
      <c r="I777" s="35">
        <f t="shared" si="1"/>
        <v>0.8916503539</v>
      </c>
      <c r="J777" s="8" t="s">
        <v>1707</v>
      </c>
    </row>
    <row r="778" ht="15.75" customHeight="1">
      <c r="A778" s="8" t="s">
        <v>1626</v>
      </c>
      <c r="B778" s="8" t="s">
        <v>1676</v>
      </c>
      <c r="C778" s="21">
        <v>44783.0</v>
      </c>
      <c r="D778" s="8" t="s">
        <v>1700</v>
      </c>
      <c r="E778" s="8" t="s">
        <v>1698</v>
      </c>
      <c r="F778" s="8">
        <v>250.0</v>
      </c>
      <c r="G778" s="8" t="s">
        <v>33</v>
      </c>
      <c r="H778" s="34">
        <v>2.0</v>
      </c>
      <c r="I778" s="35">
        <f t="shared" si="1"/>
        <v>0.7487688703</v>
      </c>
      <c r="J778" s="8" t="s">
        <v>1709</v>
      </c>
    </row>
    <row r="779" ht="15.75" customHeight="1">
      <c r="A779" s="8" t="s">
        <v>1628</v>
      </c>
      <c r="B779" s="8" t="s">
        <v>1677</v>
      </c>
      <c r="C779" s="21">
        <v>44770.0</v>
      </c>
      <c r="D779" s="8" t="s">
        <v>1702</v>
      </c>
      <c r="E779" s="8" t="s">
        <v>1698</v>
      </c>
      <c r="F779" s="8">
        <v>130.0</v>
      </c>
      <c r="G779" s="8" t="s">
        <v>39</v>
      </c>
      <c r="H779" s="34">
        <v>7.0</v>
      </c>
      <c r="I779" s="35">
        <f t="shared" si="1"/>
        <v>0.9178297382</v>
      </c>
      <c r="J779" s="8" t="s">
        <v>1710</v>
      </c>
    </row>
    <row r="780" ht="15.75" customHeight="1">
      <c r="A780" s="8" t="s">
        <v>1630</v>
      </c>
      <c r="B780" s="8" t="s">
        <v>1678</v>
      </c>
      <c r="C780" s="21">
        <v>44764.0</v>
      </c>
      <c r="D780" s="8" t="s">
        <v>1694</v>
      </c>
      <c r="E780" s="8" t="s">
        <v>1698</v>
      </c>
      <c r="F780" s="8">
        <v>72.0</v>
      </c>
      <c r="G780" s="8" t="s">
        <v>28</v>
      </c>
      <c r="H780" s="34">
        <v>6.0</v>
      </c>
      <c r="I780" s="35">
        <f t="shared" si="1"/>
        <v>0.1993853197</v>
      </c>
      <c r="J780" s="8" t="s">
        <v>1711</v>
      </c>
    </row>
    <row r="781" ht="15.75" customHeight="1">
      <c r="A781" s="8" t="s">
        <v>1632</v>
      </c>
      <c r="B781" s="8" t="s">
        <v>1675</v>
      </c>
      <c r="C781" s="21">
        <v>44810.0</v>
      </c>
      <c r="D781" s="8" t="s">
        <v>1697</v>
      </c>
      <c r="E781" s="8" t="s">
        <v>1698</v>
      </c>
      <c r="F781" s="8">
        <v>65.0</v>
      </c>
      <c r="G781" s="8" t="s">
        <v>33</v>
      </c>
      <c r="H781" s="34">
        <v>4.0</v>
      </c>
      <c r="I781" s="35">
        <f t="shared" si="1"/>
        <v>0.58058215</v>
      </c>
      <c r="J781" s="8" t="s">
        <v>1712</v>
      </c>
    </row>
    <row r="782" ht="15.75" customHeight="1">
      <c r="A782" s="8" t="s">
        <v>1634</v>
      </c>
      <c r="B782" s="8" t="s">
        <v>1676</v>
      </c>
      <c r="C782" s="21">
        <v>44793.0</v>
      </c>
      <c r="D782" s="8" t="s">
        <v>1700</v>
      </c>
      <c r="E782" s="8" t="s">
        <v>1698</v>
      </c>
      <c r="F782" s="8">
        <v>250.0</v>
      </c>
      <c r="G782" s="8" t="s">
        <v>39</v>
      </c>
      <c r="H782" s="34">
        <v>2.0</v>
      </c>
      <c r="I782" s="35">
        <f t="shared" si="1"/>
        <v>0.592943557</v>
      </c>
      <c r="J782" s="8" t="s">
        <v>1713</v>
      </c>
    </row>
    <row r="783" ht="15.75" customHeight="1">
      <c r="A783" s="8" t="s">
        <v>1636</v>
      </c>
      <c r="B783" s="8" t="s">
        <v>1677</v>
      </c>
      <c r="C783" s="21">
        <v>44787.0</v>
      </c>
      <c r="D783" s="8" t="s">
        <v>1702</v>
      </c>
      <c r="E783" s="8" t="s">
        <v>1695</v>
      </c>
      <c r="F783" s="8">
        <v>130.0</v>
      </c>
      <c r="G783" s="8" t="s">
        <v>28</v>
      </c>
      <c r="H783" s="34">
        <v>4.0</v>
      </c>
      <c r="I783" s="35">
        <f t="shared" si="1"/>
        <v>0.3910786433</v>
      </c>
      <c r="J783" s="8" t="s">
        <v>1696</v>
      </c>
    </row>
    <row r="784" ht="15.75" customHeight="1">
      <c r="A784" s="8" t="s">
        <v>1638</v>
      </c>
      <c r="B784" s="8" t="s">
        <v>1678</v>
      </c>
      <c r="C784" s="21">
        <v>44774.0</v>
      </c>
      <c r="D784" s="8" t="s">
        <v>1708</v>
      </c>
      <c r="E784" s="8" t="s">
        <v>1698</v>
      </c>
      <c r="F784" s="8">
        <v>60.0</v>
      </c>
      <c r="G784" s="8" t="s">
        <v>33</v>
      </c>
      <c r="H784" s="34">
        <v>8.0</v>
      </c>
      <c r="I784" s="35">
        <f t="shared" si="1"/>
        <v>0.7285647594</v>
      </c>
      <c r="J784" s="8" t="s">
        <v>1699</v>
      </c>
    </row>
    <row r="785" ht="15.75" customHeight="1">
      <c r="A785" s="8" t="s">
        <v>1640</v>
      </c>
      <c r="B785" s="8" t="s">
        <v>1679</v>
      </c>
      <c r="C785" s="21">
        <v>44756.0</v>
      </c>
      <c r="D785" s="8" t="s">
        <v>1694</v>
      </c>
      <c r="E785" s="8" t="s">
        <v>1695</v>
      </c>
      <c r="F785" s="8">
        <v>72.0</v>
      </c>
      <c r="G785" s="8" t="s">
        <v>39</v>
      </c>
      <c r="H785" s="34">
        <v>4.0</v>
      </c>
      <c r="I785" s="35">
        <f t="shared" si="1"/>
        <v>0.635250458</v>
      </c>
      <c r="J785" s="8" t="s">
        <v>1701</v>
      </c>
    </row>
    <row r="786" ht="15.75" customHeight="1">
      <c r="A786" s="8" t="s">
        <v>1642</v>
      </c>
      <c r="B786" s="8" t="s">
        <v>1675</v>
      </c>
      <c r="C786" s="21">
        <v>44810.0</v>
      </c>
      <c r="D786" s="8" t="s">
        <v>1697</v>
      </c>
      <c r="E786" s="8" t="s">
        <v>1698</v>
      </c>
      <c r="F786" s="8">
        <v>65.0</v>
      </c>
      <c r="G786" s="8" t="s">
        <v>28</v>
      </c>
      <c r="H786" s="34">
        <v>5.0</v>
      </c>
      <c r="I786" s="35">
        <f t="shared" si="1"/>
        <v>0.1879592493</v>
      </c>
      <c r="J786" s="8" t="s">
        <v>1703</v>
      </c>
    </row>
    <row r="787" ht="15.75" customHeight="1">
      <c r="A787" s="8" t="s">
        <v>1644</v>
      </c>
      <c r="B787" s="8" t="s">
        <v>1676</v>
      </c>
      <c r="C787" s="21">
        <v>44774.0</v>
      </c>
      <c r="D787" s="8" t="s">
        <v>1700</v>
      </c>
      <c r="E787" s="8" t="s">
        <v>1695</v>
      </c>
      <c r="F787" s="8">
        <v>250.0</v>
      </c>
      <c r="G787" s="8" t="s">
        <v>33</v>
      </c>
      <c r="H787" s="34">
        <v>3.0</v>
      </c>
      <c r="I787" s="35">
        <f t="shared" si="1"/>
        <v>0.795637599</v>
      </c>
      <c r="J787" s="8" t="s">
        <v>1704</v>
      </c>
    </row>
    <row r="788" ht="15.75" customHeight="1">
      <c r="A788" s="8" t="s">
        <v>1646</v>
      </c>
      <c r="B788" s="8" t="s">
        <v>1677</v>
      </c>
      <c r="C788" s="21">
        <v>44804.0</v>
      </c>
      <c r="D788" s="8" t="s">
        <v>1702</v>
      </c>
      <c r="E788" s="8" t="s">
        <v>1698</v>
      </c>
      <c r="F788" s="8">
        <v>130.0</v>
      </c>
      <c r="G788" s="8" t="s">
        <v>39</v>
      </c>
      <c r="H788" s="34">
        <v>4.0</v>
      </c>
      <c r="I788" s="35">
        <f t="shared" si="1"/>
        <v>0.3411623976</v>
      </c>
      <c r="J788" s="8" t="s">
        <v>1705</v>
      </c>
    </row>
    <row r="789" ht="15.75" customHeight="1">
      <c r="A789" s="8" t="s">
        <v>1648</v>
      </c>
      <c r="B789" s="8" t="s">
        <v>1678</v>
      </c>
      <c r="C789" s="21">
        <v>44803.0</v>
      </c>
      <c r="D789" s="8" t="s">
        <v>1694</v>
      </c>
      <c r="E789" s="8" t="s">
        <v>1695</v>
      </c>
      <c r="F789" s="8">
        <v>72.0</v>
      </c>
      <c r="G789" s="8" t="s">
        <v>28</v>
      </c>
      <c r="H789" s="34">
        <v>5.0</v>
      </c>
      <c r="I789" s="35">
        <f t="shared" si="1"/>
        <v>0.6637769982</v>
      </c>
      <c r="J789" s="8" t="s">
        <v>1706</v>
      </c>
    </row>
    <row r="790" ht="15.75" customHeight="1">
      <c r="A790" s="8" t="s">
        <v>1650</v>
      </c>
      <c r="B790" s="8" t="s">
        <v>1675</v>
      </c>
      <c r="C790" s="21">
        <v>44808.0</v>
      </c>
      <c r="D790" s="8" t="s">
        <v>1697</v>
      </c>
      <c r="E790" s="8" t="s">
        <v>1698</v>
      </c>
      <c r="F790" s="8">
        <v>65.0</v>
      </c>
      <c r="G790" s="8" t="s">
        <v>33</v>
      </c>
      <c r="H790" s="34">
        <v>7.0</v>
      </c>
      <c r="I790" s="35">
        <f t="shared" si="1"/>
        <v>0.6092490223</v>
      </c>
      <c r="J790" s="8" t="s">
        <v>1707</v>
      </c>
    </row>
    <row r="791" ht="15.75" customHeight="1">
      <c r="A791" s="8" t="s">
        <v>1652</v>
      </c>
      <c r="B791" s="8" t="s">
        <v>1676</v>
      </c>
      <c r="C791" s="21">
        <v>44786.0</v>
      </c>
      <c r="D791" s="8" t="s">
        <v>1700</v>
      </c>
      <c r="E791" s="8" t="s">
        <v>1695</v>
      </c>
      <c r="F791" s="8">
        <v>250.0</v>
      </c>
      <c r="G791" s="8" t="s">
        <v>39</v>
      </c>
      <c r="H791" s="34">
        <v>1.0</v>
      </c>
      <c r="I791" s="35">
        <f t="shared" si="1"/>
        <v>0.01895568359</v>
      </c>
      <c r="J791" s="8" t="s">
        <v>1709</v>
      </c>
    </row>
    <row r="792" ht="15.75" customHeight="1">
      <c r="A792" s="8" t="s">
        <v>1654</v>
      </c>
      <c r="B792" s="8" t="s">
        <v>1677</v>
      </c>
      <c r="C792" s="21">
        <v>44788.0</v>
      </c>
      <c r="D792" s="8" t="s">
        <v>1702</v>
      </c>
      <c r="E792" s="8" t="s">
        <v>1698</v>
      </c>
      <c r="F792" s="8">
        <v>130.0</v>
      </c>
      <c r="G792" s="8" t="s">
        <v>28</v>
      </c>
      <c r="H792" s="34">
        <v>6.0</v>
      </c>
      <c r="I792" s="35">
        <f t="shared" si="1"/>
        <v>0.5580954485</v>
      </c>
      <c r="J792" s="8" t="s">
        <v>1710</v>
      </c>
    </row>
    <row r="793" ht="15.75" customHeight="1">
      <c r="A793" s="8" t="s">
        <v>1656</v>
      </c>
      <c r="B793" s="8" t="s">
        <v>1678</v>
      </c>
      <c r="C793" s="21">
        <v>44772.0</v>
      </c>
      <c r="D793" s="8" t="s">
        <v>1708</v>
      </c>
      <c r="E793" s="8" t="s">
        <v>1695</v>
      </c>
      <c r="F793" s="8">
        <v>60.0</v>
      </c>
      <c r="G793" s="8" t="s">
        <v>33</v>
      </c>
      <c r="H793" s="34">
        <v>13.0</v>
      </c>
      <c r="I793" s="35">
        <f t="shared" si="1"/>
        <v>0.2679106694</v>
      </c>
      <c r="J793" s="8" t="s">
        <v>1711</v>
      </c>
    </row>
    <row r="794" ht="15.75" customHeight="1">
      <c r="A794" s="8" t="s">
        <v>1658</v>
      </c>
      <c r="B794" s="8" t="s">
        <v>1679</v>
      </c>
      <c r="C794" s="21">
        <v>44756.0</v>
      </c>
      <c r="D794" s="8" t="s">
        <v>1719</v>
      </c>
      <c r="E794" s="8" t="s">
        <v>1698</v>
      </c>
      <c r="F794" s="8">
        <v>95.0</v>
      </c>
      <c r="G794" s="8" t="s">
        <v>39</v>
      </c>
      <c r="H794" s="34">
        <v>6.0</v>
      </c>
      <c r="I794" s="35">
        <f t="shared" si="1"/>
        <v>0.8843078373</v>
      </c>
      <c r="J794" s="8" t="s">
        <v>1712</v>
      </c>
    </row>
    <row r="795" ht="15.75" customHeight="1">
      <c r="A795" s="8" t="s">
        <v>1660</v>
      </c>
      <c r="B795" s="8" t="s">
        <v>1680</v>
      </c>
      <c r="C795" s="21">
        <v>44808.0</v>
      </c>
      <c r="D795" s="8" t="s">
        <v>1694</v>
      </c>
      <c r="E795" s="8" t="s">
        <v>1695</v>
      </c>
      <c r="F795" s="8">
        <v>72.0</v>
      </c>
      <c r="G795" s="8" t="s">
        <v>28</v>
      </c>
      <c r="H795" s="34">
        <v>12.0</v>
      </c>
      <c r="I795" s="35">
        <f t="shared" si="1"/>
        <v>0.4259168033</v>
      </c>
      <c r="J795" s="8" t="s">
        <v>1713</v>
      </c>
    </row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sheetData>
    <row r="1">
      <c r="A1" s="6" t="s">
        <v>16</v>
      </c>
    </row>
    <row r="2">
      <c r="A2" s="6" t="s">
        <v>17</v>
      </c>
    </row>
    <row r="3">
      <c r="A3" s="6" t="s">
        <v>18</v>
      </c>
    </row>
    <row r="4">
      <c r="A4" s="6" t="s">
        <v>19</v>
      </c>
    </row>
    <row r="5">
      <c r="A5" s="6" t="s">
        <v>20</v>
      </c>
    </row>
    <row r="6">
      <c r="A6" s="6" t="s">
        <v>21</v>
      </c>
    </row>
    <row r="9">
      <c r="A9" s="28" t="s">
        <v>16</v>
      </c>
    </row>
    <row r="11"/>
    <row r="12"/>
    <row r="13"/>
    <row r="14"/>
    <row r="15"/>
    <row r="16"/>
    <row r="17"/>
    <row r="18"/>
    <row r="21">
      <c r="A21" s="28" t="s">
        <v>17</v>
      </c>
    </row>
    <row r="23"/>
    <row r="24"/>
    <row r="25"/>
    <row r="26"/>
    <row r="27"/>
    <row r="28"/>
    <row r="29"/>
    <row r="30"/>
    <row r="36">
      <c r="A36" s="28" t="s">
        <v>18</v>
      </c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6">
      <c r="A126" s="28" t="s">
        <v>19</v>
      </c>
    </row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6">
      <c r="A216" s="28" t="s">
        <v>20</v>
      </c>
    </row>
    <row r="218"/>
    <row r="219"/>
    <row r="220"/>
    <row r="221"/>
    <row r="222"/>
    <row r="223"/>
    <row r="224"/>
    <row r="225"/>
    <row r="234">
      <c r="A234" s="6" t="s">
        <v>21</v>
      </c>
    </row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</sheetData>
  <drawing r:id="rId7"/>
</worksheet>
</file>