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te\Documents\Backup\GitHub\CS411\PA1\"/>
    </mc:Choice>
  </mc:AlternateContent>
  <xr:revisionPtr revIDLastSave="0" documentId="8_{C6AE05CB-D0CC-4F44-B52A-7D79B2370DE5}" xr6:coauthVersionLast="45" xr6:coauthVersionMax="45" xr10:uidLastSave="{00000000-0000-0000-0000-000000000000}"/>
  <bookViews>
    <workbookView xWindow="38280" yWindow="-120" windowWidth="29040" windowHeight="15840" activeTab="1" xr2:uid="{FA6B39F9-F77E-4588-BC69-881CE7720CE2}"/>
  </bookViews>
  <sheets>
    <sheet name="blocking" sheetId="1" r:id="rId1"/>
    <sheet name="non blocking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5" i="2" l="1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4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4" i="1"/>
  <c r="Z18" i="1"/>
  <c r="Z19" i="1" s="1"/>
  <c r="Z20" i="1" s="1"/>
  <c r="Z21" i="1" s="1"/>
  <c r="Z22" i="1" s="1"/>
  <c r="Z23" i="1" s="1"/>
  <c r="Z24" i="1" s="1"/>
  <c r="Z25" i="1" s="1"/>
  <c r="Z17" i="1"/>
  <c r="O22" i="2" l="1"/>
  <c r="P22" i="2"/>
  <c r="Q22" i="2"/>
  <c r="R22" i="2"/>
  <c r="S22" i="2"/>
  <c r="T22" i="2"/>
  <c r="U22" i="2"/>
  <c r="V22" i="2"/>
  <c r="W22" i="2"/>
  <c r="O23" i="2"/>
  <c r="P23" i="2"/>
  <c r="Q23" i="2"/>
  <c r="R23" i="2"/>
  <c r="S23" i="2"/>
  <c r="T23" i="2"/>
  <c r="U23" i="2"/>
  <c r="V23" i="2"/>
  <c r="W23" i="2"/>
  <c r="H22" i="2"/>
  <c r="I22" i="2"/>
  <c r="J22" i="2"/>
  <c r="K22" i="2"/>
  <c r="L22" i="2"/>
  <c r="M22" i="2"/>
  <c r="N22" i="2"/>
  <c r="H23" i="2"/>
  <c r="I23" i="2"/>
  <c r="J23" i="2"/>
  <c r="K23" i="2"/>
  <c r="L23" i="2"/>
  <c r="M23" i="2"/>
  <c r="N23" i="2"/>
  <c r="C22" i="2"/>
  <c r="D22" i="2"/>
  <c r="E22" i="2"/>
  <c r="F22" i="2"/>
  <c r="G22" i="2"/>
  <c r="C23" i="2"/>
  <c r="D23" i="2"/>
  <c r="E23" i="2"/>
  <c r="F23" i="2"/>
  <c r="G23" i="2"/>
  <c r="B23" i="2"/>
  <c r="B22" i="2"/>
  <c r="O1" i="2" l="1"/>
  <c r="P1" i="2" s="1"/>
  <c r="Q1" i="2" s="1"/>
  <c r="R1" i="2" s="1"/>
  <c r="S1" i="2" s="1"/>
  <c r="T1" i="2" s="1"/>
  <c r="U1" i="2" s="1"/>
  <c r="V1" i="2" s="1"/>
  <c r="W1" i="2" s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B23" i="1"/>
  <c r="B22" i="1"/>
  <c r="Q1" i="1"/>
  <c r="R1" i="1"/>
  <c r="S1" i="1" s="1"/>
  <c r="T1" i="1" s="1"/>
  <c r="U1" i="1" s="1"/>
  <c r="V1" i="1" s="1"/>
  <c r="W1" i="1" s="1"/>
  <c r="P1" i="1"/>
  <c r="O1" i="1"/>
</calcChain>
</file>

<file path=xl/sharedStrings.xml><?xml version="1.0" encoding="utf-8"?>
<sst xmlns="http://schemas.openxmlformats.org/spreadsheetml/2006/main" count="20" uniqueCount="10">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</sst>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Send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blocking!$AA$4:$AA$25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20.100000000000001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20.100000000000001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19.8</c:v>
                </c:pt>
                <c:pt idx="13">
                  <c:v>19.600000000000001</c:v>
                </c:pt>
                <c:pt idx="14">
                  <c:v>19.7</c:v>
                </c:pt>
                <c:pt idx="15">
                  <c:v>20.100000000000001</c:v>
                </c:pt>
                <c:pt idx="16">
                  <c:v>20</c:v>
                </c:pt>
                <c:pt idx="17">
                  <c:v>20</c:v>
                </c:pt>
                <c:pt idx="18">
                  <c:v>20.5</c:v>
                </c:pt>
                <c:pt idx="19">
                  <c:v>21.6</c:v>
                </c:pt>
                <c:pt idx="20">
                  <c:v>25.4</c:v>
                </c:pt>
                <c:pt idx="21">
                  <c:v>33.200000000000003</c:v>
                </c:pt>
              </c:numCache>
            </c:numRef>
          </c:xVal>
          <c:yVal>
            <c:numRef>
              <c:f>blocking!$Z$4:$Z$25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8-4D4E-B324-104413723671}"/>
            </c:ext>
          </c:extLst>
        </c:ser>
        <c:ser>
          <c:idx val="1"/>
          <c:order val="1"/>
          <c:tx>
            <c:v>Recieve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blocking!$AB$4:$AB$25</c:f>
              <c:numCache>
                <c:formatCode>General</c:formatCode>
                <c:ptCount val="22"/>
                <c:pt idx="0">
                  <c:v>19.399999999999999</c:v>
                </c:pt>
                <c:pt idx="1">
                  <c:v>19.399999999999999</c:v>
                </c:pt>
                <c:pt idx="2">
                  <c:v>19.2</c:v>
                </c:pt>
                <c:pt idx="3">
                  <c:v>19.8</c:v>
                </c:pt>
                <c:pt idx="4">
                  <c:v>19.600000000000001</c:v>
                </c:pt>
                <c:pt idx="5">
                  <c:v>19.8</c:v>
                </c:pt>
                <c:pt idx="6">
                  <c:v>19.5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19.2</c:v>
                </c:pt>
                <c:pt idx="10">
                  <c:v>19.7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</c:v>
                </c:pt>
                <c:pt idx="14">
                  <c:v>20</c:v>
                </c:pt>
                <c:pt idx="15">
                  <c:v>20.100000000000001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24.9</c:v>
                </c:pt>
                <c:pt idx="20">
                  <c:v>29.1</c:v>
                </c:pt>
                <c:pt idx="21">
                  <c:v>38.200000000000003</c:v>
                </c:pt>
              </c:numCache>
            </c:numRef>
          </c:xVal>
          <c:yVal>
            <c:numRef>
              <c:f>blocking!$Z$4:$Z$25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8-4D4E-B324-10441372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73023"/>
        <c:axId val="507669183"/>
      </c:scatterChart>
      <c:valAx>
        <c:axId val="6503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69183"/>
        <c:crosses val="autoZero"/>
        <c:crossBetween val="midCat"/>
      </c:valAx>
      <c:valAx>
        <c:axId val="5076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blocking!$Z$7:$Z$25</c:f>
              <c:numCache>
                <c:formatCode>General</c:formatCode>
                <c:ptCount val="1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</c:numCache>
            </c:numRef>
          </c:xVal>
          <c:yVal>
            <c:numRef>
              <c:f>blocking!$AA$7:$AA$25</c:f>
              <c:numCache>
                <c:formatCode>General</c:formatCode>
                <c:ptCount val="19"/>
                <c:pt idx="0">
                  <c:v>20</c:v>
                </c:pt>
                <c:pt idx="1">
                  <c:v>20.100000000000001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20.100000000000001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19.8</c:v>
                </c:pt>
                <c:pt idx="10">
                  <c:v>19.600000000000001</c:v>
                </c:pt>
                <c:pt idx="11">
                  <c:v>19.7</c:v>
                </c:pt>
                <c:pt idx="12">
                  <c:v>20.100000000000001</c:v>
                </c:pt>
                <c:pt idx="13">
                  <c:v>20</c:v>
                </c:pt>
                <c:pt idx="14">
                  <c:v>20</c:v>
                </c:pt>
                <c:pt idx="15">
                  <c:v>20.5</c:v>
                </c:pt>
                <c:pt idx="16">
                  <c:v>21.6</c:v>
                </c:pt>
                <c:pt idx="17">
                  <c:v>25.4</c:v>
                </c:pt>
                <c:pt idx="18">
                  <c:v>33.200000000000003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C-45DE-9DD7-6D394F0A8916}"/>
            </c:ext>
          </c:extLst>
        </c:ser>
        <c:ser>
          <c:idx val="1"/>
          <c:order val="1"/>
          <c:tx>
            <c:v>Recieve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blocking!$Z$7:$Z$25</c:f>
              <c:numCache>
                <c:formatCode>General</c:formatCode>
                <c:ptCount val="1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</c:numCache>
            </c:numRef>
          </c:xVal>
          <c:yVal>
            <c:numRef>
              <c:f>blocking!$AB$7:$AB$25</c:f>
              <c:numCache>
                <c:formatCode>General</c:formatCode>
                <c:ptCount val="19"/>
                <c:pt idx="0">
                  <c:v>19.8</c:v>
                </c:pt>
                <c:pt idx="1">
                  <c:v>19.600000000000001</c:v>
                </c:pt>
                <c:pt idx="2">
                  <c:v>19.8</c:v>
                </c:pt>
                <c:pt idx="3">
                  <c:v>19.5</c:v>
                </c:pt>
                <c:pt idx="4">
                  <c:v>19.600000000000001</c:v>
                </c:pt>
                <c:pt idx="5">
                  <c:v>19.600000000000001</c:v>
                </c:pt>
                <c:pt idx="6">
                  <c:v>19.2</c:v>
                </c:pt>
                <c:pt idx="7">
                  <c:v>19.7</c:v>
                </c:pt>
                <c:pt idx="8">
                  <c:v>19.600000000000001</c:v>
                </c:pt>
                <c:pt idx="9">
                  <c:v>20.100000000000001</c:v>
                </c:pt>
                <c:pt idx="10">
                  <c:v>20</c:v>
                </c:pt>
                <c:pt idx="11">
                  <c:v>20</c:v>
                </c:pt>
                <c:pt idx="12">
                  <c:v>20.100000000000001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24.9</c:v>
                </c:pt>
                <c:pt idx="17">
                  <c:v>29.1</c:v>
                </c:pt>
                <c:pt idx="18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C-45DE-9DD7-6D394F0A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49471"/>
        <c:axId val="647707743"/>
      </c:scatterChart>
      <c:valAx>
        <c:axId val="6067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7743"/>
        <c:crosses val="autoZero"/>
        <c:crossBetween val="midCat"/>
      </c:valAx>
      <c:valAx>
        <c:axId val="6477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4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Blocking Send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blocking'!$B$22:$W$22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20.100000000000001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20.100000000000001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20.3</c:v>
                </c:pt>
                <c:pt idx="18">
                  <c:v>20.399999999999999</c:v>
                </c:pt>
                <c:pt idx="19">
                  <c:v>21.9</c:v>
                </c:pt>
                <c:pt idx="20">
                  <c:v>25.4</c:v>
                </c:pt>
                <c:pt idx="21">
                  <c:v>33.200000000000003</c:v>
                </c:pt>
              </c:numCache>
            </c:numRef>
          </c:xVal>
          <c:yVal>
            <c:numRef>
              <c:f>'non blocking'!$B$1:$W$1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E-4A8F-91BF-0BA64E486B03}"/>
            </c:ext>
          </c:extLst>
        </c:ser>
        <c:ser>
          <c:idx val="1"/>
          <c:order val="1"/>
          <c:tx>
            <c:v>Recieve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 blocking'!$B$23:$W$23</c:f>
              <c:numCache>
                <c:formatCode>General</c:formatCode>
                <c:ptCount val="22"/>
                <c:pt idx="0">
                  <c:v>19.5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19.399999999999999</c:v>
                </c:pt>
                <c:pt idx="4">
                  <c:v>19.600000000000001</c:v>
                </c:pt>
                <c:pt idx="5">
                  <c:v>19.7</c:v>
                </c:pt>
                <c:pt idx="6">
                  <c:v>19.5</c:v>
                </c:pt>
                <c:pt idx="7">
                  <c:v>19.3</c:v>
                </c:pt>
                <c:pt idx="8">
                  <c:v>19.5</c:v>
                </c:pt>
                <c:pt idx="9">
                  <c:v>19.399999999999999</c:v>
                </c:pt>
                <c:pt idx="10">
                  <c:v>19.8</c:v>
                </c:pt>
                <c:pt idx="11">
                  <c:v>19.5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25</c:v>
                </c:pt>
                <c:pt idx="20">
                  <c:v>29</c:v>
                </c:pt>
                <c:pt idx="21">
                  <c:v>38.1</c:v>
                </c:pt>
              </c:numCache>
            </c:numRef>
          </c:xVal>
          <c:yVal>
            <c:numRef>
              <c:f>'non blocking'!$B$1:$W$1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E-4A8F-91BF-0BA64E48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55423"/>
        <c:axId val="507674591"/>
      </c:scatterChart>
      <c:valAx>
        <c:axId val="65035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4591"/>
        <c:crosses val="autoZero"/>
        <c:crossBetween val="midCat"/>
      </c:valAx>
      <c:valAx>
        <c:axId val="5076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5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Blocking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blocking'!$Z$4:$Z$25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xVal>
          <c:yVal>
            <c:numRef>
              <c:f>'non blocking'!$AA$4:$AA$25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20.100000000000001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20.100000000000001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20.3</c:v>
                </c:pt>
                <c:pt idx="18">
                  <c:v>20.399999999999999</c:v>
                </c:pt>
                <c:pt idx="19">
                  <c:v>21.9</c:v>
                </c:pt>
                <c:pt idx="20">
                  <c:v>25.4</c:v>
                </c:pt>
                <c:pt idx="21">
                  <c:v>33.200000000000003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B-4E66-88C4-49C53E153958}"/>
            </c:ext>
          </c:extLst>
        </c:ser>
        <c:ser>
          <c:idx val="1"/>
          <c:order val="1"/>
          <c:tx>
            <c:v>Recieve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 blocking'!$Z$4:$Z$25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xVal>
          <c:yVal>
            <c:numRef>
              <c:f>'non blocking'!$AB$4:$AB$25</c:f>
              <c:numCache>
                <c:formatCode>General</c:formatCode>
                <c:ptCount val="22"/>
                <c:pt idx="0">
                  <c:v>19.5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19.399999999999999</c:v>
                </c:pt>
                <c:pt idx="4">
                  <c:v>19.600000000000001</c:v>
                </c:pt>
                <c:pt idx="5">
                  <c:v>19.7</c:v>
                </c:pt>
                <c:pt idx="6">
                  <c:v>19.5</c:v>
                </c:pt>
                <c:pt idx="7">
                  <c:v>19.3</c:v>
                </c:pt>
                <c:pt idx="8">
                  <c:v>19.5</c:v>
                </c:pt>
                <c:pt idx="9">
                  <c:v>19.399999999999999</c:v>
                </c:pt>
                <c:pt idx="10">
                  <c:v>19.8</c:v>
                </c:pt>
                <c:pt idx="11">
                  <c:v>19.5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25</c:v>
                </c:pt>
                <c:pt idx="20">
                  <c:v>29</c:v>
                </c:pt>
                <c:pt idx="21">
                  <c:v>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B-4E66-88C4-49C53E153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82527"/>
        <c:axId val="293467071"/>
      </c:scatterChart>
      <c:valAx>
        <c:axId val="60958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7071"/>
        <c:crosses val="autoZero"/>
        <c:crossBetween val="midCat"/>
      </c:valAx>
      <c:valAx>
        <c:axId val="2934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29</xdr:row>
      <xdr:rowOff>87630</xdr:rowOff>
    </xdr:from>
    <xdr:to>
      <xdr:col>16</xdr:col>
      <xdr:colOff>76200</xdr:colOff>
      <xdr:row>44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40851-1AD4-4FF3-9414-9A75C5CF8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586740</xdr:colOff>
      <xdr:row>28</xdr:row>
      <xdr:rowOff>87630</xdr:rowOff>
    </xdr:from>
    <xdr:to>
      <xdr:col>25</xdr:col>
      <xdr:colOff>281940</xdr:colOff>
      <xdr:row>43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ABBFA-7BD7-4A90-9139-4C717C3C9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19</xdr:row>
      <xdr:rowOff>0</xdr:rowOff>
    </xdr:from>
    <xdr:to>
      <xdr:col>17</xdr:col>
      <xdr:colOff>91440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8C48C-015E-43D5-A5C9-DEB140FD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312420</xdr:colOff>
      <xdr:row>19</xdr:row>
      <xdr:rowOff>19050</xdr:rowOff>
    </xdr:from>
    <xdr:to>
      <xdr:col>26</xdr:col>
      <xdr:colOff>7620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4F2DD-8969-4221-906C-C1577A6F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0B04-1B69-4C65-AFD9-7C6E4EC0CD9F}">
  <dimension ref="A1:AF28"/>
  <sheetViews>
    <sheetView topLeftCell="H1" workbookViewId="0">
      <selection activeCell="AF4" sqref="AF4:AF25"/>
    </sheetView>
  </sheetViews>
  <sheetFormatPr defaultRowHeight="14.4" x14ac:dyDescent="0.3"/>
  <sheetData>
    <row r="1" spans="1:32" x14ac:dyDescent="0.3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f>N1*2</f>
        <v>8192</v>
      </c>
      <c r="P1">
        <f>O1*2</f>
        <v>16384</v>
      </c>
      <c r="Q1">
        <f t="shared" ref="Q1:W1" si="0">P1*2</f>
        <v>32768</v>
      </c>
      <c r="R1">
        <f t="shared" si="0"/>
        <v>65536</v>
      </c>
      <c r="S1">
        <f t="shared" si="0"/>
        <v>131072</v>
      </c>
      <c r="T1">
        <f t="shared" si="0"/>
        <v>262144</v>
      </c>
      <c r="U1">
        <f t="shared" si="0"/>
        <v>524288</v>
      </c>
      <c r="V1">
        <f t="shared" si="0"/>
        <v>1048576</v>
      </c>
      <c r="W1">
        <f t="shared" si="0"/>
        <v>2097152</v>
      </c>
    </row>
    <row r="2" spans="1:32" x14ac:dyDescent="0.3">
      <c r="A2" t="s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19</v>
      </c>
      <c r="P2">
        <v>20</v>
      </c>
      <c r="Q2">
        <v>20</v>
      </c>
      <c r="R2">
        <v>20</v>
      </c>
      <c r="S2">
        <v>20</v>
      </c>
      <c r="T2">
        <v>21</v>
      </c>
      <c r="U2">
        <v>23</v>
      </c>
      <c r="V2">
        <v>27</v>
      </c>
      <c r="W2">
        <v>32</v>
      </c>
    </row>
    <row r="3" spans="1:32" x14ac:dyDescent="0.3">
      <c r="B3">
        <v>19</v>
      </c>
      <c r="C3">
        <v>19</v>
      </c>
      <c r="D3">
        <v>20</v>
      </c>
      <c r="E3">
        <v>20</v>
      </c>
      <c r="F3">
        <v>20</v>
      </c>
      <c r="G3">
        <v>20</v>
      </c>
      <c r="H3">
        <v>19</v>
      </c>
      <c r="I3">
        <v>19</v>
      </c>
      <c r="J3">
        <v>20</v>
      </c>
      <c r="K3">
        <v>19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21</v>
      </c>
      <c r="S3">
        <v>21</v>
      </c>
      <c r="T3">
        <v>22</v>
      </c>
      <c r="U3">
        <v>25</v>
      </c>
      <c r="V3">
        <v>29</v>
      </c>
      <c r="W3">
        <v>38</v>
      </c>
    </row>
    <row r="4" spans="1:32" x14ac:dyDescent="0.3">
      <c r="A4" t="s">
        <v>1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19</v>
      </c>
      <c r="P4">
        <v>19</v>
      </c>
      <c r="Q4">
        <v>20</v>
      </c>
      <c r="R4">
        <v>20</v>
      </c>
      <c r="S4">
        <v>20</v>
      </c>
      <c r="T4">
        <v>20</v>
      </c>
      <c r="U4">
        <v>23</v>
      </c>
      <c r="V4">
        <v>25</v>
      </c>
      <c r="W4">
        <v>34</v>
      </c>
      <c r="Z4">
        <v>1</v>
      </c>
      <c r="AA4">
        <v>20</v>
      </c>
      <c r="AB4">
        <v>19.399999999999999</v>
      </c>
      <c r="AC4">
        <f>AA4-19</f>
        <v>1</v>
      </c>
      <c r="AD4">
        <f>AB4-19</f>
        <v>0.39999999999999858</v>
      </c>
      <c r="AE4">
        <f>Z4/AC4</f>
        <v>1</v>
      </c>
      <c r="AF4">
        <f>Z4/AD4</f>
        <v>2.5000000000000089</v>
      </c>
    </row>
    <row r="5" spans="1:32" x14ac:dyDescent="0.3">
      <c r="B5">
        <v>19</v>
      </c>
      <c r="C5">
        <v>19</v>
      </c>
      <c r="D5">
        <v>19</v>
      </c>
      <c r="E5">
        <v>20</v>
      </c>
      <c r="F5">
        <v>19</v>
      </c>
      <c r="G5">
        <v>20</v>
      </c>
      <c r="H5">
        <v>19</v>
      </c>
      <c r="I5">
        <v>20</v>
      </c>
      <c r="J5">
        <v>19</v>
      </c>
      <c r="K5">
        <v>20</v>
      </c>
      <c r="L5">
        <v>19</v>
      </c>
      <c r="M5">
        <v>20</v>
      </c>
      <c r="N5">
        <v>20</v>
      </c>
      <c r="O5">
        <v>20</v>
      </c>
      <c r="P5">
        <v>20</v>
      </c>
      <c r="Q5">
        <v>20</v>
      </c>
      <c r="R5">
        <v>21</v>
      </c>
      <c r="S5">
        <v>21</v>
      </c>
      <c r="T5">
        <v>22</v>
      </c>
      <c r="U5">
        <v>25</v>
      </c>
      <c r="V5">
        <v>29</v>
      </c>
      <c r="W5">
        <v>38</v>
      </c>
      <c r="Z5">
        <v>2</v>
      </c>
      <c r="AA5">
        <v>20</v>
      </c>
      <c r="AB5">
        <v>19.399999999999999</v>
      </c>
      <c r="AC5">
        <f t="shared" ref="AC5:AC25" si="1">AA5-19</f>
        <v>1</v>
      </c>
      <c r="AD5">
        <f t="shared" ref="AD5:AD25" si="2">AB5-19</f>
        <v>0.39999999999999858</v>
      </c>
      <c r="AE5">
        <f t="shared" ref="AE5:AE25" si="3">Z5/AC5</f>
        <v>2</v>
      </c>
      <c r="AF5">
        <f t="shared" ref="AF5:AF25" si="4">Z5/AD5</f>
        <v>5.0000000000000178</v>
      </c>
    </row>
    <row r="6" spans="1:32" x14ac:dyDescent="0.3">
      <c r="A6" t="s">
        <v>2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19</v>
      </c>
      <c r="Q6">
        <v>20</v>
      </c>
      <c r="R6">
        <v>20</v>
      </c>
      <c r="S6">
        <v>20</v>
      </c>
      <c r="T6">
        <v>21</v>
      </c>
      <c r="U6">
        <v>21</v>
      </c>
      <c r="V6">
        <v>25</v>
      </c>
      <c r="W6">
        <v>33</v>
      </c>
      <c r="Z6">
        <v>4</v>
      </c>
      <c r="AA6">
        <v>20</v>
      </c>
      <c r="AB6">
        <v>19.2</v>
      </c>
      <c r="AC6">
        <f t="shared" si="1"/>
        <v>1</v>
      </c>
      <c r="AD6">
        <f t="shared" si="2"/>
        <v>0.19999999999999929</v>
      </c>
      <c r="AE6">
        <f t="shared" si="3"/>
        <v>4</v>
      </c>
      <c r="AF6">
        <f t="shared" si="4"/>
        <v>20.000000000000071</v>
      </c>
    </row>
    <row r="7" spans="1:32" x14ac:dyDescent="0.3">
      <c r="B7">
        <v>20</v>
      </c>
      <c r="C7">
        <v>20</v>
      </c>
      <c r="D7">
        <v>19</v>
      </c>
      <c r="E7">
        <v>20</v>
      </c>
      <c r="F7">
        <v>20</v>
      </c>
      <c r="G7">
        <v>20</v>
      </c>
      <c r="H7">
        <v>19</v>
      </c>
      <c r="I7">
        <v>20</v>
      </c>
      <c r="J7">
        <v>19</v>
      </c>
      <c r="K7">
        <v>19</v>
      </c>
      <c r="L7">
        <v>20</v>
      </c>
      <c r="M7">
        <v>19</v>
      </c>
      <c r="N7">
        <v>20</v>
      </c>
      <c r="O7">
        <v>20</v>
      </c>
      <c r="P7">
        <v>20</v>
      </c>
      <c r="Q7">
        <v>20</v>
      </c>
      <c r="R7">
        <v>21</v>
      </c>
      <c r="S7">
        <v>21</v>
      </c>
      <c r="T7">
        <v>22</v>
      </c>
      <c r="U7">
        <v>25</v>
      </c>
      <c r="V7">
        <v>29</v>
      </c>
      <c r="W7">
        <v>38</v>
      </c>
      <c r="Z7">
        <v>8</v>
      </c>
      <c r="AA7">
        <v>20</v>
      </c>
      <c r="AB7">
        <v>19.8</v>
      </c>
      <c r="AC7">
        <f t="shared" si="1"/>
        <v>1</v>
      </c>
      <c r="AD7">
        <f t="shared" si="2"/>
        <v>0.80000000000000071</v>
      </c>
      <c r="AE7">
        <f t="shared" si="3"/>
        <v>8</v>
      </c>
      <c r="AF7">
        <f t="shared" si="4"/>
        <v>9.9999999999999911</v>
      </c>
    </row>
    <row r="8" spans="1:32" x14ac:dyDescent="0.3">
      <c r="A8" t="s">
        <v>3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v>20</v>
      </c>
      <c r="S8">
        <v>20</v>
      </c>
      <c r="T8">
        <v>21</v>
      </c>
      <c r="U8">
        <v>21</v>
      </c>
      <c r="V8">
        <v>26</v>
      </c>
      <c r="W8">
        <v>35</v>
      </c>
      <c r="Z8">
        <v>16</v>
      </c>
      <c r="AA8">
        <v>20.100000000000001</v>
      </c>
      <c r="AB8">
        <v>19.600000000000001</v>
      </c>
      <c r="AC8">
        <f t="shared" si="1"/>
        <v>1.1000000000000014</v>
      </c>
      <c r="AD8">
        <f t="shared" si="2"/>
        <v>0.60000000000000142</v>
      </c>
      <c r="AE8">
        <f t="shared" si="3"/>
        <v>14.545454545454527</v>
      </c>
      <c r="AF8">
        <f t="shared" si="4"/>
        <v>26.666666666666604</v>
      </c>
    </row>
    <row r="9" spans="1:32" x14ac:dyDescent="0.3">
      <c r="B9">
        <v>19</v>
      </c>
      <c r="C9">
        <v>19</v>
      </c>
      <c r="D9">
        <v>19</v>
      </c>
      <c r="E9">
        <v>19</v>
      </c>
      <c r="F9">
        <v>19</v>
      </c>
      <c r="G9">
        <v>20</v>
      </c>
      <c r="H9">
        <v>20</v>
      </c>
      <c r="I9">
        <v>19</v>
      </c>
      <c r="J9">
        <v>20</v>
      </c>
      <c r="K9">
        <v>19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21</v>
      </c>
      <c r="S9">
        <v>21</v>
      </c>
      <c r="T9">
        <v>22</v>
      </c>
      <c r="U9">
        <v>24</v>
      </c>
      <c r="V9">
        <v>29</v>
      </c>
      <c r="W9">
        <v>39</v>
      </c>
      <c r="Z9">
        <v>32</v>
      </c>
      <c r="AA9">
        <v>20</v>
      </c>
      <c r="AB9">
        <v>19.8</v>
      </c>
      <c r="AC9">
        <f t="shared" si="1"/>
        <v>1</v>
      </c>
      <c r="AD9">
        <f t="shared" si="2"/>
        <v>0.80000000000000071</v>
      </c>
      <c r="AE9">
        <f t="shared" si="3"/>
        <v>32</v>
      </c>
      <c r="AF9">
        <f t="shared" si="4"/>
        <v>39.999999999999964</v>
      </c>
    </row>
    <row r="10" spans="1:32" x14ac:dyDescent="0.3">
      <c r="A10" t="s">
        <v>4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21</v>
      </c>
      <c r="O10">
        <v>19</v>
      </c>
      <c r="P10">
        <v>20</v>
      </c>
      <c r="Q10">
        <v>21</v>
      </c>
      <c r="R10">
        <v>20</v>
      </c>
      <c r="S10">
        <v>20</v>
      </c>
      <c r="T10">
        <v>20</v>
      </c>
      <c r="U10">
        <v>21</v>
      </c>
      <c r="V10">
        <v>26</v>
      </c>
      <c r="W10">
        <v>33</v>
      </c>
      <c r="Z10">
        <v>64</v>
      </c>
      <c r="AA10">
        <v>20</v>
      </c>
      <c r="AB10">
        <v>19.5</v>
      </c>
      <c r="AC10">
        <f t="shared" si="1"/>
        <v>1</v>
      </c>
      <c r="AD10">
        <f t="shared" si="2"/>
        <v>0.5</v>
      </c>
      <c r="AE10">
        <f t="shared" si="3"/>
        <v>64</v>
      </c>
      <c r="AF10">
        <f t="shared" si="4"/>
        <v>128</v>
      </c>
    </row>
    <row r="11" spans="1:32" x14ac:dyDescent="0.3">
      <c r="B11">
        <v>19</v>
      </c>
      <c r="C11">
        <v>19</v>
      </c>
      <c r="D11">
        <v>19</v>
      </c>
      <c r="E11">
        <v>20</v>
      </c>
      <c r="F11">
        <v>19</v>
      </c>
      <c r="G11">
        <v>20</v>
      </c>
      <c r="H11">
        <v>19</v>
      </c>
      <c r="I11">
        <v>20</v>
      </c>
      <c r="J11">
        <v>19</v>
      </c>
      <c r="K11">
        <v>19</v>
      </c>
      <c r="L11">
        <v>20</v>
      </c>
      <c r="M11">
        <v>20</v>
      </c>
      <c r="N11">
        <v>21</v>
      </c>
      <c r="O11">
        <v>20</v>
      </c>
      <c r="P11">
        <v>20</v>
      </c>
      <c r="Q11">
        <v>21</v>
      </c>
      <c r="R11">
        <v>21</v>
      </c>
      <c r="S11">
        <v>21</v>
      </c>
      <c r="T11">
        <v>22</v>
      </c>
      <c r="U11">
        <v>25</v>
      </c>
      <c r="V11">
        <v>29</v>
      </c>
      <c r="W11">
        <v>38</v>
      </c>
      <c r="Z11">
        <v>128</v>
      </c>
      <c r="AA11">
        <v>20</v>
      </c>
      <c r="AB11">
        <v>19.600000000000001</v>
      </c>
      <c r="AC11">
        <f t="shared" si="1"/>
        <v>1</v>
      </c>
      <c r="AD11">
        <f t="shared" si="2"/>
        <v>0.60000000000000142</v>
      </c>
      <c r="AE11">
        <f t="shared" si="3"/>
        <v>128</v>
      </c>
      <c r="AF11">
        <f t="shared" si="4"/>
        <v>213.33333333333283</v>
      </c>
    </row>
    <row r="12" spans="1:32" x14ac:dyDescent="0.3">
      <c r="A12" t="s">
        <v>5</v>
      </c>
      <c r="B12">
        <v>20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19</v>
      </c>
      <c r="O12">
        <v>20</v>
      </c>
      <c r="P12">
        <v>19</v>
      </c>
      <c r="Q12">
        <v>20</v>
      </c>
      <c r="R12">
        <v>20</v>
      </c>
      <c r="S12">
        <v>20</v>
      </c>
      <c r="T12">
        <v>21</v>
      </c>
      <c r="U12">
        <v>21</v>
      </c>
      <c r="V12">
        <v>26</v>
      </c>
      <c r="W12">
        <v>38</v>
      </c>
      <c r="Z12">
        <v>256</v>
      </c>
      <c r="AA12">
        <v>20.100000000000001</v>
      </c>
      <c r="AB12">
        <v>19.600000000000001</v>
      </c>
      <c r="AC12">
        <f t="shared" si="1"/>
        <v>1.1000000000000014</v>
      </c>
      <c r="AD12">
        <f t="shared" si="2"/>
        <v>0.60000000000000142</v>
      </c>
      <c r="AE12">
        <f t="shared" si="3"/>
        <v>232.72727272727244</v>
      </c>
      <c r="AF12">
        <f t="shared" si="4"/>
        <v>426.66666666666566</v>
      </c>
    </row>
    <row r="13" spans="1:32" x14ac:dyDescent="0.3">
      <c r="B13">
        <v>19</v>
      </c>
      <c r="C13">
        <v>19</v>
      </c>
      <c r="D13">
        <v>19</v>
      </c>
      <c r="E13">
        <v>20</v>
      </c>
      <c r="F13">
        <v>20</v>
      </c>
      <c r="G13">
        <v>20</v>
      </c>
      <c r="H13">
        <v>19</v>
      </c>
      <c r="I13">
        <v>20</v>
      </c>
      <c r="J13">
        <v>20</v>
      </c>
      <c r="K13">
        <v>20</v>
      </c>
      <c r="L13">
        <v>20</v>
      </c>
      <c r="M13">
        <v>19</v>
      </c>
      <c r="N13">
        <v>20</v>
      </c>
      <c r="O13">
        <v>20</v>
      </c>
      <c r="P13">
        <v>20</v>
      </c>
      <c r="Q13">
        <v>20</v>
      </c>
      <c r="R13">
        <v>21</v>
      </c>
      <c r="S13">
        <v>21</v>
      </c>
      <c r="T13">
        <v>22</v>
      </c>
      <c r="U13">
        <v>25</v>
      </c>
      <c r="V13">
        <v>30</v>
      </c>
      <c r="W13">
        <v>39</v>
      </c>
      <c r="Z13">
        <v>512</v>
      </c>
      <c r="AA13">
        <v>20</v>
      </c>
      <c r="AB13">
        <v>19.2</v>
      </c>
      <c r="AC13">
        <f t="shared" si="1"/>
        <v>1</v>
      </c>
      <c r="AD13">
        <f t="shared" si="2"/>
        <v>0.19999999999999929</v>
      </c>
      <c r="AE13">
        <f t="shared" si="3"/>
        <v>512</v>
      </c>
      <c r="AF13">
        <f t="shared" si="4"/>
        <v>2560.0000000000091</v>
      </c>
    </row>
    <row r="14" spans="1:32" x14ac:dyDescent="0.3">
      <c r="A14" t="s">
        <v>6</v>
      </c>
      <c r="B14">
        <v>20</v>
      </c>
      <c r="C14">
        <v>20</v>
      </c>
      <c r="D14">
        <v>20</v>
      </c>
      <c r="E14">
        <v>20</v>
      </c>
      <c r="F14">
        <v>21</v>
      </c>
      <c r="G14">
        <v>20</v>
      </c>
      <c r="H14">
        <v>20</v>
      </c>
      <c r="I14">
        <v>20</v>
      </c>
      <c r="J14">
        <v>21</v>
      </c>
      <c r="K14">
        <v>20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21</v>
      </c>
      <c r="V14">
        <v>26</v>
      </c>
      <c r="W14">
        <v>31</v>
      </c>
      <c r="Z14">
        <v>1024</v>
      </c>
      <c r="AA14">
        <v>20</v>
      </c>
      <c r="AB14">
        <v>19.7</v>
      </c>
      <c r="AC14">
        <f t="shared" si="1"/>
        <v>1</v>
      </c>
      <c r="AD14">
        <f t="shared" si="2"/>
        <v>0.69999999999999929</v>
      </c>
      <c r="AE14">
        <f t="shared" si="3"/>
        <v>1024</v>
      </c>
      <c r="AF14">
        <f t="shared" si="4"/>
        <v>1462.8571428571443</v>
      </c>
    </row>
    <row r="15" spans="1:32" x14ac:dyDescent="0.3">
      <c r="B15">
        <v>20</v>
      </c>
      <c r="C15">
        <v>20</v>
      </c>
      <c r="D15">
        <v>19</v>
      </c>
      <c r="E15">
        <v>19</v>
      </c>
      <c r="F15">
        <v>21</v>
      </c>
      <c r="G15">
        <v>20</v>
      </c>
      <c r="H15">
        <v>20</v>
      </c>
      <c r="I15">
        <v>20</v>
      </c>
      <c r="J15">
        <v>20</v>
      </c>
      <c r="K15">
        <v>19</v>
      </c>
      <c r="L15">
        <v>19</v>
      </c>
      <c r="M15">
        <v>20</v>
      </c>
      <c r="N15">
        <v>20</v>
      </c>
      <c r="O15">
        <v>20</v>
      </c>
      <c r="P15">
        <v>20</v>
      </c>
      <c r="Q15">
        <v>20</v>
      </c>
      <c r="R15">
        <v>21</v>
      </c>
      <c r="S15">
        <v>21</v>
      </c>
      <c r="T15">
        <v>22</v>
      </c>
      <c r="U15">
        <v>25</v>
      </c>
      <c r="V15">
        <v>29</v>
      </c>
      <c r="W15">
        <v>38</v>
      </c>
      <c r="Z15">
        <v>2048</v>
      </c>
      <c r="AA15">
        <v>20</v>
      </c>
      <c r="AB15">
        <v>19.600000000000001</v>
      </c>
      <c r="AC15">
        <f t="shared" si="1"/>
        <v>1</v>
      </c>
      <c r="AD15">
        <f t="shared" si="2"/>
        <v>0.60000000000000142</v>
      </c>
      <c r="AE15">
        <f t="shared" si="3"/>
        <v>2048</v>
      </c>
      <c r="AF15">
        <f t="shared" si="4"/>
        <v>3413.3333333333253</v>
      </c>
    </row>
    <row r="16" spans="1:32" x14ac:dyDescent="0.3">
      <c r="A16" t="s">
        <v>7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22</v>
      </c>
      <c r="V16">
        <v>24</v>
      </c>
      <c r="W16">
        <v>33</v>
      </c>
      <c r="Z16">
        <v>4096</v>
      </c>
      <c r="AA16">
        <v>19.8</v>
      </c>
      <c r="AB16">
        <v>20.100000000000001</v>
      </c>
      <c r="AC16">
        <f t="shared" si="1"/>
        <v>0.80000000000000071</v>
      </c>
      <c r="AD16">
        <f t="shared" si="2"/>
        <v>1.1000000000000014</v>
      </c>
      <c r="AE16">
        <f t="shared" si="3"/>
        <v>5119.9999999999955</v>
      </c>
      <c r="AF16">
        <f t="shared" si="4"/>
        <v>3723.636363636359</v>
      </c>
    </row>
    <row r="17" spans="1:32" x14ac:dyDescent="0.3">
      <c r="B17">
        <v>20</v>
      </c>
      <c r="C17">
        <v>20</v>
      </c>
      <c r="D17">
        <v>20</v>
      </c>
      <c r="E17">
        <v>20</v>
      </c>
      <c r="F17">
        <v>19</v>
      </c>
      <c r="G17">
        <v>20</v>
      </c>
      <c r="H17">
        <v>20</v>
      </c>
      <c r="I17">
        <v>20</v>
      </c>
      <c r="J17">
        <v>20</v>
      </c>
      <c r="K17">
        <v>19</v>
      </c>
      <c r="L17">
        <v>19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21</v>
      </c>
      <c r="S17">
        <v>21</v>
      </c>
      <c r="T17">
        <v>22</v>
      </c>
      <c r="U17">
        <v>25</v>
      </c>
      <c r="V17">
        <v>29</v>
      </c>
      <c r="W17">
        <v>38</v>
      </c>
      <c r="Z17">
        <f>Z16*2</f>
        <v>8192</v>
      </c>
      <c r="AA17">
        <v>19.600000000000001</v>
      </c>
      <c r="AB17">
        <v>20</v>
      </c>
      <c r="AC17">
        <f t="shared" si="1"/>
        <v>0.60000000000000142</v>
      </c>
      <c r="AD17">
        <f t="shared" si="2"/>
        <v>1</v>
      </c>
      <c r="AE17">
        <f t="shared" si="3"/>
        <v>13653.333333333301</v>
      </c>
      <c r="AF17">
        <f t="shared" si="4"/>
        <v>8192</v>
      </c>
    </row>
    <row r="18" spans="1:32" x14ac:dyDescent="0.3">
      <c r="A18" t="s">
        <v>8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19</v>
      </c>
      <c r="O18">
        <v>19</v>
      </c>
      <c r="P18">
        <v>20</v>
      </c>
      <c r="Q18">
        <v>20</v>
      </c>
      <c r="R18">
        <v>20</v>
      </c>
      <c r="S18">
        <v>20</v>
      </c>
      <c r="T18">
        <v>20</v>
      </c>
      <c r="U18">
        <v>22</v>
      </c>
      <c r="V18">
        <v>24</v>
      </c>
      <c r="W18">
        <v>31</v>
      </c>
      <c r="Z18">
        <f>Z17*2</f>
        <v>16384</v>
      </c>
      <c r="AA18">
        <v>19.7</v>
      </c>
      <c r="AB18">
        <v>20</v>
      </c>
      <c r="AC18">
        <f t="shared" si="1"/>
        <v>0.69999999999999929</v>
      </c>
      <c r="AD18">
        <f t="shared" si="2"/>
        <v>1</v>
      </c>
      <c r="AE18">
        <f t="shared" si="3"/>
        <v>23405.714285714308</v>
      </c>
      <c r="AF18">
        <f t="shared" si="4"/>
        <v>16384</v>
      </c>
    </row>
    <row r="19" spans="1:32" x14ac:dyDescent="0.3">
      <c r="B19">
        <v>20</v>
      </c>
      <c r="C19">
        <v>20</v>
      </c>
      <c r="D19">
        <v>19</v>
      </c>
      <c r="E19">
        <v>20</v>
      </c>
      <c r="F19">
        <v>19</v>
      </c>
      <c r="G19">
        <v>19</v>
      </c>
      <c r="H19">
        <v>20</v>
      </c>
      <c r="I19">
        <v>19</v>
      </c>
      <c r="J19">
        <v>19</v>
      </c>
      <c r="K19">
        <v>19</v>
      </c>
      <c r="L19">
        <v>20</v>
      </c>
      <c r="M19">
        <v>19</v>
      </c>
      <c r="N19">
        <v>20</v>
      </c>
      <c r="O19">
        <v>20</v>
      </c>
      <c r="P19">
        <v>20</v>
      </c>
      <c r="Q19">
        <v>20</v>
      </c>
      <c r="R19">
        <v>21</v>
      </c>
      <c r="S19">
        <v>21</v>
      </c>
      <c r="T19">
        <v>22</v>
      </c>
      <c r="U19">
        <v>25</v>
      </c>
      <c r="V19">
        <v>29</v>
      </c>
      <c r="W19">
        <v>38</v>
      </c>
      <c r="Z19">
        <f>Z18*2</f>
        <v>32768</v>
      </c>
      <c r="AA19">
        <v>20.100000000000001</v>
      </c>
      <c r="AB19">
        <v>20.100000000000001</v>
      </c>
      <c r="AC19">
        <f t="shared" si="1"/>
        <v>1.1000000000000014</v>
      </c>
      <c r="AD19">
        <f t="shared" si="2"/>
        <v>1.1000000000000014</v>
      </c>
      <c r="AE19">
        <f t="shared" si="3"/>
        <v>29789.090909090872</v>
      </c>
      <c r="AF19">
        <f t="shared" si="4"/>
        <v>29789.090909090872</v>
      </c>
    </row>
    <row r="20" spans="1:32" x14ac:dyDescent="0.3">
      <c r="A20" t="s">
        <v>9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19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21</v>
      </c>
      <c r="U20">
        <v>21</v>
      </c>
      <c r="V20">
        <v>25</v>
      </c>
      <c r="W20">
        <v>32</v>
      </c>
      <c r="Z20">
        <f>Z19*2</f>
        <v>65536</v>
      </c>
      <c r="AA20">
        <v>20</v>
      </c>
      <c r="AB20">
        <v>21</v>
      </c>
      <c r="AC20">
        <f t="shared" si="1"/>
        <v>1</v>
      </c>
      <c r="AD20">
        <f t="shared" si="2"/>
        <v>2</v>
      </c>
      <c r="AE20">
        <f t="shared" si="3"/>
        <v>65536</v>
      </c>
      <c r="AF20">
        <f t="shared" si="4"/>
        <v>32768</v>
      </c>
    </row>
    <row r="21" spans="1:32" x14ac:dyDescent="0.3">
      <c r="B21">
        <v>19</v>
      </c>
      <c r="C21">
        <v>19</v>
      </c>
      <c r="D21">
        <v>19</v>
      </c>
      <c r="E21">
        <v>20</v>
      </c>
      <c r="F21">
        <v>20</v>
      </c>
      <c r="G21">
        <v>19</v>
      </c>
      <c r="H21">
        <v>20</v>
      </c>
      <c r="I21">
        <v>19</v>
      </c>
      <c r="J21">
        <v>20</v>
      </c>
      <c r="K21">
        <v>19</v>
      </c>
      <c r="L21">
        <v>20</v>
      </c>
      <c r="M21">
        <v>19</v>
      </c>
      <c r="N21">
        <v>20</v>
      </c>
      <c r="O21">
        <v>20</v>
      </c>
      <c r="P21">
        <v>20</v>
      </c>
      <c r="Q21">
        <v>20</v>
      </c>
      <c r="R21">
        <v>21</v>
      </c>
      <c r="S21">
        <v>21</v>
      </c>
      <c r="T21">
        <v>22</v>
      </c>
      <c r="U21">
        <v>25</v>
      </c>
      <c r="V21">
        <v>29</v>
      </c>
      <c r="W21">
        <v>38</v>
      </c>
      <c r="Z21">
        <f>Z20*2</f>
        <v>131072</v>
      </c>
      <c r="AA21">
        <v>20</v>
      </c>
      <c r="AB21">
        <v>21</v>
      </c>
      <c r="AC21">
        <f t="shared" si="1"/>
        <v>1</v>
      </c>
      <c r="AD21">
        <f t="shared" si="2"/>
        <v>2</v>
      </c>
      <c r="AE21">
        <f t="shared" si="3"/>
        <v>131072</v>
      </c>
      <c r="AF21">
        <f t="shared" si="4"/>
        <v>65536</v>
      </c>
    </row>
    <row r="22" spans="1:32" x14ac:dyDescent="0.3">
      <c r="B22">
        <f>AVERAGE(B2,B4,B6,B8,B10,B12,B14,B16,B18,B20)</f>
        <v>20</v>
      </c>
      <c r="C22">
        <f t="shared" ref="C22:M22" si="5">AVERAGE(C2,C4,C6,C8,C10,C12,C14,C16,C18,C20)</f>
        <v>20</v>
      </c>
      <c r="D22">
        <f t="shared" si="5"/>
        <v>20</v>
      </c>
      <c r="E22">
        <f t="shared" si="5"/>
        <v>20</v>
      </c>
      <c r="F22">
        <f t="shared" si="5"/>
        <v>20.100000000000001</v>
      </c>
      <c r="G22">
        <f t="shared" si="5"/>
        <v>20</v>
      </c>
      <c r="H22">
        <f t="shared" si="5"/>
        <v>20</v>
      </c>
      <c r="I22">
        <f t="shared" si="5"/>
        <v>20</v>
      </c>
      <c r="J22">
        <f t="shared" si="5"/>
        <v>20.100000000000001</v>
      </c>
      <c r="K22">
        <f t="shared" si="5"/>
        <v>20</v>
      </c>
      <c r="L22">
        <f t="shared" si="5"/>
        <v>20</v>
      </c>
      <c r="M22">
        <f t="shared" si="5"/>
        <v>20</v>
      </c>
      <c r="N22">
        <f>AVERAGE(N2,N4,N6,N8,N10,N12,N14,N16,N18,N20)</f>
        <v>19.8</v>
      </c>
      <c r="O22">
        <f t="shared" ref="O22:W22" si="6">AVERAGE(O2,O4,O6,O8,O10,O12,O14,O16,O18,O20)</f>
        <v>19.600000000000001</v>
      </c>
      <c r="P22">
        <f t="shared" si="6"/>
        <v>19.7</v>
      </c>
      <c r="Q22">
        <f t="shared" si="6"/>
        <v>20.100000000000001</v>
      </c>
      <c r="R22">
        <f t="shared" si="6"/>
        <v>20</v>
      </c>
      <c r="S22">
        <f t="shared" si="6"/>
        <v>20</v>
      </c>
      <c r="T22">
        <f t="shared" si="6"/>
        <v>20.5</v>
      </c>
      <c r="U22">
        <f t="shared" si="6"/>
        <v>21.6</v>
      </c>
      <c r="V22">
        <f t="shared" si="6"/>
        <v>25.4</v>
      </c>
      <c r="W22">
        <f t="shared" si="6"/>
        <v>33.200000000000003</v>
      </c>
      <c r="Z22">
        <f>Z21*2</f>
        <v>262144</v>
      </c>
      <c r="AA22">
        <v>20.5</v>
      </c>
      <c r="AB22">
        <v>22</v>
      </c>
      <c r="AC22">
        <f t="shared" si="1"/>
        <v>1.5</v>
      </c>
      <c r="AD22">
        <f t="shared" si="2"/>
        <v>3</v>
      </c>
      <c r="AE22">
        <f t="shared" si="3"/>
        <v>174762.66666666666</v>
      </c>
      <c r="AF22">
        <f t="shared" si="4"/>
        <v>87381.333333333328</v>
      </c>
    </row>
    <row r="23" spans="1:32" x14ac:dyDescent="0.3">
      <c r="B23">
        <f>AVERAGE(B3,B5,B7,B9,B11,B13,B15,B17,B19,B21)</f>
        <v>19.399999999999999</v>
      </c>
      <c r="C23">
        <f t="shared" ref="C23:M23" si="7">AVERAGE(C3,C5,C7,C9,C11,C13,C15,C17,C19,C21)</f>
        <v>19.399999999999999</v>
      </c>
      <c r="D23">
        <f t="shared" si="7"/>
        <v>19.2</v>
      </c>
      <c r="E23">
        <f t="shared" si="7"/>
        <v>19.8</v>
      </c>
      <c r="F23">
        <f t="shared" si="7"/>
        <v>19.600000000000001</v>
      </c>
      <c r="G23">
        <f t="shared" si="7"/>
        <v>19.8</v>
      </c>
      <c r="H23">
        <f t="shared" si="7"/>
        <v>19.5</v>
      </c>
      <c r="I23">
        <f t="shared" si="7"/>
        <v>19.600000000000001</v>
      </c>
      <c r="J23">
        <f t="shared" si="7"/>
        <v>19.600000000000001</v>
      </c>
      <c r="K23">
        <f t="shared" si="7"/>
        <v>19.2</v>
      </c>
      <c r="L23">
        <f t="shared" si="7"/>
        <v>19.7</v>
      </c>
      <c r="M23">
        <f t="shared" si="7"/>
        <v>19.600000000000001</v>
      </c>
      <c r="N23">
        <f>AVERAGE(N3,N5,N7,N9,N11,N13,N15,N17,N19,N21)</f>
        <v>20.100000000000001</v>
      </c>
      <c r="O23">
        <f t="shared" ref="O23:W23" si="8">AVERAGE(O3,O5,O7,O9,O11,O13,O15,O17,O19,O21)</f>
        <v>20</v>
      </c>
      <c r="P23">
        <f t="shared" si="8"/>
        <v>20</v>
      </c>
      <c r="Q23">
        <f t="shared" si="8"/>
        <v>20.100000000000001</v>
      </c>
      <c r="R23">
        <f t="shared" si="8"/>
        <v>21</v>
      </c>
      <c r="S23">
        <f t="shared" si="8"/>
        <v>21</v>
      </c>
      <c r="T23">
        <f t="shared" si="8"/>
        <v>22</v>
      </c>
      <c r="U23">
        <f t="shared" si="8"/>
        <v>24.9</v>
      </c>
      <c r="V23">
        <f t="shared" si="8"/>
        <v>29.1</v>
      </c>
      <c r="W23">
        <f t="shared" si="8"/>
        <v>38.200000000000003</v>
      </c>
      <c r="Z23">
        <f>Z22*2</f>
        <v>524288</v>
      </c>
      <c r="AA23">
        <v>21.6</v>
      </c>
      <c r="AB23">
        <v>24.9</v>
      </c>
      <c r="AC23">
        <f t="shared" si="1"/>
        <v>2.6000000000000014</v>
      </c>
      <c r="AD23">
        <f t="shared" si="2"/>
        <v>5.8999999999999986</v>
      </c>
      <c r="AE23">
        <f t="shared" si="3"/>
        <v>201649.23076923066</v>
      </c>
      <c r="AF23">
        <f t="shared" si="4"/>
        <v>88862.372881355957</v>
      </c>
    </row>
    <row r="24" spans="1:32" x14ac:dyDescent="0.3">
      <c r="Z24">
        <f>Z23*2</f>
        <v>1048576</v>
      </c>
      <c r="AA24">
        <v>25.4</v>
      </c>
      <c r="AB24">
        <v>29.1</v>
      </c>
      <c r="AC24">
        <f t="shared" si="1"/>
        <v>6.3999999999999986</v>
      </c>
      <c r="AD24">
        <f t="shared" si="2"/>
        <v>10.100000000000001</v>
      </c>
      <c r="AE24">
        <f t="shared" si="3"/>
        <v>163840.00000000003</v>
      </c>
      <c r="AF24">
        <f t="shared" si="4"/>
        <v>103819.40594059405</v>
      </c>
    </row>
    <row r="25" spans="1:32" x14ac:dyDescent="0.3">
      <c r="Z25">
        <f>Z24*2</f>
        <v>2097152</v>
      </c>
      <c r="AA25">
        <v>33.200000000000003</v>
      </c>
      <c r="AB25">
        <v>38.200000000000003</v>
      </c>
      <c r="AC25">
        <f t="shared" si="1"/>
        <v>14.200000000000003</v>
      </c>
      <c r="AD25">
        <f t="shared" si="2"/>
        <v>19.200000000000003</v>
      </c>
      <c r="AE25">
        <f t="shared" si="3"/>
        <v>147686.76056338026</v>
      </c>
      <c r="AF25">
        <f t="shared" si="4"/>
        <v>109226.66666666666</v>
      </c>
    </row>
    <row r="27" spans="1:32" x14ac:dyDescent="0.3">
      <c r="B27">
        <v>20</v>
      </c>
      <c r="C27">
        <v>20</v>
      </c>
      <c r="D27">
        <v>20</v>
      </c>
      <c r="E27">
        <v>20</v>
      </c>
      <c r="F27">
        <v>20.100000000000001</v>
      </c>
      <c r="G27">
        <v>20</v>
      </c>
      <c r="H27">
        <v>20</v>
      </c>
      <c r="I27">
        <v>20</v>
      </c>
      <c r="J27">
        <v>20.100000000000001</v>
      </c>
      <c r="K27">
        <v>20</v>
      </c>
      <c r="L27">
        <v>20</v>
      </c>
      <c r="M27">
        <v>20</v>
      </c>
      <c r="N27">
        <v>19.8</v>
      </c>
      <c r="O27">
        <v>19.600000000000001</v>
      </c>
      <c r="P27">
        <v>19.7</v>
      </c>
      <c r="Q27">
        <v>20.100000000000001</v>
      </c>
      <c r="R27">
        <v>20</v>
      </c>
      <c r="S27">
        <v>20</v>
      </c>
      <c r="T27">
        <v>20.5</v>
      </c>
      <c r="U27">
        <v>21.6</v>
      </c>
      <c r="V27">
        <v>25.4</v>
      </c>
      <c r="W27">
        <v>33.200000000000003</v>
      </c>
    </row>
    <row r="28" spans="1:32" x14ac:dyDescent="0.3">
      <c r="B28">
        <v>19.399999999999999</v>
      </c>
      <c r="C28">
        <v>19.399999999999999</v>
      </c>
      <c r="D28">
        <v>19.2</v>
      </c>
      <c r="E28">
        <v>19.8</v>
      </c>
      <c r="F28">
        <v>19.600000000000001</v>
      </c>
      <c r="G28">
        <v>19.8</v>
      </c>
      <c r="H28">
        <v>19.5</v>
      </c>
      <c r="I28">
        <v>19.600000000000001</v>
      </c>
      <c r="J28">
        <v>19.600000000000001</v>
      </c>
      <c r="K28">
        <v>19.2</v>
      </c>
      <c r="L28">
        <v>19.7</v>
      </c>
      <c r="M28">
        <v>19.600000000000001</v>
      </c>
      <c r="N28">
        <v>20.100000000000001</v>
      </c>
      <c r="O28">
        <v>20</v>
      </c>
      <c r="P28">
        <v>20</v>
      </c>
      <c r="Q28">
        <v>20.100000000000001</v>
      </c>
      <c r="R28">
        <v>21</v>
      </c>
      <c r="S28">
        <v>21</v>
      </c>
      <c r="T28">
        <v>22</v>
      </c>
      <c r="U28">
        <v>24.9</v>
      </c>
      <c r="V28">
        <v>29.1</v>
      </c>
      <c r="W28">
        <v>38.200000000000003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C914-8B40-46CC-ADF4-AD96BD5FD6FA}">
  <dimension ref="A1:AF34"/>
  <sheetViews>
    <sheetView tabSelected="1" topLeftCell="G13" workbookViewId="0">
      <selection activeCell="AD32" sqref="AD32"/>
    </sheetView>
  </sheetViews>
  <sheetFormatPr defaultRowHeight="14.4" x14ac:dyDescent="0.3"/>
  <sheetData>
    <row r="1" spans="1:32" x14ac:dyDescent="0.3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f>N1*2</f>
        <v>8192</v>
      </c>
      <c r="P1">
        <f>O1*2</f>
        <v>16384</v>
      </c>
      <c r="Q1">
        <f t="shared" ref="Q1:U1" si="0">P1*2</f>
        <v>32768</v>
      </c>
      <c r="R1">
        <f t="shared" si="0"/>
        <v>65536</v>
      </c>
      <c r="S1">
        <f t="shared" si="0"/>
        <v>131072</v>
      </c>
      <c r="T1">
        <f t="shared" si="0"/>
        <v>262144</v>
      </c>
      <c r="U1">
        <f t="shared" si="0"/>
        <v>524288</v>
      </c>
      <c r="V1">
        <f>U1*2</f>
        <v>1048576</v>
      </c>
      <c r="W1">
        <f>V1*2</f>
        <v>2097152</v>
      </c>
    </row>
    <row r="2" spans="1:32" x14ac:dyDescent="0.3">
      <c r="A2" t="s">
        <v>0</v>
      </c>
      <c r="B2">
        <v>20</v>
      </c>
      <c r="C2">
        <v>20</v>
      </c>
      <c r="D2">
        <v>20</v>
      </c>
      <c r="E2">
        <v>20</v>
      </c>
      <c r="F2">
        <v>21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19</v>
      </c>
      <c r="P2">
        <v>20</v>
      </c>
      <c r="Q2">
        <v>20</v>
      </c>
      <c r="R2">
        <v>20</v>
      </c>
      <c r="S2">
        <v>20</v>
      </c>
      <c r="T2">
        <v>20</v>
      </c>
      <c r="U2">
        <v>21</v>
      </c>
      <c r="V2">
        <v>26</v>
      </c>
      <c r="W2">
        <v>33</v>
      </c>
    </row>
    <row r="3" spans="1:32" x14ac:dyDescent="0.3">
      <c r="B3">
        <v>20</v>
      </c>
      <c r="C3">
        <v>19</v>
      </c>
      <c r="D3">
        <v>20</v>
      </c>
      <c r="E3">
        <v>20</v>
      </c>
      <c r="F3">
        <v>20</v>
      </c>
      <c r="G3">
        <v>19</v>
      </c>
      <c r="H3">
        <v>19</v>
      </c>
      <c r="I3">
        <v>19</v>
      </c>
      <c r="J3">
        <v>19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21</v>
      </c>
      <c r="R3">
        <v>21</v>
      </c>
      <c r="S3">
        <v>22</v>
      </c>
      <c r="T3">
        <v>22</v>
      </c>
      <c r="U3">
        <v>25</v>
      </c>
      <c r="V3">
        <v>29</v>
      </c>
      <c r="W3">
        <v>38</v>
      </c>
    </row>
    <row r="4" spans="1:32" x14ac:dyDescent="0.3">
      <c r="A4" t="s">
        <v>1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21</v>
      </c>
      <c r="T4">
        <v>20</v>
      </c>
      <c r="U4">
        <v>22</v>
      </c>
      <c r="V4">
        <v>25</v>
      </c>
      <c r="W4">
        <v>33</v>
      </c>
      <c r="Z4">
        <v>1</v>
      </c>
      <c r="AA4">
        <v>20</v>
      </c>
      <c r="AB4">
        <v>19.5</v>
      </c>
      <c r="AC4">
        <f>AA4-19</f>
        <v>1</v>
      </c>
      <c r="AD4">
        <f>AB4-19</f>
        <v>0.5</v>
      </c>
      <c r="AE4">
        <f>Z4/AC4</f>
        <v>1</v>
      </c>
      <c r="AF4">
        <f>Z4/AD4</f>
        <v>2</v>
      </c>
    </row>
    <row r="5" spans="1:32" x14ac:dyDescent="0.3">
      <c r="B5">
        <v>20</v>
      </c>
      <c r="C5">
        <v>19</v>
      </c>
      <c r="D5">
        <v>19</v>
      </c>
      <c r="E5">
        <v>19</v>
      </c>
      <c r="F5">
        <v>20</v>
      </c>
      <c r="G5">
        <v>20</v>
      </c>
      <c r="H5">
        <v>20</v>
      </c>
      <c r="I5">
        <v>20</v>
      </c>
      <c r="J5">
        <v>20</v>
      </c>
      <c r="K5">
        <v>19</v>
      </c>
      <c r="L5">
        <v>19</v>
      </c>
      <c r="M5">
        <v>20</v>
      </c>
      <c r="N5">
        <v>20</v>
      </c>
      <c r="O5">
        <v>20</v>
      </c>
      <c r="P5">
        <v>20</v>
      </c>
      <c r="Q5">
        <v>21</v>
      </c>
      <c r="R5">
        <v>21</v>
      </c>
      <c r="S5">
        <v>22</v>
      </c>
      <c r="T5">
        <v>22</v>
      </c>
      <c r="U5">
        <v>25</v>
      </c>
      <c r="V5">
        <v>29</v>
      </c>
      <c r="W5">
        <v>38</v>
      </c>
      <c r="Z5">
        <v>2</v>
      </c>
      <c r="AA5">
        <v>20</v>
      </c>
      <c r="AB5">
        <v>19.399999999999999</v>
      </c>
      <c r="AC5">
        <f t="shared" ref="AC5:AC25" si="1">AA5-19</f>
        <v>1</v>
      </c>
      <c r="AD5">
        <f t="shared" ref="AD5:AD25" si="2">AB5-19</f>
        <v>0.39999999999999858</v>
      </c>
      <c r="AE5">
        <f t="shared" ref="AE5:AE25" si="3">Z5/AC5</f>
        <v>2</v>
      </c>
      <c r="AF5">
        <f t="shared" ref="AF5:AF25" si="4">Z5/AD5</f>
        <v>5.0000000000000178</v>
      </c>
    </row>
    <row r="6" spans="1:32" x14ac:dyDescent="0.3">
      <c r="A6" t="s">
        <v>2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19</v>
      </c>
      <c r="P6">
        <v>20</v>
      </c>
      <c r="Q6">
        <v>20</v>
      </c>
      <c r="R6">
        <v>20</v>
      </c>
      <c r="S6">
        <v>20</v>
      </c>
      <c r="T6">
        <v>20</v>
      </c>
      <c r="U6">
        <v>21</v>
      </c>
      <c r="V6">
        <v>26</v>
      </c>
      <c r="W6">
        <v>34</v>
      </c>
      <c r="Z6">
        <v>4</v>
      </c>
      <c r="AA6">
        <v>20</v>
      </c>
      <c r="AB6">
        <v>19.3</v>
      </c>
      <c r="AC6">
        <f t="shared" si="1"/>
        <v>1</v>
      </c>
      <c r="AD6">
        <f t="shared" si="2"/>
        <v>0.30000000000000071</v>
      </c>
      <c r="AE6">
        <f t="shared" si="3"/>
        <v>4</v>
      </c>
      <c r="AF6">
        <f t="shared" si="4"/>
        <v>13.333333333333302</v>
      </c>
    </row>
    <row r="7" spans="1:32" x14ac:dyDescent="0.3">
      <c r="B7">
        <v>19</v>
      </c>
      <c r="C7">
        <v>19</v>
      </c>
      <c r="D7">
        <v>19</v>
      </c>
      <c r="E7">
        <v>19</v>
      </c>
      <c r="F7">
        <v>20</v>
      </c>
      <c r="G7">
        <v>20</v>
      </c>
      <c r="H7">
        <v>19</v>
      </c>
      <c r="I7">
        <v>20</v>
      </c>
      <c r="J7">
        <v>20</v>
      </c>
      <c r="K7">
        <v>19</v>
      </c>
      <c r="L7">
        <v>20</v>
      </c>
      <c r="M7">
        <v>19</v>
      </c>
      <c r="N7">
        <v>20</v>
      </c>
      <c r="O7">
        <v>20</v>
      </c>
      <c r="P7">
        <v>20</v>
      </c>
      <c r="Q7">
        <v>21</v>
      </c>
      <c r="R7">
        <v>21</v>
      </c>
      <c r="S7">
        <v>22</v>
      </c>
      <c r="T7">
        <v>22</v>
      </c>
      <c r="U7">
        <v>25</v>
      </c>
      <c r="V7">
        <v>29</v>
      </c>
      <c r="W7">
        <v>38</v>
      </c>
      <c r="Z7">
        <v>8</v>
      </c>
      <c r="AA7">
        <v>20</v>
      </c>
      <c r="AB7">
        <v>19.399999999999999</v>
      </c>
      <c r="AC7">
        <f t="shared" si="1"/>
        <v>1</v>
      </c>
      <c r="AD7">
        <f t="shared" si="2"/>
        <v>0.39999999999999858</v>
      </c>
      <c r="AE7">
        <f t="shared" si="3"/>
        <v>8</v>
      </c>
      <c r="AF7">
        <f t="shared" si="4"/>
        <v>20.000000000000071</v>
      </c>
    </row>
    <row r="8" spans="1:32" x14ac:dyDescent="0.3">
      <c r="A8" t="s">
        <v>3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19</v>
      </c>
      <c r="O8">
        <v>19</v>
      </c>
      <c r="P8">
        <v>20</v>
      </c>
      <c r="Q8">
        <v>20</v>
      </c>
      <c r="R8">
        <v>20</v>
      </c>
      <c r="S8">
        <v>20</v>
      </c>
      <c r="T8">
        <v>20</v>
      </c>
      <c r="U8">
        <v>22</v>
      </c>
      <c r="V8">
        <v>25</v>
      </c>
      <c r="W8">
        <v>32</v>
      </c>
      <c r="Z8">
        <v>16</v>
      </c>
      <c r="AA8">
        <v>20.100000000000001</v>
      </c>
      <c r="AB8">
        <v>19.600000000000001</v>
      </c>
      <c r="AC8">
        <f t="shared" si="1"/>
        <v>1.1000000000000014</v>
      </c>
      <c r="AD8">
        <f t="shared" si="2"/>
        <v>0.60000000000000142</v>
      </c>
      <c r="AE8">
        <f t="shared" si="3"/>
        <v>14.545454545454527</v>
      </c>
      <c r="AF8">
        <f t="shared" si="4"/>
        <v>26.666666666666604</v>
      </c>
    </row>
    <row r="9" spans="1:32" x14ac:dyDescent="0.3">
      <c r="B9">
        <v>19</v>
      </c>
      <c r="C9">
        <v>20</v>
      </c>
      <c r="D9">
        <v>20</v>
      </c>
      <c r="E9">
        <v>19</v>
      </c>
      <c r="F9">
        <v>19</v>
      </c>
      <c r="G9">
        <v>20</v>
      </c>
      <c r="H9">
        <v>20</v>
      </c>
      <c r="I9">
        <v>19</v>
      </c>
      <c r="J9">
        <v>19</v>
      </c>
      <c r="K9">
        <v>19</v>
      </c>
      <c r="L9">
        <v>20</v>
      </c>
      <c r="M9">
        <v>19</v>
      </c>
      <c r="N9">
        <v>20</v>
      </c>
      <c r="O9">
        <v>20</v>
      </c>
      <c r="P9">
        <v>20</v>
      </c>
      <c r="Q9">
        <v>21</v>
      </c>
      <c r="R9">
        <v>21</v>
      </c>
      <c r="S9">
        <v>22</v>
      </c>
      <c r="T9">
        <v>22</v>
      </c>
      <c r="U9">
        <v>25</v>
      </c>
      <c r="V9">
        <v>29</v>
      </c>
      <c r="W9">
        <v>38</v>
      </c>
      <c r="Z9">
        <v>32</v>
      </c>
      <c r="AA9">
        <v>20</v>
      </c>
      <c r="AB9">
        <v>19.7</v>
      </c>
      <c r="AC9">
        <f t="shared" si="1"/>
        <v>1</v>
      </c>
      <c r="AD9">
        <f t="shared" si="2"/>
        <v>0.69999999999999929</v>
      </c>
      <c r="AE9">
        <f t="shared" si="3"/>
        <v>32</v>
      </c>
      <c r="AF9">
        <f t="shared" si="4"/>
        <v>45.714285714285758</v>
      </c>
    </row>
    <row r="10" spans="1:32" x14ac:dyDescent="0.3">
      <c r="A10" t="s">
        <v>4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19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U10">
        <v>23</v>
      </c>
      <c r="V10">
        <v>24</v>
      </c>
      <c r="W10">
        <v>34</v>
      </c>
      <c r="Z10">
        <v>64</v>
      </c>
      <c r="AA10">
        <v>20</v>
      </c>
      <c r="AB10">
        <v>19.5</v>
      </c>
      <c r="AC10">
        <f t="shared" si="1"/>
        <v>1</v>
      </c>
      <c r="AD10">
        <f t="shared" si="2"/>
        <v>0.5</v>
      </c>
      <c r="AE10">
        <f t="shared" si="3"/>
        <v>64</v>
      </c>
      <c r="AF10">
        <f t="shared" si="4"/>
        <v>128</v>
      </c>
    </row>
    <row r="11" spans="1:32" x14ac:dyDescent="0.3">
      <c r="B11">
        <v>20</v>
      </c>
      <c r="C11">
        <v>20</v>
      </c>
      <c r="D11">
        <v>20</v>
      </c>
      <c r="E11">
        <v>19</v>
      </c>
      <c r="F11">
        <v>20</v>
      </c>
      <c r="G11">
        <v>20</v>
      </c>
      <c r="H11">
        <v>19</v>
      </c>
      <c r="I11">
        <v>19</v>
      </c>
      <c r="J11">
        <v>19</v>
      </c>
      <c r="K11">
        <v>20</v>
      </c>
      <c r="L11">
        <v>20</v>
      </c>
      <c r="M11">
        <v>19</v>
      </c>
      <c r="N11">
        <v>20</v>
      </c>
      <c r="O11">
        <v>20</v>
      </c>
      <c r="P11">
        <v>20</v>
      </c>
      <c r="Q11">
        <v>21</v>
      </c>
      <c r="R11">
        <v>21</v>
      </c>
      <c r="S11">
        <v>22</v>
      </c>
      <c r="T11">
        <v>22</v>
      </c>
      <c r="U11">
        <v>25</v>
      </c>
      <c r="V11">
        <v>29</v>
      </c>
      <c r="W11">
        <v>39</v>
      </c>
      <c r="Z11">
        <v>128</v>
      </c>
      <c r="AA11">
        <v>20</v>
      </c>
      <c r="AB11">
        <v>19.3</v>
      </c>
      <c r="AC11">
        <f t="shared" si="1"/>
        <v>1</v>
      </c>
      <c r="AD11">
        <f t="shared" si="2"/>
        <v>0.30000000000000071</v>
      </c>
      <c r="AE11">
        <f t="shared" si="3"/>
        <v>128</v>
      </c>
      <c r="AF11">
        <f t="shared" si="4"/>
        <v>426.66666666666566</v>
      </c>
    </row>
    <row r="12" spans="1:32" x14ac:dyDescent="0.3">
      <c r="A12" t="s">
        <v>5</v>
      </c>
      <c r="B12">
        <v>20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19</v>
      </c>
      <c r="O12">
        <v>19</v>
      </c>
      <c r="P12">
        <v>20</v>
      </c>
      <c r="Q12">
        <v>20</v>
      </c>
      <c r="R12">
        <v>20</v>
      </c>
      <c r="S12">
        <v>20</v>
      </c>
      <c r="T12">
        <v>21</v>
      </c>
      <c r="U12">
        <v>21</v>
      </c>
      <c r="V12">
        <v>27</v>
      </c>
      <c r="W12">
        <v>34</v>
      </c>
      <c r="Z12">
        <v>256</v>
      </c>
      <c r="AA12">
        <v>20</v>
      </c>
      <c r="AB12">
        <v>19.5</v>
      </c>
      <c r="AC12">
        <f t="shared" si="1"/>
        <v>1</v>
      </c>
      <c r="AD12">
        <f t="shared" si="2"/>
        <v>0.5</v>
      </c>
      <c r="AE12">
        <f t="shared" si="3"/>
        <v>256</v>
      </c>
      <c r="AF12">
        <f t="shared" si="4"/>
        <v>512</v>
      </c>
    </row>
    <row r="13" spans="1:32" x14ac:dyDescent="0.3">
      <c r="B13">
        <v>19</v>
      </c>
      <c r="C13">
        <v>20</v>
      </c>
      <c r="D13">
        <v>19</v>
      </c>
      <c r="E13">
        <v>20</v>
      </c>
      <c r="F13">
        <v>19</v>
      </c>
      <c r="G13">
        <v>19</v>
      </c>
      <c r="H13">
        <v>20</v>
      </c>
      <c r="I13">
        <v>19</v>
      </c>
      <c r="J13">
        <v>20</v>
      </c>
      <c r="K13">
        <v>19</v>
      </c>
      <c r="L13">
        <v>19</v>
      </c>
      <c r="M13">
        <v>19</v>
      </c>
      <c r="N13">
        <v>20</v>
      </c>
      <c r="O13">
        <v>20</v>
      </c>
      <c r="P13">
        <v>20</v>
      </c>
      <c r="Q13">
        <v>21</v>
      </c>
      <c r="R13">
        <v>21</v>
      </c>
      <c r="S13">
        <v>22</v>
      </c>
      <c r="T13">
        <v>22</v>
      </c>
      <c r="U13">
        <v>25</v>
      </c>
      <c r="V13">
        <v>29</v>
      </c>
      <c r="W13">
        <v>38</v>
      </c>
      <c r="Z13">
        <v>512</v>
      </c>
      <c r="AA13">
        <v>20</v>
      </c>
      <c r="AB13">
        <v>19.399999999999999</v>
      </c>
      <c r="AC13">
        <f t="shared" si="1"/>
        <v>1</v>
      </c>
      <c r="AD13">
        <f t="shared" si="2"/>
        <v>0.39999999999999858</v>
      </c>
      <c r="AE13">
        <f t="shared" si="3"/>
        <v>512</v>
      </c>
      <c r="AF13">
        <f t="shared" si="4"/>
        <v>1280.0000000000045</v>
      </c>
    </row>
    <row r="14" spans="1:32" x14ac:dyDescent="0.3">
      <c r="A14" t="s">
        <v>6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20</v>
      </c>
      <c r="R14">
        <v>20</v>
      </c>
      <c r="S14">
        <v>21</v>
      </c>
      <c r="T14">
        <v>20</v>
      </c>
      <c r="U14">
        <v>23</v>
      </c>
      <c r="V14">
        <v>25</v>
      </c>
      <c r="W14">
        <v>33</v>
      </c>
      <c r="Z14">
        <v>1024</v>
      </c>
      <c r="AA14">
        <v>20</v>
      </c>
      <c r="AB14">
        <v>19.8</v>
      </c>
      <c r="AC14">
        <f t="shared" si="1"/>
        <v>1</v>
      </c>
      <c r="AD14">
        <f t="shared" si="2"/>
        <v>0.80000000000000071</v>
      </c>
      <c r="AE14">
        <f t="shared" si="3"/>
        <v>1024</v>
      </c>
      <c r="AF14">
        <f t="shared" si="4"/>
        <v>1279.9999999999989</v>
      </c>
    </row>
    <row r="15" spans="1:32" x14ac:dyDescent="0.3">
      <c r="B15">
        <v>20</v>
      </c>
      <c r="C15">
        <v>20</v>
      </c>
      <c r="D15">
        <v>19</v>
      </c>
      <c r="E15">
        <v>20</v>
      </c>
      <c r="F15">
        <v>19</v>
      </c>
      <c r="G15">
        <v>20</v>
      </c>
      <c r="H15">
        <v>20</v>
      </c>
      <c r="I15">
        <v>20</v>
      </c>
      <c r="J15">
        <v>20</v>
      </c>
      <c r="K15">
        <v>19</v>
      </c>
      <c r="L15">
        <v>20</v>
      </c>
      <c r="M15">
        <v>20</v>
      </c>
      <c r="N15">
        <v>20</v>
      </c>
      <c r="O15">
        <v>20</v>
      </c>
      <c r="P15">
        <v>20</v>
      </c>
      <c r="Q15">
        <v>21</v>
      </c>
      <c r="R15">
        <v>21</v>
      </c>
      <c r="S15">
        <v>22</v>
      </c>
      <c r="T15">
        <v>22</v>
      </c>
      <c r="U15">
        <v>25</v>
      </c>
      <c r="V15">
        <v>29</v>
      </c>
      <c r="W15">
        <v>38</v>
      </c>
      <c r="Z15">
        <v>2048</v>
      </c>
      <c r="AA15">
        <v>20.100000000000001</v>
      </c>
      <c r="AB15">
        <v>19.5</v>
      </c>
      <c r="AC15">
        <f t="shared" si="1"/>
        <v>1.1000000000000014</v>
      </c>
      <c r="AD15">
        <f t="shared" si="2"/>
        <v>0.5</v>
      </c>
      <c r="AE15">
        <f t="shared" si="3"/>
        <v>1861.8181818181795</v>
      </c>
      <c r="AF15">
        <f t="shared" si="4"/>
        <v>4096</v>
      </c>
    </row>
    <row r="16" spans="1:32" x14ac:dyDescent="0.3">
      <c r="A16" t="s">
        <v>7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21</v>
      </c>
      <c r="T16">
        <v>21</v>
      </c>
      <c r="U16">
        <v>22</v>
      </c>
      <c r="V16">
        <v>27</v>
      </c>
      <c r="W16">
        <v>34</v>
      </c>
      <c r="Z16">
        <v>4096</v>
      </c>
      <c r="AA16">
        <v>19.600000000000001</v>
      </c>
      <c r="AB16">
        <v>20</v>
      </c>
      <c r="AC16">
        <f t="shared" si="1"/>
        <v>0.60000000000000142</v>
      </c>
      <c r="AD16">
        <f t="shared" si="2"/>
        <v>1</v>
      </c>
      <c r="AE16">
        <f t="shared" si="3"/>
        <v>6826.6666666666506</v>
      </c>
      <c r="AF16">
        <f t="shared" si="4"/>
        <v>4096</v>
      </c>
    </row>
    <row r="17" spans="1:32" x14ac:dyDescent="0.3">
      <c r="B17">
        <v>20</v>
      </c>
      <c r="C17">
        <v>19</v>
      </c>
      <c r="D17">
        <v>19</v>
      </c>
      <c r="E17">
        <v>20</v>
      </c>
      <c r="F17">
        <v>20</v>
      </c>
      <c r="G17">
        <v>20</v>
      </c>
      <c r="H17">
        <v>20</v>
      </c>
      <c r="I17">
        <v>19</v>
      </c>
      <c r="J17">
        <v>19</v>
      </c>
      <c r="K17">
        <v>20</v>
      </c>
      <c r="L17">
        <v>20</v>
      </c>
      <c r="M17">
        <v>19</v>
      </c>
      <c r="N17">
        <v>20</v>
      </c>
      <c r="O17">
        <v>20</v>
      </c>
      <c r="P17">
        <v>20</v>
      </c>
      <c r="Q17">
        <v>21</v>
      </c>
      <c r="R17">
        <v>21</v>
      </c>
      <c r="S17">
        <v>22</v>
      </c>
      <c r="T17">
        <v>22</v>
      </c>
      <c r="U17">
        <v>25</v>
      </c>
      <c r="V17">
        <v>29</v>
      </c>
      <c r="W17">
        <v>38</v>
      </c>
      <c r="Z17">
        <v>8192</v>
      </c>
      <c r="AA17">
        <v>19.5</v>
      </c>
      <c r="AB17">
        <v>20</v>
      </c>
      <c r="AC17">
        <f t="shared" si="1"/>
        <v>0.5</v>
      </c>
      <c r="AD17">
        <f t="shared" si="2"/>
        <v>1</v>
      </c>
      <c r="AE17">
        <f t="shared" si="3"/>
        <v>16384</v>
      </c>
      <c r="AF17">
        <f t="shared" si="4"/>
        <v>8192</v>
      </c>
    </row>
    <row r="18" spans="1:32" x14ac:dyDescent="0.3">
      <c r="A18" t="s">
        <v>8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21</v>
      </c>
      <c r="N18">
        <v>20</v>
      </c>
      <c r="O18">
        <v>19</v>
      </c>
      <c r="P18">
        <v>20</v>
      </c>
      <c r="Q18">
        <v>20</v>
      </c>
      <c r="R18">
        <v>20</v>
      </c>
      <c r="S18">
        <v>20</v>
      </c>
      <c r="T18">
        <v>21</v>
      </c>
      <c r="U18">
        <v>22</v>
      </c>
      <c r="V18">
        <v>24</v>
      </c>
      <c r="W18">
        <v>31</v>
      </c>
      <c r="Z18">
        <v>16384</v>
      </c>
      <c r="AA18">
        <v>20</v>
      </c>
      <c r="AB18">
        <v>20</v>
      </c>
      <c r="AC18">
        <f t="shared" si="1"/>
        <v>1</v>
      </c>
      <c r="AD18">
        <f t="shared" si="2"/>
        <v>1</v>
      </c>
      <c r="AE18">
        <f t="shared" si="3"/>
        <v>16384</v>
      </c>
      <c r="AF18">
        <f t="shared" si="4"/>
        <v>16384</v>
      </c>
    </row>
    <row r="19" spans="1:32" x14ac:dyDescent="0.3">
      <c r="B19">
        <v>19</v>
      </c>
      <c r="C19">
        <v>19</v>
      </c>
      <c r="D19">
        <v>19</v>
      </c>
      <c r="E19">
        <v>19</v>
      </c>
      <c r="F19">
        <v>19</v>
      </c>
      <c r="G19">
        <v>20</v>
      </c>
      <c r="H19">
        <v>19</v>
      </c>
      <c r="I19">
        <v>19</v>
      </c>
      <c r="J19">
        <v>20</v>
      </c>
      <c r="K19">
        <v>19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21</v>
      </c>
      <c r="R19">
        <v>21</v>
      </c>
      <c r="S19">
        <v>22</v>
      </c>
      <c r="T19">
        <v>22</v>
      </c>
      <c r="U19">
        <v>25</v>
      </c>
      <c r="V19">
        <v>29</v>
      </c>
      <c r="W19">
        <v>38</v>
      </c>
      <c r="Z19">
        <v>32768</v>
      </c>
      <c r="AA19">
        <v>20</v>
      </c>
      <c r="AB19">
        <v>21</v>
      </c>
      <c r="AC19">
        <f t="shared" si="1"/>
        <v>1</v>
      </c>
      <c r="AD19">
        <f t="shared" si="2"/>
        <v>2</v>
      </c>
      <c r="AE19">
        <f t="shared" si="3"/>
        <v>32768</v>
      </c>
      <c r="AF19">
        <f t="shared" si="4"/>
        <v>16384</v>
      </c>
    </row>
    <row r="20" spans="1:32" x14ac:dyDescent="0.3">
      <c r="A20" t="s">
        <v>9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19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21</v>
      </c>
      <c r="U20">
        <v>22</v>
      </c>
      <c r="V20">
        <v>25</v>
      </c>
      <c r="W20">
        <v>34</v>
      </c>
      <c r="Z20">
        <v>65536</v>
      </c>
      <c r="AA20">
        <v>20</v>
      </c>
      <c r="AB20">
        <v>21</v>
      </c>
      <c r="AC20">
        <f t="shared" si="1"/>
        <v>1</v>
      </c>
      <c r="AD20">
        <f t="shared" si="2"/>
        <v>2</v>
      </c>
      <c r="AE20">
        <f t="shared" si="3"/>
        <v>65536</v>
      </c>
      <c r="AF20">
        <f t="shared" si="4"/>
        <v>32768</v>
      </c>
    </row>
    <row r="21" spans="1:32" x14ac:dyDescent="0.3">
      <c r="B21">
        <v>19</v>
      </c>
      <c r="C21">
        <v>19</v>
      </c>
      <c r="D21">
        <v>19</v>
      </c>
      <c r="E21">
        <v>19</v>
      </c>
      <c r="F21">
        <v>20</v>
      </c>
      <c r="G21">
        <v>19</v>
      </c>
      <c r="H21">
        <v>19</v>
      </c>
      <c r="I21">
        <v>19</v>
      </c>
      <c r="J21">
        <v>19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21</v>
      </c>
      <c r="R21">
        <v>21</v>
      </c>
      <c r="S21">
        <v>22</v>
      </c>
      <c r="T21">
        <v>22</v>
      </c>
      <c r="U21">
        <v>25</v>
      </c>
      <c r="V21">
        <v>29</v>
      </c>
      <c r="W21">
        <v>38</v>
      </c>
      <c r="Z21">
        <v>131072</v>
      </c>
      <c r="AA21">
        <v>20.3</v>
      </c>
      <c r="AB21">
        <v>22</v>
      </c>
      <c r="AC21">
        <f t="shared" si="1"/>
        <v>1.3000000000000007</v>
      </c>
      <c r="AD21">
        <f t="shared" si="2"/>
        <v>3</v>
      </c>
      <c r="AE21">
        <f t="shared" si="3"/>
        <v>100824.61538461533</v>
      </c>
      <c r="AF21">
        <f t="shared" si="4"/>
        <v>43690.666666666664</v>
      </c>
    </row>
    <row r="22" spans="1:32" x14ac:dyDescent="0.3">
      <c r="B22">
        <f>AVERAGE(B2,B4,B6,B8,B10,B12,B14,B16,B18,B20)</f>
        <v>20</v>
      </c>
      <c r="C22">
        <f t="shared" ref="C22:H22" si="5">AVERAGE(C2,C4,C6,C8,C10,C12,C14,C16,C18,C20)</f>
        <v>20</v>
      </c>
      <c r="D22">
        <f t="shared" si="5"/>
        <v>20</v>
      </c>
      <c r="E22">
        <f t="shared" si="5"/>
        <v>20</v>
      </c>
      <c r="F22">
        <f t="shared" si="5"/>
        <v>20.100000000000001</v>
      </c>
      <c r="G22">
        <f t="shared" si="5"/>
        <v>20</v>
      </c>
      <c r="H22">
        <f t="shared" si="5"/>
        <v>20</v>
      </c>
      <c r="I22">
        <f t="shared" ref="I22:N22" si="6">AVERAGE(I2,I4,I6,I8,I10,I12,I14,I16,I18,I20)</f>
        <v>20</v>
      </c>
      <c r="J22">
        <f t="shared" si="6"/>
        <v>20</v>
      </c>
      <c r="K22">
        <f t="shared" si="6"/>
        <v>20</v>
      </c>
      <c r="L22">
        <f t="shared" si="6"/>
        <v>20</v>
      </c>
      <c r="M22">
        <f t="shared" si="6"/>
        <v>20.100000000000001</v>
      </c>
      <c r="N22">
        <f t="shared" si="6"/>
        <v>19.600000000000001</v>
      </c>
      <c r="O22">
        <f t="shared" ref="O22:W22" si="7">AVERAGE(O2,O4,O6,O8,O10,O12,O14,O16,O18,O20)</f>
        <v>19.5</v>
      </c>
      <c r="P22">
        <f t="shared" si="7"/>
        <v>20</v>
      </c>
      <c r="Q22">
        <f t="shared" si="7"/>
        <v>20</v>
      </c>
      <c r="R22">
        <f t="shared" si="7"/>
        <v>20</v>
      </c>
      <c r="S22">
        <f t="shared" si="7"/>
        <v>20.3</v>
      </c>
      <c r="T22">
        <f t="shared" si="7"/>
        <v>20.399999999999999</v>
      </c>
      <c r="U22">
        <f t="shared" si="7"/>
        <v>21.9</v>
      </c>
      <c r="V22">
        <f t="shared" si="7"/>
        <v>25.4</v>
      </c>
      <c r="W22">
        <f t="shared" si="7"/>
        <v>33.200000000000003</v>
      </c>
      <c r="Z22">
        <v>262144</v>
      </c>
      <c r="AA22">
        <v>20.399999999999999</v>
      </c>
      <c r="AB22">
        <v>22</v>
      </c>
      <c r="AC22">
        <f t="shared" si="1"/>
        <v>1.3999999999999986</v>
      </c>
      <c r="AD22">
        <f t="shared" si="2"/>
        <v>3</v>
      </c>
      <c r="AE22">
        <f t="shared" si="3"/>
        <v>187245.71428571446</v>
      </c>
      <c r="AF22">
        <f t="shared" si="4"/>
        <v>87381.333333333328</v>
      </c>
    </row>
    <row r="23" spans="1:32" x14ac:dyDescent="0.3">
      <c r="B23">
        <f>AVERAGE(B3,B5,B7,B9,B11,B13,B15,B17,B19,B21)</f>
        <v>19.5</v>
      </c>
      <c r="C23">
        <f t="shared" ref="C23:H23" si="8">AVERAGE(C3,C5,C7,C9,C11,C13,C15,C17,C19,C21)</f>
        <v>19.399999999999999</v>
      </c>
      <c r="D23">
        <f t="shared" si="8"/>
        <v>19.3</v>
      </c>
      <c r="E23">
        <f t="shared" si="8"/>
        <v>19.399999999999999</v>
      </c>
      <c r="F23">
        <f t="shared" si="8"/>
        <v>19.600000000000001</v>
      </c>
      <c r="G23">
        <f t="shared" si="8"/>
        <v>19.7</v>
      </c>
      <c r="H23">
        <f t="shared" si="8"/>
        <v>19.5</v>
      </c>
      <c r="I23">
        <f t="shared" ref="I23:N23" si="9">AVERAGE(I3,I5,I7,I9,I11,I13,I15,I17,I19,I21)</f>
        <v>19.3</v>
      </c>
      <c r="J23">
        <f t="shared" si="9"/>
        <v>19.5</v>
      </c>
      <c r="K23">
        <f t="shared" si="9"/>
        <v>19.399999999999999</v>
      </c>
      <c r="L23">
        <f t="shared" si="9"/>
        <v>19.8</v>
      </c>
      <c r="M23">
        <f t="shared" si="9"/>
        <v>19.5</v>
      </c>
      <c r="N23">
        <f t="shared" si="9"/>
        <v>20</v>
      </c>
      <c r="O23">
        <f t="shared" ref="O23:W23" si="10">AVERAGE(O3,O5,O7,O9,O11,O13,O15,O17,O19,O21)</f>
        <v>20</v>
      </c>
      <c r="P23">
        <f t="shared" si="10"/>
        <v>20</v>
      </c>
      <c r="Q23">
        <f t="shared" si="10"/>
        <v>21</v>
      </c>
      <c r="R23">
        <f t="shared" si="10"/>
        <v>21</v>
      </c>
      <c r="S23">
        <f t="shared" si="10"/>
        <v>22</v>
      </c>
      <c r="T23">
        <f t="shared" si="10"/>
        <v>22</v>
      </c>
      <c r="U23">
        <f t="shared" si="10"/>
        <v>25</v>
      </c>
      <c r="V23">
        <f t="shared" si="10"/>
        <v>29</v>
      </c>
      <c r="W23">
        <f t="shared" si="10"/>
        <v>38.1</v>
      </c>
      <c r="Z23">
        <v>524288</v>
      </c>
      <c r="AA23">
        <v>21.9</v>
      </c>
      <c r="AB23">
        <v>25</v>
      </c>
      <c r="AC23">
        <f t="shared" si="1"/>
        <v>2.8999999999999986</v>
      </c>
      <c r="AD23">
        <f t="shared" si="2"/>
        <v>6</v>
      </c>
      <c r="AE23">
        <f t="shared" si="3"/>
        <v>180788.96551724148</v>
      </c>
      <c r="AF23">
        <f t="shared" si="4"/>
        <v>87381.333333333328</v>
      </c>
    </row>
    <row r="24" spans="1:32" x14ac:dyDescent="0.3">
      <c r="Z24">
        <v>1048576</v>
      </c>
      <c r="AA24">
        <v>25.4</v>
      </c>
      <c r="AB24">
        <v>29</v>
      </c>
      <c r="AC24">
        <f t="shared" si="1"/>
        <v>6.3999999999999986</v>
      </c>
      <c r="AD24">
        <f t="shared" si="2"/>
        <v>10</v>
      </c>
      <c r="AE24">
        <f t="shared" si="3"/>
        <v>163840.00000000003</v>
      </c>
      <c r="AF24">
        <f t="shared" si="4"/>
        <v>104857.60000000001</v>
      </c>
    </row>
    <row r="25" spans="1:32" x14ac:dyDescent="0.3">
      <c r="Z25">
        <v>2097152</v>
      </c>
      <c r="AA25">
        <v>33.200000000000003</v>
      </c>
      <c r="AB25">
        <v>38.1</v>
      </c>
      <c r="AC25">
        <f t="shared" si="1"/>
        <v>14.200000000000003</v>
      </c>
      <c r="AD25">
        <f t="shared" si="2"/>
        <v>19.100000000000001</v>
      </c>
      <c r="AE25">
        <f t="shared" si="3"/>
        <v>147686.76056338026</v>
      </c>
      <c r="AF25">
        <f t="shared" si="4"/>
        <v>109798.5340314136</v>
      </c>
    </row>
    <row r="32" spans="1:32" x14ac:dyDescent="0.3">
      <c r="C32">
        <v>1</v>
      </c>
      <c r="D32">
        <v>2</v>
      </c>
      <c r="E32">
        <v>4</v>
      </c>
      <c r="F32">
        <v>8</v>
      </c>
      <c r="G32">
        <v>16</v>
      </c>
      <c r="H32">
        <v>32</v>
      </c>
      <c r="I32">
        <v>64</v>
      </c>
      <c r="J32">
        <v>128</v>
      </c>
      <c r="K32">
        <v>256</v>
      </c>
      <c r="L32">
        <v>512</v>
      </c>
      <c r="M32">
        <v>1024</v>
      </c>
      <c r="N32">
        <v>2048</v>
      </c>
      <c r="O32">
        <v>4096</v>
      </c>
      <c r="P32">
        <v>8192</v>
      </c>
      <c r="Q32">
        <v>16384</v>
      </c>
      <c r="R32">
        <v>32768</v>
      </c>
      <c r="S32">
        <v>65536</v>
      </c>
      <c r="T32">
        <v>131072</v>
      </c>
      <c r="U32">
        <v>262144</v>
      </c>
      <c r="V32">
        <v>524288</v>
      </c>
      <c r="W32">
        <v>1048576</v>
      </c>
      <c r="X32">
        <v>2097152</v>
      </c>
    </row>
    <row r="33" spans="3:24" x14ac:dyDescent="0.3">
      <c r="C33">
        <v>20</v>
      </c>
      <c r="D33">
        <v>20</v>
      </c>
      <c r="E33">
        <v>20</v>
      </c>
      <c r="F33">
        <v>20</v>
      </c>
      <c r="G33">
        <v>20.100000000000001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20.100000000000001</v>
      </c>
      <c r="O33">
        <v>19.600000000000001</v>
      </c>
      <c r="P33">
        <v>19.5</v>
      </c>
      <c r="Q33">
        <v>20</v>
      </c>
      <c r="R33">
        <v>20</v>
      </c>
      <c r="S33">
        <v>20</v>
      </c>
      <c r="T33">
        <v>20.3</v>
      </c>
      <c r="U33">
        <v>20.399999999999999</v>
      </c>
      <c r="V33">
        <v>21.9</v>
      </c>
      <c r="W33">
        <v>25.4</v>
      </c>
      <c r="X33">
        <v>33.200000000000003</v>
      </c>
    </row>
    <row r="34" spans="3:24" x14ac:dyDescent="0.3">
      <c r="C34">
        <v>19.5</v>
      </c>
      <c r="D34">
        <v>19.399999999999999</v>
      </c>
      <c r="E34">
        <v>19.3</v>
      </c>
      <c r="F34">
        <v>19.399999999999999</v>
      </c>
      <c r="G34">
        <v>19.600000000000001</v>
      </c>
      <c r="H34">
        <v>19.7</v>
      </c>
      <c r="I34">
        <v>19.5</v>
      </c>
      <c r="J34">
        <v>19.3</v>
      </c>
      <c r="K34">
        <v>19.5</v>
      </c>
      <c r="L34">
        <v>19.399999999999999</v>
      </c>
      <c r="M34">
        <v>19.8</v>
      </c>
      <c r="N34">
        <v>19.5</v>
      </c>
      <c r="O34">
        <v>20</v>
      </c>
      <c r="P34">
        <v>20</v>
      </c>
      <c r="Q34">
        <v>20</v>
      </c>
      <c r="R34">
        <v>21</v>
      </c>
      <c r="S34">
        <v>21</v>
      </c>
      <c r="T34">
        <v>22</v>
      </c>
      <c r="U34">
        <v>22</v>
      </c>
      <c r="V34">
        <v>25</v>
      </c>
      <c r="W34">
        <v>29</v>
      </c>
      <c r="X34">
        <v>38.1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blocking</vt:lpstr>
      <vt:lpstr>non 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Jensvold</dc:creator>
  <cp:lastModifiedBy>Nate Jensvold</cp:lastModifiedBy>
  <dcterms:created xsi:type="dcterms:W3CDTF">2020-09-17T11:38:41Z</dcterms:created>
  <dcterms:modified xsi:type="dcterms:W3CDTF">2020-09-18T04:19:11Z</dcterms:modified>
</cp:coreProperties>
</file>