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S400 - Ayers Rock" sheetId="1" r:id="rId1"/>
  </sheets>
  <definedNames>
    <definedName name="_xlnm._FilterDatabase" localSheetId="0" hidden="1">'AS400 - Ayers Rock'!$A$2:$P$2</definedName>
    <definedName name="_xlnm.Print_Area" localSheetId="0">'AS400 - Ayers Rock'!$A$1:$P$12</definedName>
    <definedName name="_xlnm.Print_Titles" localSheetId="0">'AS400 - Ayers Rock'!$1:$2</definedName>
  </definedName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MACBOOKPRO18\fernandogarciavega</d:author>
  </authors>
  <commentList>
    <comment ref="D11" authorId="0">
      <text>
        <d:r xmlns:d="http://schemas.openxmlformats.org/spreadsheetml/2006/main">
          <rPr>
            <sz val="10"/>
            <color rgb="FF000000"/>
            <rFont val="Segoe UI"/>
          </rPr>
          <t xml:space="preserve"> 0</t>
        </d:r>
      </text>
    </comment>
  </commentList>
</comments>
</file>

<file path=xl/sharedStrings.xml><?xml version="1.0" encoding="utf-8"?>
<sst xmlns="http://schemas.openxmlformats.org/spreadsheetml/2006/main" count="61" uniqueCount="61">
  <si>
    <t>Line</t>
  </si>
  <si>
    <t>%</t>
  </si>
  <si>
    <t>Date</t>
  </si>
  <si>
    <t>Account</t>
  </si>
  <si>
    <t>Name</t>
  </si>
  <si>
    <t>D/Call</t>
  </si>
  <si>
    <t>No/Col</t>
  </si>
  <si>
    <t>Shop</t>
  </si>
  <si>
    <t>SIT</t>
  </si>
  <si>
    <t>Pik</t>
  </si>
  <si>
    <t>PkG</t>
  </si>
  <si>
    <t>D&amp;G</t>
  </si>
  <si>
    <t>Rem</t>
  </si>
  <si>
    <t>SPR 2013</t>
  </si>
  <si>
    <t>Date in Shop</t>
  </si>
  <si>
    <t>Due Date</t>
  </si>
  <si>
    <t>23.62</t>
  </si>
  <si>
    <t>FIBER COMPOSITES CORPORATION</t>
  </si>
  <si>
    <t>4</t>
  </si>
  <si>
    <t xml:space="preserve">60027         </t>
  </si>
  <si>
    <t xml:space="preserve">  27 </t>
  </si>
  <si>
    <t xml:space="preserve">     </t>
  </si>
  <si>
    <t xml:space="preserve"> 55  </t>
  </si>
  <si>
    <t xml:space="preserve"> 75  </t>
  </si>
  <si>
    <t xml:space="preserve">       13</t>
  </si>
  <si>
    <t xml:space="preserve">   20/02/13</t>
  </si>
  <si>
    <t xml:space="preserve">        </t>
  </si>
  <si>
    <t>22.10</t>
  </si>
  <si>
    <t xml:space="preserve">FIBERLOCK TECH              </t>
  </si>
  <si>
    <t xml:space="preserve">61535         </t>
  </si>
  <si>
    <t xml:space="preserve">   3 </t>
  </si>
  <si>
    <t xml:space="preserve">  2  </t>
  </si>
  <si>
    <t xml:space="preserve">         </t>
  </si>
  <si>
    <t xml:space="preserve">   08/03/13</t>
  </si>
  <si>
    <t>23.67</t>
  </si>
  <si>
    <t xml:space="preserve">FIBERTAK "INC          </t>
  </si>
  <si>
    <t xml:space="preserve">61704         </t>
  </si>
  <si>
    <t xml:space="preserve">   1 </t>
  </si>
  <si>
    <t xml:space="preserve">           </t>
  </si>
  <si>
    <t>10.0</t>
  </si>
  <si>
    <t xml:space="preserve">FIDELITY CONTAINER          </t>
  </si>
  <si>
    <t xml:space="preserve">61741         </t>
  </si>
  <si>
    <t xml:space="preserve">FIELD CONTAINER             </t>
  </si>
  <si>
    <t xml:space="preserve">61746         </t>
  </si>
  <si>
    <t xml:space="preserve">FIELDALE                    </t>
  </si>
  <si>
    <t xml:space="preserve">61748         </t>
  </si>
  <si>
    <t xml:space="preserve"> 14  </t>
  </si>
  <si>
    <t xml:space="preserve">        3</t>
  </si>
  <si>
    <t>FIESTA WAREHOUSE &amp; DIST.</t>
  </si>
  <si>
    <t xml:space="preserve">61760         </t>
  </si>
  <si>
    <t xml:space="preserve">   2 </t>
  </si>
  <si>
    <t xml:space="preserve">        1</t>
  </si>
  <si>
    <t xml:space="preserve">FILM SALVAGE COMPANY        </t>
  </si>
  <si>
    <t xml:space="preserve">   6 </t>
  </si>
  <si>
    <t xml:space="preserve">FILMTECH INCORPORATED       </t>
  </si>
  <si>
    <t xml:space="preserve">FINA OIL &amp; CHEMICAL CO  </t>
  </si>
  <si>
    <t xml:space="preserve">61766         </t>
  </si>
  <si>
    <t xml:space="preserve">  31 </t>
  </si>
  <si>
    <t xml:space="preserve">142  </t>
  </si>
  <si>
    <t xml:space="preserve">        8</t>
  </si>
  <si>
    <t xml:space="preserve">   13/02/13</t>
  </si>
</sst>
</file>

<file path=xl/styles.xml><?xml version="1.0" encoding="utf-8"?>
<styleSheet xmlns="http://schemas.openxmlformats.org/spreadsheetml/2006/main">
  <numFmts count="5">
    <numFmt numFmtId="164" formatCode="#,##0;[Yellow]\[#,##0]"/>
    <numFmt numFmtId="165" formatCode="[$-409]$#,##0.00;[Red]\([$-409]$#,##0.00\)"/>
    <numFmt numFmtId="166" formatCode="##0;[Yellow]\[##0]"/>
    <numFmt numFmtId="167" formatCode="###0.0%"/>
    <numFmt numFmtId="168" formatCode="[$-409]MMMM yyyy"/>
  </numFmts>
  <fonts count="4">
    <font>
      <sz val="11"/>
      <name val="Calibri"/>
    </font>
    <font>
      <sz val="10"/>
      <color rgb="FF000000" tint="0"/>
      <name val="Segoe UI"/>
    </font>
    <font>
      <b/>
      <sz val="10"/>
      <color rgb="FF000080" tint="0"/>
      <name val="Segoe UI"/>
    </font>
    <font>
      <b/>
      <i/>
      <u/>
      <sz val="10"/>
      <color rgb="FFC9C9C9" tint="0"/>
      <name val="Segoe UI"/>
    </font>
  </fonts>
  <fills count="9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C9C9C9" tint="0"/>
        <bgColor rgb="FFFFFF" tint="0"/>
      </patternFill>
    </fill>
    <fill>
      <patternFill patternType="solid">
        <fgColor rgb="FFF5F5DC" tint="0"/>
        <bgColor rgb="FFFFFF" tint="0"/>
      </patternFill>
    </fill>
    <fill>
      <patternFill patternType="solid">
        <fgColor rgb="FFA9A9A9" tint="0"/>
        <bgColor rgb="FFFFFF" tint="0"/>
      </patternFill>
    </fill>
    <fill>
      <patternFill patternType="solid">
        <fgColor rgb="FFD8D8D8" tint="0"/>
        <bgColor rgb="FFFFFF" tint="0"/>
      </patternFill>
    </fill>
    <fill>
      <patternFill patternType="solid">
        <fgColor rgb="FFFFFFFF" tint="0"/>
        <bgColor rgb="FFFFFF" tint="0"/>
      </patternFill>
    </fill>
    <fill>
      <patternFill patternType="solid">
        <fgColor rgb="FFADD8E6" tint="0"/>
        <bgColor rgb="FFFFFF" tint="0"/>
      </patternFill>
    </fill>
  </fills>
  <borders count="1">
    <border>
      <left/>
      <right/>
      <top/>
      <bottom/>
      <diagonal/>
    </border>
  </borders>
  <cellStyleXfs count="20">
    <xf numFmtId="0" fontId="0"/>
    <xf numFmtId="49" fontId="1" fillId="2">
      <alignment horizontal="left" vertical="center"/>
    </xf>
    <xf numFmtId="49" fontId="2" fillId="3">
      <alignment horizontal="center" vertical="center"/>
    </xf>
    <xf numFmtId="49" fontId="2" fillId="3">
      <alignment horizontal="center" vertical="center"/>
    </xf>
    <xf numFmtId="164" fontId="2" fillId="3">
      <alignment horizontal="center" vertical="center"/>
    </xf>
    <xf numFmtId="164" fontId="2" fillId="3">
      <alignment horizontal="center" vertical="center"/>
    </xf>
    <xf numFmtId="165" fontId="3" fillId="4">
      <alignment horizontal="right"/>
    </xf>
    <xf numFmtId="165" fontId="3" fillId="4">
      <alignment horizontal="right"/>
    </xf>
    <xf numFmtId="166" fontId="1" fillId="5">
      <alignment horizontal="right" vertical="center"/>
    </xf>
    <xf numFmtId="166" fontId="1" fillId="5">
      <alignment horizontal="right" vertical="center"/>
    </xf>
    <xf numFmtId="167" fontId="1" fillId="5">
      <alignment horizontal="right" vertical="center"/>
    </xf>
    <xf numFmtId="167" fontId="1" fillId="5">
      <alignment horizontal="right" vertical="center"/>
    </xf>
    <xf numFmtId="168" fontId="1" fillId="6">
      <alignment horizontal="center" vertical="center"/>
    </xf>
    <xf numFmtId="168" fontId="1" fillId="6">
      <alignment horizontal="center" vertical="center"/>
    </xf>
    <xf numFmtId="165" fontId="1" fillId="7">
      <alignment horizontal="right" vertical="center"/>
    </xf>
    <xf numFmtId="165" fontId="1" fillId="7">
      <alignment horizontal="right" vertical="center"/>
    </xf>
    <xf numFmtId="49" fontId="1" fillId="7">
      <alignment horizontal="left" vertical="center"/>
    </xf>
    <xf numFmtId="49" fontId="1" fillId="7">
      <alignment horizontal="left" vertical="center"/>
    </xf>
    <xf numFmtId="49" fontId="1" fillId="8">
      <alignment horizontal="right" vertical="center"/>
    </xf>
    <xf numFmtId="49" fontId="1" fillId="8">
      <alignment horizontal="right" vertical="center"/>
    </xf>
  </cellStyleXfs>
  <cellXfs count="20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center" vertical="center"/>
    </xf>
    <xf numFmtId="49" applyNumberFormat="1" fontId="2" applyFont="1" fillId="3" applyFill="1" xfId="3" applyProtection="1" applyAlignment="1">
      <alignment horizontal="center" vertical="center"/>
    </xf>
    <xf numFmtId="164" applyNumberFormat="1" fontId="2" applyFont="1" fillId="3" applyFill="1" xfId="4" applyProtection="1" applyAlignment="1">
      <alignment horizontal="center" vertical="center"/>
    </xf>
    <xf numFmtId="164" applyNumberFormat="1" fontId="2" applyFont="1" fillId="3" applyFill="1" xfId="5" applyProtection="1" applyAlignment="1">
      <alignment horizontal="center" vertical="center"/>
    </xf>
    <xf numFmtId="165" applyNumberFormat="1" fontId="3" applyFont="1" fillId="4" applyFill="1" xfId="6" applyProtection="1" applyAlignment="1">
      <alignment horizontal="right"/>
    </xf>
    <xf numFmtId="165" applyNumberFormat="1" fontId="3" applyFont="1" fillId="4" applyFill="1" xfId="7" applyProtection="1" applyAlignment="1">
      <alignment horizontal="right"/>
    </xf>
    <xf numFmtId="166" applyNumberFormat="1" fontId="1" applyFont="1" fillId="5" applyFill="1" xfId="8" applyProtection="1" applyAlignment="1">
      <alignment horizontal="right" vertical="center"/>
    </xf>
    <xf numFmtId="166" applyNumberFormat="1" fontId="1" applyFont="1" fillId="5" applyFill="1" xfId="9" applyProtection="1" applyAlignment="1">
      <alignment horizontal="right" vertical="center"/>
    </xf>
    <xf numFmtId="167" applyNumberFormat="1" fontId="1" applyFont="1" fillId="5" applyFill="1" xfId="10" applyProtection="1" applyAlignment="1">
      <alignment horizontal="right" vertical="center"/>
    </xf>
    <xf numFmtId="167" applyNumberFormat="1" fontId="1" applyFont="1" fillId="5" applyFill="1" xfId="11" applyProtection="1" applyAlignment="1">
      <alignment horizontal="right" vertical="center"/>
    </xf>
    <xf numFmtId="168" applyNumberFormat="1" fontId="1" applyFont="1" fillId="6" applyFill="1" xfId="12" applyProtection="1" applyAlignment="1">
      <alignment horizontal="center" vertical="center"/>
    </xf>
    <xf numFmtId="168" applyNumberFormat="1" fontId="1" applyFont="1" fillId="6" applyFill="1" xfId="13" applyProtection="1" applyAlignment="1">
      <alignment horizontal="center" vertical="center"/>
    </xf>
    <xf numFmtId="165" applyNumberFormat="1" fontId="1" applyFont="1" fillId="7" applyFill="1" xfId="14" applyProtection="1" applyAlignment="1">
      <alignment horizontal="right" vertical="center"/>
    </xf>
    <xf numFmtId="165" applyNumberFormat="1" fontId="1" applyFont="1" fillId="7" applyFill="1" xfId="15" applyProtection="1" applyAlignment="1">
      <alignment horizontal="right" vertical="center"/>
    </xf>
    <xf numFmtId="49" applyNumberFormat="1" fontId="1" applyFont="1" fillId="7" applyFill="1" xfId="16" applyProtection="1" applyAlignment="1">
      <alignment horizontal="left" vertical="center"/>
    </xf>
    <xf numFmtId="49" applyNumberFormat="1" fontId="1" applyFont="1" fillId="7" applyFill="1" xfId="17" applyProtection="1" applyAlignment="1">
      <alignment horizontal="left" vertical="center"/>
    </xf>
    <xf numFmtId="49" applyNumberFormat="1" fontId="1" applyFont="1" fillId="8" applyFill="1" xfId="18" applyProtection="1" applyAlignment="1">
      <alignment horizontal="right" vertical="center"/>
    </xf>
    <xf numFmtId="49" applyNumberFormat="1" fontId="1" applyFont="1" fillId="8" applyFill="1" xfId="19" applyProtection="1" applyAlignment="1">
      <alignment horizontal="right" vertical="center"/>
    </xf>
  </cellXfs>
  <cellStyles count="20">
    <cellStyle name="Normal" xfId="0" builtinId="0"/>
    <cellStyle name="_Default_" xfId="1"/>
    <cellStyle name="CommonHeader" xfId="2"/>
    <cellStyle name="CommonHeader_Alternate" xfId="3"/>
    <cellStyle name="TopAggregate" xfId="4"/>
    <cellStyle name="TopAggregate_Alternate" xfId="5"/>
    <cellStyle name="AccountAggregate" xfId="6"/>
    <cellStyle name="AccountAggregate_Alternate" xfId="7"/>
    <cellStyle name="LineValue" xfId="8"/>
    <cellStyle name="LineValue_Alternate" xfId="9"/>
    <cellStyle name="PercentValue" xfId="10"/>
    <cellStyle name="PercentValue_Alternate" xfId="11"/>
    <cellStyle name="DateValue" xfId="12"/>
    <cellStyle name="DateValue_Alternate" xfId="13"/>
    <cellStyle name="AccountValue" xfId="14"/>
    <cellStyle name="AccountValue_Alternate" xfId="15"/>
    <cellStyle name="NameValue" xfId="16"/>
    <cellStyle name="NameValue_Alternate" xfId="17"/>
    <cellStyle name="ArgentinianValue" xfId="18"/>
    <cellStyle name="ArgentinianValue_Alternate" xfId="19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P12"/>
  <sheetViews>
    <sheetView workbookViewId="0" showGridLines="1"/>
  </sheetViews>
  <sheetFormatPr defaultRowHeight="15"/>
  <sheetData>
    <row r="1">
      <c r="A1" s="4">
        <f>SUBTOTAL(103,A3:A12)</f>
      </c>
      <c r="B1" s="4"/>
      <c r="C1" s="4"/>
      <c r="D1" s="6">
        <f>SUBTOTAL(101,D3:D12)</f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</row>
    <row r="3">
      <c r="A3" s="8">
        <v>-10</v>
      </c>
      <c r="B3" s="10" t="s">
        <v>16</v>
      </c>
      <c r="C3" s="12">
        <v>38874.8333333333</v>
      </c>
      <c r="D3" s="14">
        <v>28539</v>
      </c>
      <c r="E3" s="16" t="s">
        <v>17</v>
      </c>
      <c r="F3" s="18" t="s">
        <v>18</v>
      </c>
      <c r="G3" s="18" t="s">
        <v>19</v>
      </c>
      <c r="H3" s="18" t="s">
        <v>20</v>
      </c>
      <c r="I3" s="18" t="s">
        <v>21</v>
      </c>
      <c r="J3" s="18" t="s">
        <v>22</v>
      </c>
      <c r="K3" s="18" t="s">
        <v>21</v>
      </c>
      <c r="L3" s="18" t="s">
        <v>23</v>
      </c>
      <c r="M3" s="18" t="s">
        <v>21</v>
      </c>
      <c r="N3" s="18" t="s">
        <v>24</v>
      </c>
      <c r="O3" s="18" t="s">
        <v>25</v>
      </c>
      <c r="P3" s="18" t="s">
        <v>26</v>
      </c>
    </row>
    <row r="4">
      <c r="A4" s="9">
        <v>20</v>
      </c>
      <c r="B4" s="11" t="s">
        <v>27</v>
      </c>
      <c r="C4" s="13">
        <v>38874</v>
      </c>
      <c r="D4" s="15">
        <v>322292</v>
      </c>
      <c r="E4" s="17" t="s">
        <v>28</v>
      </c>
      <c r="F4" s="19" t="s">
        <v>18</v>
      </c>
      <c r="G4" s="19" t="s">
        <v>29</v>
      </c>
      <c r="H4" s="19" t="s">
        <v>30</v>
      </c>
      <c r="I4" s="19" t="s">
        <v>21</v>
      </c>
      <c r="J4" s="19" t="s">
        <v>21</v>
      </c>
      <c r="K4" s="19" t="s">
        <v>21</v>
      </c>
      <c r="L4" s="19" t="s">
        <v>31</v>
      </c>
      <c r="M4" s="19" t="s">
        <v>21</v>
      </c>
      <c r="N4" s="19" t="s">
        <v>32</v>
      </c>
      <c r="O4" s="19" t="s">
        <v>33</v>
      </c>
      <c r="P4" s="19" t="s">
        <v>26</v>
      </c>
    </row>
    <row r="5">
      <c r="A5" s="8">
        <v>30</v>
      </c>
      <c r="B5" s="10" t="s">
        <v>34</v>
      </c>
      <c r="C5" s="12">
        <v>38874</v>
      </c>
      <c r="D5" s="14">
        <v>-206947</v>
      </c>
      <c r="E5" s="16" t="s">
        <v>35</v>
      </c>
      <c r="F5" s="18" t="s">
        <v>18</v>
      </c>
      <c r="G5" s="18" t="s">
        <v>36</v>
      </c>
      <c r="H5" s="18" t="s">
        <v>37</v>
      </c>
      <c r="I5" s="18" t="s">
        <v>21</v>
      </c>
      <c r="J5" s="18" t="s">
        <v>21</v>
      </c>
      <c r="K5" s="18" t="s">
        <v>21</v>
      </c>
      <c r="L5" s="18" t="s">
        <v>21</v>
      </c>
      <c r="M5" s="18" t="s">
        <v>21</v>
      </c>
      <c r="N5" s="18" t="s">
        <v>32</v>
      </c>
      <c r="O5" s="18" t="s">
        <v>38</v>
      </c>
      <c r="P5" s="18" t="s">
        <v>26</v>
      </c>
    </row>
    <row r="6">
      <c r="A6" s="9">
        <v>40</v>
      </c>
      <c r="B6" s="11" t="s">
        <v>39</v>
      </c>
      <c r="C6" s="13">
        <v>38874</v>
      </c>
      <c r="D6" s="15">
        <v>209192</v>
      </c>
      <c r="E6" s="17" t="s">
        <v>40</v>
      </c>
      <c r="F6" s="19" t="s">
        <v>18</v>
      </c>
      <c r="G6" s="19" t="s">
        <v>41</v>
      </c>
      <c r="H6" s="19" t="s">
        <v>37</v>
      </c>
      <c r="I6" s="19" t="s">
        <v>21</v>
      </c>
      <c r="J6" s="19" t="s">
        <v>21</v>
      </c>
      <c r="K6" s="19" t="s">
        <v>21</v>
      </c>
      <c r="L6" s="19" t="s">
        <v>21</v>
      </c>
      <c r="M6" s="19" t="s">
        <v>21</v>
      </c>
      <c r="N6" s="19" t="s">
        <v>32</v>
      </c>
      <c r="O6" s="19" t="s">
        <v>38</v>
      </c>
      <c r="P6" s="19" t="s">
        <v>26</v>
      </c>
    </row>
    <row r="7">
      <c r="A7" s="8">
        <v>50</v>
      </c>
      <c r="B7" s="10" t="s">
        <v>39</v>
      </c>
      <c r="C7" s="12">
        <v>38874</v>
      </c>
      <c r="D7" s="14">
        <v>35841</v>
      </c>
      <c r="E7" s="16" t="s">
        <v>42</v>
      </c>
      <c r="F7" s="18" t="s">
        <v>18</v>
      </c>
      <c r="G7" s="18" t="s">
        <v>43</v>
      </c>
      <c r="H7" s="18" t="s">
        <v>37</v>
      </c>
      <c r="I7" s="18" t="s">
        <v>21</v>
      </c>
      <c r="J7" s="18" t="s">
        <v>21</v>
      </c>
      <c r="K7" s="18" t="s">
        <v>21</v>
      </c>
      <c r="L7" s="18" t="s">
        <v>21</v>
      </c>
      <c r="M7" s="18" t="s">
        <v>21</v>
      </c>
      <c r="N7" s="18" t="s">
        <v>32</v>
      </c>
      <c r="O7" s="18" t="s">
        <v>38</v>
      </c>
      <c r="P7" s="18" t="s">
        <v>26</v>
      </c>
    </row>
    <row r="8">
      <c r="A8" s="9">
        <v>60</v>
      </c>
      <c r="B8" s="11" t="s">
        <v>39</v>
      </c>
      <c r="C8" s="13">
        <v>38874</v>
      </c>
      <c r="D8" s="15">
        <v>34802</v>
      </c>
      <c r="E8" s="17" t="s">
        <v>44</v>
      </c>
      <c r="F8" s="19" t="s">
        <v>18</v>
      </c>
      <c r="G8" s="19" t="s">
        <v>45</v>
      </c>
      <c r="H8" s="19" t="s">
        <v>21</v>
      </c>
      <c r="I8" s="19" t="s">
        <v>21</v>
      </c>
      <c r="J8" s="19" t="s">
        <v>21</v>
      </c>
      <c r="K8" s="19" t="s">
        <v>21</v>
      </c>
      <c r="L8" s="19" t="s">
        <v>46</v>
      </c>
      <c r="M8" s="19" t="s">
        <v>21</v>
      </c>
      <c r="N8" s="19" t="s">
        <v>47</v>
      </c>
      <c r="O8" s="19" t="s">
        <v>38</v>
      </c>
      <c r="P8" s="19" t="s">
        <v>26</v>
      </c>
    </row>
    <row r="9">
      <c r="A9" s="8">
        <v>70</v>
      </c>
      <c r="B9" s="10" t="s">
        <v>39</v>
      </c>
      <c r="C9" s="12">
        <v>38874</v>
      </c>
      <c r="D9" s="14">
        <v>28839</v>
      </c>
      <c r="E9" s="16" t="s">
        <v>48</v>
      </c>
      <c r="F9" s="18" t="s">
        <v>18</v>
      </c>
      <c r="G9" s="18" t="s">
        <v>49</v>
      </c>
      <c r="H9" s="18" t="s">
        <v>50</v>
      </c>
      <c r="I9" s="18" t="s">
        <v>21</v>
      </c>
      <c r="J9" s="18" t="s">
        <v>21</v>
      </c>
      <c r="K9" s="18" t="s">
        <v>21</v>
      </c>
      <c r="L9" s="18" t="s">
        <v>21</v>
      </c>
      <c r="M9" s="18" t="s">
        <v>21</v>
      </c>
      <c r="N9" s="18" t="s">
        <v>51</v>
      </c>
      <c r="O9" s="18" t="s">
        <v>38</v>
      </c>
      <c r="P9" s="18" t="s">
        <v>26</v>
      </c>
    </row>
    <row r="10">
      <c r="A10" s="9">
        <v>80</v>
      </c>
      <c r="B10" s="11" t="s">
        <v>39</v>
      </c>
      <c r="C10" s="13">
        <v>38874</v>
      </c>
      <c r="D10" s="15">
        <v>33511</v>
      </c>
      <c r="E10" s="17" t="s">
        <v>52</v>
      </c>
      <c r="F10" s="19" t="s">
        <v>18</v>
      </c>
      <c r="G10" s="19" t="s">
        <v>49</v>
      </c>
      <c r="H10" s="19" t="s">
        <v>53</v>
      </c>
      <c r="I10" s="19" t="s">
        <v>21</v>
      </c>
      <c r="J10" s="19" t="s">
        <v>21</v>
      </c>
      <c r="K10" s="19" t="s">
        <v>21</v>
      </c>
      <c r="L10" s="19" t="s">
        <v>21</v>
      </c>
      <c r="M10" s="19" t="s">
        <v>21</v>
      </c>
      <c r="N10" s="19" t="s">
        <v>51</v>
      </c>
      <c r="O10" s="19" t="s">
        <v>38</v>
      </c>
      <c r="P10" s="19" t="s">
        <v>26</v>
      </c>
    </row>
    <row r="11">
      <c r="A11" s="8">
        <v>90</v>
      </c>
      <c r="B11" s="10" t="s">
        <v>39</v>
      </c>
      <c r="C11" s="12">
        <v>38874</v>
      </c>
      <c r="D11" s="14">
        <v>0</v>
      </c>
      <c r="E11" s="16" t="s">
        <v>54</v>
      </c>
      <c r="F11" s="18" t="s">
        <v>18</v>
      </c>
      <c r="G11" s="18" t="s">
        <v>49</v>
      </c>
      <c r="H11" s="18" t="s">
        <v>50</v>
      </c>
      <c r="I11" s="18" t="s">
        <v>21</v>
      </c>
      <c r="J11" s="18" t="s">
        <v>21</v>
      </c>
      <c r="K11" s="18" t="s">
        <v>21</v>
      </c>
      <c r="L11" s="18" t="s">
        <v>21</v>
      </c>
      <c r="M11" s="18" t="s">
        <v>21</v>
      </c>
      <c r="N11" s="18" t="s">
        <v>32</v>
      </c>
      <c r="O11" s="18" t="s">
        <v>38</v>
      </c>
      <c r="P11" s="18" t="s">
        <v>26</v>
      </c>
    </row>
    <row r="12">
      <c r="A12" s="9">
        <v>100</v>
      </c>
      <c r="B12" s="11" t="s">
        <v>39</v>
      </c>
      <c r="C12" s="13">
        <v>38874</v>
      </c>
      <c r="D12" s="15">
        <v>369019</v>
      </c>
      <c r="E12" s="17" t="s">
        <v>55</v>
      </c>
      <c r="F12" s="19" t="s">
        <v>18</v>
      </c>
      <c r="G12" s="19" t="s">
        <v>56</v>
      </c>
      <c r="H12" s="19" t="s">
        <v>57</v>
      </c>
      <c r="I12" s="19" t="s">
        <v>21</v>
      </c>
      <c r="J12" s="19" t="s">
        <v>21</v>
      </c>
      <c r="K12" s="19" t="s">
        <v>21</v>
      </c>
      <c r="L12" s="19" t="s">
        <v>58</v>
      </c>
      <c r="M12" s="19" t="s">
        <v>21</v>
      </c>
      <c r="N12" s="19" t="s">
        <v>59</v>
      </c>
      <c r="O12" s="19" t="s">
        <v>60</v>
      </c>
      <c r="P12" s="19" t="s">
        <v>26</v>
      </c>
    </row>
  </sheetData>
  <autoFilter ref="A2:P2"/>
  <pageMargins left="0.787400" right="0.787400" top="0.787400" bottom="0.787400" header="0.315" footer="0.315"/>
  <pageSetup paperSize="9" orientation="portrait"/>
  <headerFooter/>
  <legacy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Sample09</dc:title>
  <dc:creator>Your Name</dc:creator>
  <dc:description>How to use fixed width field type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