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DATA SCIENCE\MS EXCEL\impact of alcohol and smoking habits on health, family, and society\"/>
    </mc:Choice>
  </mc:AlternateContent>
  <xr:revisionPtr revIDLastSave="0" documentId="13_ncr:1_{BCBE7C61-FF11-41A3-B1B9-B58D68551A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Sheet2!$K$2:$K$4</definedName>
    <definedName name="_xlchart.v1.1" hidden="1">Sheet2!$L$1</definedName>
    <definedName name="_xlchart.v1.2" hidden="1">Sheet2!$L$2:$L$4</definedName>
    <definedName name="_xlchart.v1.3" hidden="1">Sheet2!$AA$1</definedName>
    <definedName name="_xlchart.v1.4" hidden="1">Sheet2!$AA$2:$AA$4</definedName>
    <definedName name="_xlchart.v1.5" hidden="1">Sheet2!$Z$2:$Z$4</definedName>
  </definedNames>
  <calcPr calcId="191029"/>
  <pivotCaches>
    <pivotCache cacheId="0" r:id="rId4"/>
    <pivotCache cacheId="1" r:id="rId5"/>
    <pivotCache cacheId="2" r:id="rId6"/>
    <pivotCache cacheId="3" r:id="rId7"/>
    <pivotCache cacheId="4" r:id="rId8"/>
    <pivotCache cacheId="5" r:id="rId9"/>
    <pivotCache cacheId="6" r:id="rId10"/>
    <pivotCache cacheId="7" r:id="rId11"/>
    <pivotCache cacheId="8" r:id="rId12"/>
    <pivotCache cacheId="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2" l="1"/>
  <c r="AD3" i="2"/>
  <c r="AD2" i="2"/>
  <c r="AA4" i="2"/>
  <c r="AA3" i="2"/>
  <c r="AA2" i="2"/>
  <c r="X4" i="2"/>
  <c r="X3" i="2"/>
  <c r="X2" i="2"/>
  <c r="U3" i="2"/>
  <c r="U2" i="2"/>
  <c r="R3" i="2"/>
  <c r="R2" i="2"/>
  <c r="O4" i="2"/>
  <c r="O3" i="2"/>
  <c r="O2" i="2"/>
  <c r="L4" i="2"/>
  <c r="L3" i="2"/>
  <c r="L2" i="2"/>
  <c r="I3" i="2"/>
  <c r="I2" i="2"/>
  <c r="F4" i="2"/>
  <c r="F3" i="2"/>
  <c r="F2" i="2"/>
</calcChain>
</file>

<file path=xl/sharedStrings.xml><?xml version="1.0" encoding="utf-8"?>
<sst xmlns="http://schemas.openxmlformats.org/spreadsheetml/2006/main" count="502" uniqueCount="72">
  <si>
    <t>Name</t>
  </si>
  <si>
    <t>Jai Prakash</t>
  </si>
  <si>
    <t>Gender</t>
  </si>
  <si>
    <t>Age</t>
  </si>
  <si>
    <t>Effect of alcohol and smoking on household economy</t>
  </si>
  <si>
    <t>How might children be affected by parents engaging in alcohol or smoking behaviors?</t>
  </si>
  <si>
    <t>Cancer linked to both alcohol consumption and smoking</t>
  </si>
  <si>
    <t>Role of education in preventing the initiating of alcohol and smoking habits?</t>
  </si>
  <si>
    <t>Impact of consuming alcohol and smoking on the society</t>
  </si>
  <si>
    <t>Social group often at the higher risk of the negative impacts of alcohol and smoking habits</t>
  </si>
  <si>
    <t>Male</t>
  </si>
  <si>
    <t>Yes</t>
  </si>
  <si>
    <t>Increased financial strain</t>
  </si>
  <si>
    <t>Impact of alcohol and smoking habits on family dynamics</t>
  </si>
  <si>
    <t>Strain relationships</t>
  </si>
  <si>
    <t>No impact</t>
  </si>
  <si>
    <t>Prostate cancer</t>
  </si>
  <si>
    <t>Limited impact</t>
  </si>
  <si>
    <t>Health professionals</t>
  </si>
  <si>
    <t>Kuldeep nagar</t>
  </si>
  <si>
    <t>Lung cancer</t>
  </si>
  <si>
    <t>Don't know</t>
  </si>
  <si>
    <t>Teenagers</t>
  </si>
  <si>
    <t>Rajveer</t>
  </si>
  <si>
    <t>No</t>
  </si>
  <si>
    <t>Negative impact</t>
  </si>
  <si>
    <t>No role</t>
  </si>
  <si>
    <t>Elderly individuals</t>
  </si>
  <si>
    <t>Jagdish singh nagar</t>
  </si>
  <si>
    <t>No change</t>
  </si>
  <si>
    <t>Significanct role</t>
  </si>
  <si>
    <t>Manish</t>
  </si>
  <si>
    <t>Not prefer to say</t>
  </si>
  <si>
    <t>Guru gurjar</t>
  </si>
  <si>
    <t>Neeraj</t>
  </si>
  <si>
    <t>Abishek</t>
  </si>
  <si>
    <t>Jaiveer</t>
  </si>
  <si>
    <t>Rajbala</t>
  </si>
  <si>
    <t>Female</t>
  </si>
  <si>
    <t>Amit</t>
  </si>
  <si>
    <t>Rohit</t>
  </si>
  <si>
    <t>Leela</t>
  </si>
  <si>
    <t>Is anyone in household consuming alcohol or smoking?</t>
  </si>
  <si>
    <t>Impact of alcohol and smoking on health</t>
  </si>
  <si>
    <t>Jai nagar</t>
  </si>
  <si>
    <t>Rajeev</t>
  </si>
  <si>
    <t>Ramkali</t>
  </si>
  <si>
    <t>Nanakchand</t>
  </si>
  <si>
    <t>Balli</t>
  </si>
  <si>
    <t>Shivani nagar</t>
  </si>
  <si>
    <t>Akhilesh nagar</t>
  </si>
  <si>
    <t>Breast cancer</t>
  </si>
  <si>
    <t>kamla</t>
  </si>
  <si>
    <t>Rajendra</t>
  </si>
  <si>
    <t>Seema</t>
  </si>
  <si>
    <t>Gaurav</t>
  </si>
  <si>
    <t>Surajpal</t>
  </si>
  <si>
    <t>Pradeep nagar</t>
  </si>
  <si>
    <t>Vijaypal singh</t>
  </si>
  <si>
    <t>karan nagar</t>
  </si>
  <si>
    <t xml:space="preserve">karan </t>
  </si>
  <si>
    <t>Rahul nagar</t>
  </si>
  <si>
    <t>Robin</t>
  </si>
  <si>
    <t xml:space="preserve">Rahul </t>
  </si>
  <si>
    <t>Komal</t>
  </si>
  <si>
    <t>Decreases expenses</t>
  </si>
  <si>
    <t>Sum</t>
  </si>
  <si>
    <t>Ans</t>
  </si>
  <si>
    <t>Grand Total</t>
  </si>
  <si>
    <t xml:space="preserve"> Sum</t>
  </si>
  <si>
    <t xml:space="preserve">Sum 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</si>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</sst>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5" Type="http://schemas.openxmlformats.org/officeDocument/2006/relationships/pivotCacheDefinition" Target="pivotCache/pivotCacheDefinition2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7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/>
              <a:t>Is anyone in household consuming alcohol or smoking?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Sheet2!$F$1</c:f>
              <c:strCache>
                <c:ptCount val="1"/>
                <c:pt idx="0">
                  <c:v>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7F-4C5F-84C2-BBFA0BF637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7F-4C5F-84C2-BBFA0BF637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7F-4C5F-84C2-BBFA0BF637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Sheet2!$E$2:$E$4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Not prefer to say</c:v>
                </c:pt>
              </c:strCache>
            </c:strRef>
          </c:cat>
          <c:val>
            <c:numRef>
              <c:f>Sheet2!$F$2:$F$4</c:f>
              <c:numCache>
                <c:formatCode>General</c:formatCode>
                <c:ptCount val="3"/>
                <c:pt idx="0">
                  <c:v>23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7F-4C5F-84C2-BBFA0BF6377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30540836483492"/>
          <c:y val="0.85802895874148855"/>
          <c:w val="0.72531790444433442"/>
          <c:h val="0.110275320180856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/>
              <a:t>Impact of alcohol and smoking habits on family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Sheet2!$H$2:$H$3</c:f>
              <c:strCache>
                <c:ptCount val="2"/>
                <c:pt idx="0">
                  <c:v>Strain relationships</c:v>
                </c:pt>
                <c:pt idx="1">
                  <c:v>No impact</c:v>
                </c:pt>
              </c:strCache>
            </c:strRef>
          </c:cat>
          <c:val>
            <c:numRef>
              <c:f>Sheet2!$I$2:$I$3</c:f>
              <c:numCache>
                <c:formatCode>General</c:formatCode>
                <c:ptCount val="2"/>
                <c:pt idx="0">
                  <c:v>28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7-48D5-8C56-7A353539BA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11247088"/>
        <c:axId val="804532112"/>
      </c:barChart>
      <c:catAx>
        <c:axId val="81124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32112"/>
        <c:crosses val="autoZero"/>
        <c:auto val="1"/>
        <c:lblAlgn val="ctr"/>
        <c:lblOffset val="100"/>
        <c:noMultiLvlLbl val="0"/>
      </c:catAx>
      <c:valAx>
        <c:axId val="80453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4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smGrid">
      <a:fgClr>
        <a:schemeClr val="bg2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How might children be affected by parents engaging in alcohol or smoking behaviors?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Sheet2!$R$1</c:f>
              <c:strCache>
                <c:ptCount val="1"/>
                <c:pt idx="0">
                  <c:v>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Sheet2!$Q$2:$Q$3</c:f>
              <c:strCache>
                <c:ptCount val="2"/>
                <c:pt idx="0">
                  <c:v>No impact</c:v>
                </c:pt>
                <c:pt idx="1">
                  <c:v>Negative impact</c:v>
                </c:pt>
              </c:strCache>
            </c:strRef>
          </c:cat>
          <c:val>
            <c:numRef>
              <c:f>Sheet2!$R$2:$R$3</c:f>
              <c:numCache>
                <c:formatCode>General</c:formatCode>
                <c:ptCount val="2"/>
                <c:pt idx="0">
                  <c:v>12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4-4AC2-AD80-B4D83F26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266768"/>
        <c:axId val="796231168"/>
      </c:barChart>
      <c:catAx>
        <c:axId val="8112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31168"/>
        <c:crosses val="autoZero"/>
        <c:auto val="1"/>
        <c:lblAlgn val="ctr"/>
        <c:lblOffset val="100"/>
        <c:noMultiLvlLbl val="0"/>
      </c:catAx>
      <c:valAx>
        <c:axId val="79623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26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wdUpDiag">
      <a:fgClr>
        <a:schemeClr val="bg2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Role of education in preventing the initiating of alcohol and smoking habits?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Sheet2!$X$1</c:f>
              <c:strCache>
                <c:ptCount val="1"/>
                <c:pt idx="0">
                  <c:v>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27-43BC-8A6D-318F4900D4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27-43BC-8A6D-318F4900D4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127-43BC-8A6D-318F4900D4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Sheet2!$W$2:$W$4</c:f>
              <c:strCache>
                <c:ptCount val="3"/>
                <c:pt idx="0">
                  <c:v>Limited impact</c:v>
                </c:pt>
                <c:pt idx="1">
                  <c:v>Significanct role</c:v>
                </c:pt>
                <c:pt idx="2">
                  <c:v>No role</c:v>
                </c:pt>
              </c:strCache>
            </c:strRef>
          </c:cat>
          <c:val>
            <c:numRef>
              <c:f>Sheet2!$X$2:$X$4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27-43BC-8A6D-318F4900D49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Social group often at the higher risk of the negative impacts of alcohol and smoking habits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Sheet2!$AD$1</c:f>
              <c:strCache>
                <c:ptCount val="1"/>
                <c:pt idx="0">
                  <c:v>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E2-479C-993E-B8CA06F300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E2-479C-993E-B8CA06F300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E2-479C-993E-B8CA06F300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Sheet2!$AC$2:$AC$4</c:f>
              <c:strCache>
                <c:ptCount val="3"/>
                <c:pt idx="0">
                  <c:v>Health professionals</c:v>
                </c:pt>
                <c:pt idx="1">
                  <c:v>Teenagers</c:v>
                </c:pt>
                <c:pt idx="2">
                  <c:v>Elderly individuals</c:v>
                </c:pt>
              </c:strCache>
            </c:strRef>
          </c:cat>
          <c:val>
            <c:numRef>
              <c:f>Sheet2!$AD$2:$AD$4</c:f>
              <c:numCache>
                <c:formatCode>General</c:formatCode>
                <c:ptCount val="3"/>
                <c:pt idx="0">
                  <c:v>2</c:v>
                </c:pt>
                <c:pt idx="1">
                  <c:v>27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E2-479C-993E-B8CA06F300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C8-4DC9-9F57-BBD3DD52CD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C8-4DC9-9F57-BBD3DD52CD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Sheet2!$B$2:$B$3</c:f>
              <c:numCache>
                <c:formatCode>General</c:formatCode>
                <c:ptCount val="2"/>
                <c:pt idx="0">
                  <c:v>28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C8-4DC9-9F57-BBD3DD52CD2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/>
              <a:t>Impact of alcohol and smoking on health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Sheet2!$O$1</c:f>
              <c:strCache>
                <c:ptCount val="1"/>
                <c:pt idx="0">
                  <c:v>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Sheet2!$N$2:$N$4</c:f>
              <c:strCache>
                <c:ptCount val="3"/>
                <c:pt idx="0">
                  <c:v>Negative impact</c:v>
                </c:pt>
                <c:pt idx="1">
                  <c:v>Not prefer to say</c:v>
                </c:pt>
                <c:pt idx="2">
                  <c:v>No impact</c:v>
                </c:pt>
              </c:strCache>
            </c:strRef>
          </c:cat>
          <c:val>
            <c:numRef>
              <c:f>Sheet2!$O$2:$O$4</c:f>
              <c:numCache>
                <c:formatCode>General</c:formatCode>
                <c:ptCount val="3"/>
                <c:pt idx="0">
                  <c:v>29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0-4751-946A-953277288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418944"/>
        <c:axId val="990103232"/>
      </c:barChart>
      <c:catAx>
        <c:axId val="9934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03232"/>
        <c:crosses val="autoZero"/>
        <c:auto val="1"/>
        <c:lblAlgn val="ctr"/>
        <c:lblOffset val="100"/>
        <c:noMultiLvlLbl val="0"/>
      </c:catAx>
      <c:valAx>
        <c:axId val="99010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41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Effect of alcohol and smoking on household economy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Effect of alcohol and smoking on household economy</a:t>
          </a:r>
        </a:p>
      </cx:txPr>
    </cx:title>
    <cx:plotArea>
      <cx:plotAreaRegion>
        <cx:series layoutId="treemap" uniqueId="{BE4536F3-5072-4895-A457-6B94BB9C8757}">
          <cx:tx>
            <cx:txData>
              <cx:f>_xlchart.v1.1</cx:f>
              <cx:v>Ans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txData>
          <cx:v>Impact of consuming alcohol and smoking on the society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Impact of consuming alcohol and smoking on the society</a:t>
          </a:r>
        </a:p>
      </cx:txPr>
    </cx:title>
    <cx:plotArea>
      <cx:plotAreaRegion>
        <cx:series layoutId="boxWhisker" uniqueId="{D98379DD-7A7D-4377-8A27-7DCAAE6D0DBF}">
          <cx:tx>
            <cx:txData>
              <cx:f>_xlchart.v1.3</cx:f>
              <cx:v>Ans</cx:v>
            </cx:txData>
          </cx:tx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114300</xdr:rowOff>
    </xdr:from>
    <xdr:to>
      <xdr:col>4</xdr:col>
      <xdr:colOff>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431627-88EC-AAAF-B994-E34C30E11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594360</xdr:colOff>
      <xdr:row>2</xdr:row>
      <xdr:rowOff>121920</xdr:rowOff>
    </xdr:from>
    <xdr:to>
      <xdr:col>9</xdr:col>
      <xdr:colOff>0</xdr:colOff>
      <xdr:row>12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0DD647-12E2-2CF3-3733-1F07619EF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2</xdr:row>
      <xdr:rowOff>144780</xdr:rowOff>
    </xdr:from>
    <xdr:to>
      <xdr:col>14</xdr:col>
      <xdr:colOff>7620</xdr:colOff>
      <xdr:row>13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7587923-EC33-96C3-037B-9BFA2ECD85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3620" y="510540"/>
              <a:ext cx="2438400" cy="1866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13</xdr:row>
      <xdr:rowOff>171450</xdr:rowOff>
    </xdr:from>
    <xdr:to>
      <xdr:col>4</xdr:col>
      <xdr:colOff>7620</xdr:colOff>
      <xdr:row>25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F14C5F-97E2-C68A-4B24-382ED2C75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14</xdr:row>
      <xdr:rowOff>3810</xdr:rowOff>
    </xdr:from>
    <xdr:to>
      <xdr:col>9</xdr:col>
      <xdr:colOff>15240</xdr:colOff>
      <xdr:row>25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04D0F1-0860-8F6B-F2CA-2936F6E89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13</xdr:row>
      <xdr:rowOff>179070</xdr:rowOff>
    </xdr:from>
    <xdr:to>
      <xdr:col>14</xdr:col>
      <xdr:colOff>0</xdr:colOff>
      <xdr:row>25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D388B03-399A-EC9B-3DCF-2BF1480F13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2556510"/>
              <a:ext cx="24384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601980</xdr:colOff>
      <xdr:row>14</xdr:row>
      <xdr:rowOff>3810</xdr:rowOff>
    </xdr:from>
    <xdr:to>
      <xdr:col>19</xdr:col>
      <xdr:colOff>7620</xdr:colOff>
      <xdr:row>24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C11F6D4-04C5-D5A7-44A1-09FA39A7E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297180</xdr:colOff>
      <xdr:row>2</xdr:row>
      <xdr:rowOff>137160</xdr:rowOff>
    </xdr:from>
    <xdr:to>
      <xdr:col>23</xdr:col>
      <xdr:colOff>68580</xdr:colOff>
      <xdr:row>24</xdr:row>
      <xdr:rowOff>129540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2C832898-7538-584E-56C4-839229858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7620</xdr:colOff>
      <xdr:row>2</xdr:row>
      <xdr:rowOff>163830</xdr:rowOff>
    </xdr:from>
    <xdr:to>
      <xdr:col>19</xdr:col>
      <xdr:colOff>22860</xdr:colOff>
      <xdr:row>12</xdr:row>
      <xdr:rowOff>121920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84FC2C2D-A500-F497-EEE9-26AB33FA0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1.891214814816" createdVersion="8" refreshedVersion="8" minRefreshableVersion="3" recordCount="2" xr:uid="{C5BBE048-0F62-43A3-A5F7-DCE7F9B2B4B3}">
  <cacheSource type="worksheet">
    <worksheetSource ref="A1:B3" sheet="Sheet2"/>
  </cacheSource>
  <cacheFields count="2">
    <cacheField name="Gender" numFmtId="0">
      <sharedItems count="2">
        <s v="Male"/>
        <s v="Female"/>
      </sharedItems>
    </cacheField>
    <cacheField name="Sum" numFmtId="0">
      <sharedItems containsSemiMixedTypes="0" containsString="0" containsNumber="1" containsInteger="1" minValue="7" maxValue="28"/>
    </cacheField>
  </cacheFields>
  <extLst>
    <ext xmlns:x14="http://schemas.microsoft.com/office/spreadsheetml/2009/9/main" uri="{725AE2AE-9491-48be-B2B4-4EB974FC3084}">
      <x14:pivotCacheDefinition pivotCacheId="167788978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1322337965" createdVersion="8" refreshedVersion="8" minRefreshableVersion="3" recordCount="3" xr:uid="{B0B8D8C5-5885-47F7-A0E8-0EE19D266168}">
  <cacheSource type="worksheet">
    <worksheetSource ref="E1:F4" sheet="Sheet2"/>
  </cacheSource>
  <cacheFields count="2">
    <cacheField name="Is anyone in household consuming alcohol or smoking?" numFmtId="0">
      <sharedItems count="3">
        <s v="Yes"/>
        <s v="No"/>
        <s v="Not prefer to say"/>
      </sharedItems>
    </cacheField>
    <cacheField name="Ans" numFmtId="0">
      <sharedItems containsSemiMixedTypes="0" containsString="0" containsNumber="1" containsInteger="1" minValue="3" maxValue="23" count="3">
        <n v="23"/>
        <n v="9"/>
        <n v="3"/>
      </sharedItems>
    </cacheField>
  </cacheFields>
  <extLst>
    <ext xmlns:x14="http://schemas.microsoft.com/office/spreadsheetml/2009/9/main" uri="{725AE2AE-9491-48be-B2B4-4EB974FC3084}">
      <x14:pivotCacheDefinition pivotCacheId="128074549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1738078703" createdVersion="8" refreshedVersion="8" minRefreshableVersion="3" recordCount="2" xr:uid="{96D05532-C247-473B-9770-A8863AE848AD}">
  <cacheSource type="worksheet">
    <worksheetSource ref="H1:I3" sheet="Sheet2"/>
  </cacheSource>
  <cacheFields count="2">
    <cacheField name="Impact of alcohol and smoking habits on family dynamics" numFmtId="0">
      <sharedItems count="2">
        <s v="Strain relationships"/>
        <s v="No impact"/>
      </sharedItems>
    </cacheField>
    <cacheField name="Ans" numFmtId="0">
      <sharedItems containsSemiMixedTypes="0" containsString="0" containsNumber="1" containsInteger="1" minValue="7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2115972224" createdVersion="8" refreshedVersion="8" minRefreshableVersion="3" recordCount="3" xr:uid="{EC9FEDDB-E9D4-43F2-948C-60B516AE0CF7}">
  <cacheSource type="worksheet">
    <worksheetSource ref="K1:L4" sheet="Sheet2"/>
  </cacheSource>
  <cacheFields count="2">
    <cacheField name="Effect of alcohol and smoking on household economy" numFmtId="0">
      <sharedItems count="3">
        <s v="Increased financial strain"/>
        <s v="No change"/>
        <s v="Decreases expenses"/>
      </sharedItems>
    </cacheField>
    <cacheField name="Ans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 pivotCacheId="621729032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2405439817" createdVersion="8" refreshedVersion="8" minRefreshableVersion="3" recordCount="3" xr:uid="{7600BED0-6AFE-4DFF-BAF6-965A6F94C8C6}">
  <cacheSource type="worksheet">
    <worksheetSource ref="N1:O4" sheet="Sheet2"/>
  </cacheSource>
  <cacheFields count="2">
    <cacheField name="Impact of alcohol and smoking on health" numFmtId="0">
      <sharedItems count="3">
        <s v="Negative impact"/>
        <s v="Not prefer to say"/>
        <s v="No impact"/>
      </sharedItems>
    </cacheField>
    <cacheField name="Ans" numFmtId="0">
      <sharedItems containsSemiMixedTypes="0" containsString="0" containsNumber="1" containsInteger="1" minValue="3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2609490737" createdVersion="8" refreshedVersion="8" minRefreshableVersion="3" recordCount="2" xr:uid="{6F51DEC6-E9E8-4AB5-9311-F0E1B305B618}">
  <cacheSource type="worksheet">
    <worksheetSource ref="Q1:R3" sheet="Sheet2"/>
  </cacheSource>
  <cacheFields count="2">
    <cacheField name="How might children be affected by parents engaging in alcohol or smoking behaviors?" numFmtId="0">
      <sharedItems count="2">
        <s v="No impact"/>
        <s v="Negative impact"/>
      </sharedItems>
    </cacheField>
    <cacheField name="Ans" numFmtId="0">
      <sharedItems containsSemiMixedTypes="0" containsString="0" containsNumber="1" containsInteger="1" minValue="12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2886111113" createdVersion="8" refreshedVersion="8" minRefreshableVersion="3" recordCount="3" xr:uid="{D5E9C8F0-5CE0-46CD-9695-786A3343F4AA}">
  <cacheSource type="worksheet">
    <worksheetSource ref="T1:U4" sheet="Sheet2"/>
  </cacheSource>
  <cacheFields count="2">
    <cacheField name="Cancer linked to both alcohol consumption and smoking" numFmtId="0">
      <sharedItems count="3">
        <s v="Prostate cancer"/>
        <s v="Lung cancer"/>
        <s v="Breast cancer"/>
      </sharedItems>
    </cacheField>
    <cacheField name="Ans" numFmtId="0">
      <sharedItems containsSemiMixedTypes="0" containsString="0" containsNumber="1" containsInteger="1" minValue="1" maxValue="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3055555557" createdVersion="8" refreshedVersion="8" minRefreshableVersion="3" recordCount="3" xr:uid="{6A42B404-678D-451B-A51B-17D3237D7135}">
  <cacheSource type="worksheet">
    <worksheetSource ref="W1:X4" sheet="Sheet2"/>
  </cacheSource>
  <cacheFields count="2">
    <cacheField name="Role of education in preventing the initiating of alcohol and smoking habits?" numFmtId="0">
      <sharedItems count="3">
        <s v="Limited impact"/>
        <s v="Significanct role"/>
        <s v="No role"/>
      </sharedItems>
    </cacheField>
    <cacheField name="Ans" numFmtId="0">
      <sharedItems containsSemiMixedTypes="0" containsString="0" containsNumber="1" containsInteger="1" minValue="9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334664352" createdVersion="8" refreshedVersion="8" minRefreshableVersion="3" recordCount="3" xr:uid="{26AA733F-7781-4CEF-BCA9-3A741131391F}">
  <cacheSource type="worksheet">
    <worksheetSource ref="Z1:AA4" sheet="Sheet2"/>
  </cacheSource>
  <cacheFields count="2">
    <cacheField name="Impact of consuming alcohol and smoking on the society" numFmtId="0">
      <sharedItems count="3">
        <s v="No impact"/>
        <s v="Don't know"/>
        <s v="Negative impact"/>
      </sharedItems>
    </cacheField>
    <cacheField name="Ans" numFmtId="0">
      <sharedItems containsSemiMixedTypes="0" containsString="0" containsNumber="1" containsInteger="1" minValue="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5332.433578703705" createdVersion="8" refreshedVersion="8" minRefreshableVersion="3" recordCount="3" xr:uid="{27E157EE-C88A-475C-9965-F1C5EC9688E4}">
  <cacheSource type="worksheet">
    <worksheetSource ref="AC1:AD4" sheet="Sheet2"/>
  </cacheSource>
  <cacheFields count="2">
    <cacheField name="Social group often at the higher risk of the negative impacts of alcohol and smoking habits" numFmtId="0">
      <sharedItems count="3">
        <s v="Health professionals"/>
        <s v="Teenagers"/>
        <s v="Elderly individuals"/>
      </sharedItems>
    </cacheField>
    <cacheField name="Ans" numFmtId="0">
      <sharedItems containsSemiMixedTypes="0" containsString="0" containsNumber="1" containsInteger="1" minValue="2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28"/>
  </r>
  <r>
    <x v="1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</r>
  <r>
    <x v="1"/>
    <x v="1"/>
  </r>
  <r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28"/>
  </r>
  <r>
    <x v="1"/>
    <n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8"/>
  </r>
  <r>
    <x v="1"/>
    <n v="6"/>
  </r>
  <r>
    <x v="2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9"/>
  </r>
  <r>
    <x v="1"/>
    <n v="3"/>
  </r>
  <r>
    <x v="2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12"/>
  </r>
  <r>
    <x v="1"/>
    <n v="2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"/>
  </r>
  <r>
    <x v="1"/>
    <n v="33"/>
  </r>
  <r>
    <x v="2"/>
    <n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5"/>
  </r>
  <r>
    <x v="1"/>
    <n v="11"/>
  </r>
  <r>
    <x v="2"/>
    <n v="9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"/>
  </r>
  <r>
    <x v="1"/>
    <n v="2"/>
  </r>
  <r>
    <x v="2"/>
    <n v="2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"/>
  </r>
  <r>
    <x v="1"/>
    <n v="27"/>
  </r>
  <r>
    <x v="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CEEDE-3020-4AF9-91FF-6A5D2CC6CC52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mpact of alcohol and smoking habits on family dynamics">
  <location ref="G7:H10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6B9F1-1484-454F-9B5C-5367DAEE0375}" name="PivotTable10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ocial group often at the higher risk of the negative impacts of alcohol and smoking habits">
  <location ref="AB7:AC11" firstHeaderRow="1" firstDataRow="1" firstDataCol="1"/>
  <pivotFields count="2"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4A0AC-67AD-460F-9BE1-6D54EB871AB2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ffect of alcohol and smoking on household economy">
  <location ref="J7:K11" firstHeaderRow="1" firstDataRow="1" firstDataCol="1"/>
  <pivotFields count="2"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9AD06-8B25-402C-BC16-14B9DC092F41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ole of education in preventing the initiating of alcohol and smoking habits?">
  <location ref="V7:W11" firstHeaderRow="1" firstDataRow="1" firstDataCol="1"/>
  <pivotFields count="2"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0BD2C-1FED-4095-9792-160868FA093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 anyone in household consuming alcohol or smoking?">
  <location ref="D7:E11" firstHeaderRow="1" firstDataRow="1" firstDataCol="1"/>
  <pivotFields count="2">
    <pivotField axis="axisRow" showAll="0">
      <items count="4">
        <item x="1"/>
        <item x="2"/>
        <item x="0"/>
        <item t="default"/>
      </items>
    </pivotField>
    <pivotField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DE2681-6C2F-4E41-AD01-C5B3AC4192A4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w might children be affected by parents engaging in alcohol or smoking behaviors?">
  <location ref="P7:Q10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C3B01-54D3-4AC7-8DEF-19CFF925F5DB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ncer linked to both alcohol consumption and smoking">
  <location ref="S7:T11" firstHeaderRow="1" firstDataRow="1" firstDataCol="1"/>
  <pivotFields count="2"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497B-BFF0-47A5-BF5A-CD7C4BB5A5D3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mpact of consuming alcohol and smoking on the society">
  <location ref="Y7:Z11" firstHeaderRow="1" firstDataRow="1" firstDataCol="1"/>
  <pivotFields count="2">
    <pivotField axis="axisRow" showAll="0">
      <items count="4">
        <item x="1"/>
        <item x="2"/>
        <item x="0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90553-8A7C-4F69-BED1-9C1492C50AD2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mpact of alcohol and smoking on health">
  <location ref="M7:N11" firstHeaderRow="1" firstDataRow="1" firstDataCol="1"/>
  <pivotFields count="2"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18977-31D5-4E51-91C9-613AF0BDF88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Gender">
  <location ref="A7:B10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 Sum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L4" sqref="L4"/>
    </sheetView>
  </sheetViews>
  <sheetFormatPr defaultRowHeight="14.4" x14ac:dyDescent="0.3"/>
  <cols>
    <col min="1" max="1" width="16.44140625" bestFit="1" customWidth="1"/>
    <col min="2" max="2" width="8.6640625" bestFit="1" customWidth="1"/>
    <col min="3" max="3" width="4.88671875" bestFit="1" customWidth="1"/>
    <col min="4" max="4" width="53.5546875" bestFit="1" customWidth="1"/>
    <col min="5" max="5" width="55.5546875" bestFit="1" customWidth="1"/>
    <col min="6" max="6" width="57" bestFit="1" customWidth="1"/>
    <col min="7" max="7" width="42.44140625" bestFit="1" customWidth="1"/>
    <col min="8" max="8" width="90.88671875" bestFit="1" customWidth="1"/>
    <col min="9" max="9" width="60" bestFit="1" customWidth="1"/>
    <col min="10" max="10" width="81" bestFit="1" customWidth="1"/>
    <col min="11" max="11" width="60.5546875" bestFit="1" customWidth="1"/>
    <col min="12" max="12" width="95.77734375" bestFit="1" customWidth="1"/>
  </cols>
  <sheetData>
    <row r="1" spans="1:12" s="1" customFormat="1" ht="15.6" x14ac:dyDescent="0.3">
      <c r="A1" s="1" t="s">
        <v>0</v>
      </c>
      <c r="B1" s="1" t="s">
        <v>2</v>
      </c>
      <c r="C1" s="1" t="s">
        <v>3</v>
      </c>
      <c r="D1" s="1" t="s">
        <v>42</v>
      </c>
      <c r="E1" s="1" t="s">
        <v>13</v>
      </c>
      <c r="F1" s="1" t="s">
        <v>4</v>
      </c>
      <c r="G1" s="1" t="s">
        <v>43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</v>
      </c>
      <c r="B2" t="s">
        <v>10</v>
      </c>
      <c r="C2">
        <v>48</v>
      </c>
      <c r="D2" t="s">
        <v>11</v>
      </c>
      <c r="E2" t="s">
        <v>14</v>
      </c>
      <c r="F2" t="s">
        <v>12</v>
      </c>
      <c r="G2" t="s">
        <v>25</v>
      </c>
      <c r="H2" t="s">
        <v>15</v>
      </c>
      <c r="I2" t="s">
        <v>16</v>
      </c>
      <c r="J2" t="s">
        <v>17</v>
      </c>
      <c r="K2" t="s">
        <v>15</v>
      </c>
      <c r="L2" t="s">
        <v>18</v>
      </c>
    </row>
    <row r="3" spans="1:12" x14ac:dyDescent="0.3">
      <c r="A3" t="s">
        <v>19</v>
      </c>
      <c r="B3" t="s">
        <v>10</v>
      </c>
      <c r="C3">
        <v>24</v>
      </c>
      <c r="D3" t="s">
        <v>11</v>
      </c>
      <c r="E3" t="s">
        <v>14</v>
      </c>
      <c r="F3" t="s">
        <v>12</v>
      </c>
      <c r="G3" t="s">
        <v>25</v>
      </c>
      <c r="H3" t="s">
        <v>15</v>
      </c>
      <c r="I3" t="s">
        <v>20</v>
      </c>
      <c r="J3" t="s">
        <v>30</v>
      </c>
      <c r="K3" t="s">
        <v>21</v>
      </c>
      <c r="L3" t="s">
        <v>22</v>
      </c>
    </row>
    <row r="4" spans="1:12" x14ac:dyDescent="0.3">
      <c r="A4" t="s">
        <v>23</v>
      </c>
      <c r="B4" t="s">
        <v>10</v>
      </c>
      <c r="C4">
        <v>55</v>
      </c>
      <c r="D4" t="s">
        <v>24</v>
      </c>
      <c r="E4" t="s">
        <v>14</v>
      </c>
      <c r="F4" t="s">
        <v>12</v>
      </c>
      <c r="G4" t="s">
        <v>25</v>
      </c>
      <c r="H4" t="s">
        <v>25</v>
      </c>
      <c r="I4" t="s">
        <v>20</v>
      </c>
      <c r="J4" t="s">
        <v>26</v>
      </c>
      <c r="K4" t="s">
        <v>25</v>
      </c>
      <c r="L4" t="s">
        <v>27</v>
      </c>
    </row>
    <row r="5" spans="1:12" x14ac:dyDescent="0.3">
      <c r="A5" t="s">
        <v>28</v>
      </c>
      <c r="B5" t="s">
        <v>10</v>
      </c>
      <c r="C5">
        <v>45</v>
      </c>
      <c r="D5" t="s">
        <v>11</v>
      </c>
      <c r="E5" t="s">
        <v>15</v>
      </c>
      <c r="F5" t="s">
        <v>29</v>
      </c>
      <c r="G5" t="s">
        <v>25</v>
      </c>
      <c r="H5" t="s">
        <v>15</v>
      </c>
      <c r="I5" t="s">
        <v>20</v>
      </c>
      <c r="J5" t="s">
        <v>30</v>
      </c>
      <c r="K5" t="s">
        <v>25</v>
      </c>
      <c r="L5" t="s">
        <v>22</v>
      </c>
    </row>
    <row r="6" spans="1:12" x14ac:dyDescent="0.3">
      <c r="A6" t="s">
        <v>31</v>
      </c>
      <c r="B6" t="s">
        <v>10</v>
      </c>
      <c r="C6">
        <v>21</v>
      </c>
      <c r="D6" t="s">
        <v>24</v>
      </c>
      <c r="E6" t="s">
        <v>14</v>
      </c>
      <c r="F6" t="s">
        <v>12</v>
      </c>
      <c r="G6" t="s">
        <v>32</v>
      </c>
      <c r="H6" t="s">
        <v>25</v>
      </c>
      <c r="I6" t="s">
        <v>20</v>
      </c>
      <c r="J6" t="s">
        <v>17</v>
      </c>
      <c r="K6" t="s">
        <v>21</v>
      </c>
      <c r="L6" t="s">
        <v>27</v>
      </c>
    </row>
    <row r="7" spans="1:12" x14ac:dyDescent="0.3">
      <c r="A7" t="s">
        <v>33</v>
      </c>
      <c r="B7" t="s">
        <v>10</v>
      </c>
      <c r="C7">
        <v>18</v>
      </c>
      <c r="D7" t="s">
        <v>11</v>
      </c>
      <c r="E7" t="s">
        <v>14</v>
      </c>
      <c r="F7" t="s">
        <v>12</v>
      </c>
      <c r="G7" t="s">
        <v>25</v>
      </c>
      <c r="H7" t="s">
        <v>25</v>
      </c>
      <c r="I7" t="s">
        <v>20</v>
      </c>
      <c r="J7" t="s">
        <v>26</v>
      </c>
      <c r="K7" t="s">
        <v>25</v>
      </c>
      <c r="L7" t="s">
        <v>27</v>
      </c>
    </row>
    <row r="8" spans="1:12" x14ac:dyDescent="0.3">
      <c r="A8" t="s">
        <v>34</v>
      </c>
      <c r="B8" t="s">
        <v>10</v>
      </c>
      <c r="C8">
        <v>37</v>
      </c>
      <c r="D8" t="s">
        <v>11</v>
      </c>
      <c r="E8" t="s">
        <v>14</v>
      </c>
      <c r="F8" t="s">
        <v>12</v>
      </c>
      <c r="G8" t="s">
        <v>25</v>
      </c>
      <c r="H8" t="s">
        <v>25</v>
      </c>
      <c r="I8" t="s">
        <v>20</v>
      </c>
      <c r="J8" t="s">
        <v>17</v>
      </c>
      <c r="K8" t="s">
        <v>25</v>
      </c>
      <c r="L8" t="s">
        <v>22</v>
      </c>
    </row>
    <row r="9" spans="1:12" x14ac:dyDescent="0.3">
      <c r="A9" t="s">
        <v>35</v>
      </c>
      <c r="B9" t="s">
        <v>10</v>
      </c>
      <c r="C9">
        <v>21</v>
      </c>
      <c r="D9" t="s">
        <v>11</v>
      </c>
      <c r="E9" t="s">
        <v>14</v>
      </c>
      <c r="F9" t="s">
        <v>12</v>
      </c>
      <c r="G9" t="s">
        <v>25</v>
      </c>
      <c r="H9" t="s">
        <v>15</v>
      </c>
      <c r="I9" t="s">
        <v>20</v>
      </c>
      <c r="J9" t="s">
        <v>30</v>
      </c>
      <c r="K9" t="s">
        <v>25</v>
      </c>
      <c r="L9" t="s">
        <v>22</v>
      </c>
    </row>
    <row r="10" spans="1:12" x14ac:dyDescent="0.3">
      <c r="A10" t="s">
        <v>36</v>
      </c>
      <c r="B10" t="s">
        <v>10</v>
      </c>
      <c r="C10">
        <v>56</v>
      </c>
      <c r="D10" t="s">
        <v>24</v>
      </c>
      <c r="E10" t="s">
        <v>15</v>
      </c>
      <c r="F10" t="s">
        <v>12</v>
      </c>
      <c r="G10" t="s">
        <v>15</v>
      </c>
      <c r="H10" t="s">
        <v>15</v>
      </c>
      <c r="I10" t="s">
        <v>20</v>
      </c>
      <c r="J10" t="s">
        <v>26</v>
      </c>
      <c r="K10" t="s">
        <v>25</v>
      </c>
      <c r="L10" t="s">
        <v>22</v>
      </c>
    </row>
    <row r="11" spans="1:12" x14ac:dyDescent="0.3">
      <c r="A11" t="s">
        <v>37</v>
      </c>
      <c r="B11" t="s">
        <v>38</v>
      </c>
      <c r="C11">
        <v>61</v>
      </c>
      <c r="D11" t="s">
        <v>11</v>
      </c>
      <c r="E11" t="s">
        <v>14</v>
      </c>
      <c r="F11" t="s">
        <v>12</v>
      </c>
      <c r="G11" t="s">
        <v>25</v>
      </c>
      <c r="H11" t="s">
        <v>15</v>
      </c>
      <c r="I11" t="s">
        <v>20</v>
      </c>
      <c r="J11" t="s">
        <v>17</v>
      </c>
      <c r="K11" t="s">
        <v>15</v>
      </c>
      <c r="L11" t="s">
        <v>22</v>
      </c>
    </row>
    <row r="12" spans="1:12" x14ac:dyDescent="0.3">
      <c r="A12" t="s">
        <v>34</v>
      </c>
      <c r="B12" t="s">
        <v>10</v>
      </c>
      <c r="C12">
        <v>17</v>
      </c>
      <c r="D12" t="s">
        <v>11</v>
      </c>
      <c r="E12" t="s">
        <v>15</v>
      </c>
      <c r="F12" t="s">
        <v>12</v>
      </c>
      <c r="G12" t="s">
        <v>25</v>
      </c>
      <c r="H12" t="s">
        <v>15</v>
      </c>
      <c r="I12" t="s">
        <v>20</v>
      </c>
      <c r="J12" t="s">
        <v>17</v>
      </c>
      <c r="K12" t="s">
        <v>25</v>
      </c>
      <c r="L12" t="s">
        <v>22</v>
      </c>
    </row>
    <row r="13" spans="1:12" x14ac:dyDescent="0.3">
      <c r="A13" t="s">
        <v>39</v>
      </c>
      <c r="B13" t="s">
        <v>10</v>
      </c>
      <c r="C13">
        <v>40</v>
      </c>
      <c r="D13" t="s">
        <v>32</v>
      </c>
      <c r="E13" t="s">
        <v>14</v>
      </c>
      <c r="F13" t="s">
        <v>12</v>
      </c>
      <c r="G13" t="s">
        <v>25</v>
      </c>
      <c r="H13" t="s">
        <v>25</v>
      </c>
      <c r="I13" t="s">
        <v>20</v>
      </c>
      <c r="J13" t="s">
        <v>17</v>
      </c>
      <c r="K13" t="s">
        <v>25</v>
      </c>
      <c r="L13" t="s">
        <v>27</v>
      </c>
    </row>
    <row r="14" spans="1:12" x14ac:dyDescent="0.3">
      <c r="A14" t="s">
        <v>40</v>
      </c>
      <c r="B14" t="s">
        <v>10</v>
      </c>
      <c r="C14">
        <v>16</v>
      </c>
      <c r="D14" t="s">
        <v>11</v>
      </c>
      <c r="E14" t="s">
        <v>14</v>
      </c>
      <c r="F14" t="s">
        <v>12</v>
      </c>
      <c r="G14" t="s">
        <v>25</v>
      </c>
      <c r="H14" t="s">
        <v>25</v>
      </c>
      <c r="I14" t="s">
        <v>20</v>
      </c>
      <c r="J14" t="s">
        <v>30</v>
      </c>
      <c r="K14" t="s">
        <v>15</v>
      </c>
      <c r="L14" t="s">
        <v>22</v>
      </c>
    </row>
    <row r="15" spans="1:12" x14ac:dyDescent="0.3">
      <c r="A15" t="s">
        <v>41</v>
      </c>
      <c r="B15" t="s">
        <v>38</v>
      </c>
      <c r="C15">
        <v>63</v>
      </c>
      <c r="D15" t="s">
        <v>24</v>
      </c>
      <c r="E15" t="s">
        <v>15</v>
      </c>
      <c r="F15" t="s">
        <v>12</v>
      </c>
      <c r="G15" t="s">
        <v>32</v>
      </c>
      <c r="H15" t="s">
        <v>25</v>
      </c>
      <c r="I15" t="s">
        <v>20</v>
      </c>
      <c r="J15" t="s">
        <v>17</v>
      </c>
      <c r="K15" t="s">
        <v>25</v>
      </c>
      <c r="L15" t="s">
        <v>22</v>
      </c>
    </row>
    <row r="16" spans="1:12" x14ac:dyDescent="0.3">
      <c r="A16" t="s">
        <v>44</v>
      </c>
      <c r="B16" t="s">
        <v>10</v>
      </c>
      <c r="C16">
        <v>25</v>
      </c>
      <c r="D16" t="s">
        <v>24</v>
      </c>
      <c r="E16" t="s">
        <v>14</v>
      </c>
      <c r="F16" t="s">
        <v>12</v>
      </c>
      <c r="G16" t="s">
        <v>25</v>
      </c>
      <c r="H16" t="s">
        <v>25</v>
      </c>
      <c r="I16" t="s">
        <v>20</v>
      </c>
      <c r="J16" t="s">
        <v>26</v>
      </c>
      <c r="K16" t="s">
        <v>15</v>
      </c>
      <c r="L16" t="s">
        <v>22</v>
      </c>
    </row>
    <row r="17" spans="1:12" x14ac:dyDescent="0.3">
      <c r="A17" t="s">
        <v>45</v>
      </c>
      <c r="B17" t="s">
        <v>10</v>
      </c>
      <c r="C17">
        <v>28</v>
      </c>
      <c r="D17" t="s">
        <v>24</v>
      </c>
      <c r="E17" t="s">
        <v>14</v>
      </c>
      <c r="F17" t="s">
        <v>12</v>
      </c>
      <c r="G17" t="s">
        <v>25</v>
      </c>
      <c r="H17" t="s">
        <v>25</v>
      </c>
      <c r="I17" t="s">
        <v>20</v>
      </c>
      <c r="J17" t="s">
        <v>26</v>
      </c>
      <c r="K17" t="s">
        <v>15</v>
      </c>
      <c r="L17" t="s">
        <v>18</v>
      </c>
    </row>
    <row r="18" spans="1:12" x14ac:dyDescent="0.3">
      <c r="A18" t="s">
        <v>46</v>
      </c>
      <c r="B18" t="s">
        <v>38</v>
      </c>
      <c r="C18">
        <v>65</v>
      </c>
      <c r="D18" t="s">
        <v>11</v>
      </c>
      <c r="E18" t="s">
        <v>14</v>
      </c>
      <c r="F18" t="s">
        <v>12</v>
      </c>
      <c r="G18" t="s">
        <v>25</v>
      </c>
      <c r="H18" t="s">
        <v>25</v>
      </c>
      <c r="I18" t="s">
        <v>20</v>
      </c>
      <c r="J18" t="s">
        <v>17</v>
      </c>
      <c r="K18" t="s">
        <v>25</v>
      </c>
      <c r="L18" t="s">
        <v>22</v>
      </c>
    </row>
    <row r="19" spans="1:12" x14ac:dyDescent="0.3">
      <c r="A19" t="s">
        <v>47</v>
      </c>
      <c r="B19" t="s">
        <v>10</v>
      </c>
      <c r="C19">
        <v>56</v>
      </c>
      <c r="D19" t="s">
        <v>32</v>
      </c>
      <c r="E19" t="s">
        <v>14</v>
      </c>
      <c r="F19" t="s">
        <v>12</v>
      </c>
      <c r="G19" t="s">
        <v>25</v>
      </c>
      <c r="H19" t="s">
        <v>25</v>
      </c>
      <c r="I19" t="s">
        <v>20</v>
      </c>
      <c r="J19" t="s">
        <v>26</v>
      </c>
      <c r="K19" t="s">
        <v>25</v>
      </c>
      <c r="L19" t="s">
        <v>22</v>
      </c>
    </row>
    <row r="20" spans="1:12" x14ac:dyDescent="0.3">
      <c r="A20" t="s">
        <v>48</v>
      </c>
      <c r="B20" t="s">
        <v>10</v>
      </c>
      <c r="C20">
        <v>65</v>
      </c>
      <c r="D20" t="s">
        <v>11</v>
      </c>
      <c r="E20" t="s">
        <v>14</v>
      </c>
      <c r="F20" t="s">
        <v>12</v>
      </c>
      <c r="G20" t="s">
        <v>32</v>
      </c>
      <c r="H20" t="s">
        <v>15</v>
      </c>
      <c r="I20" t="s">
        <v>20</v>
      </c>
      <c r="J20" t="s">
        <v>17</v>
      </c>
      <c r="K20" t="s">
        <v>15</v>
      </c>
      <c r="L20" t="s">
        <v>27</v>
      </c>
    </row>
    <row r="21" spans="1:12" x14ac:dyDescent="0.3">
      <c r="A21" t="s">
        <v>49</v>
      </c>
      <c r="B21" t="s">
        <v>38</v>
      </c>
      <c r="C21">
        <v>21</v>
      </c>
      <c r="D21" t="s">
        <v>11</v>
      </c>
      <c r="E21" t="s">
        <v>14</v>
      </c>
      <c r="F21" t="s">
        <v>12</v>
      </c>
      <c r="G21" t="s">
        <v>25</v>
      </c>
      <c r="H21" t="s">
        <v>25</v>
      </c>
      <c r="I21" t="s">
        <v>20</v>
      </c>
      <c r="J21" t="s">
        <v>17</v>
      </c>
      <c r="K21" t="s">
        <v>25</v>
      </c>
      <c r="L21" t="s">
        <v>22</v>
      </c>
    </row>
    <row r="22" spans="1:12" x14ac:dyDescent="0.3">
      <c r="A22" t="s">
        <v>50</v>
      </c>
      <c r="B22" t="s">
        <v>10</v>
      </c>
      <c r="C22">
        <v>28</v>
      </c>
      <c r="D22" t="s">
        <v>32</v>
      </c>
      <c r="E22" t="s">
        <v>14</v>
      </c>
      <c r="F22" t="s">
        <v>12</v>
      </c>
      <c r="G22" t="s">
        <v>15</v>
      </c>
      <c r="H22" t="s">
        <v>15</v>
      </c>
      <c r="I22" t="s">
        <v>51</v>
      </c>
      <c r="J22" t="s">
        <v>17</v>
      </c>
      <c r="K22" t="s">
        <v>15</v>
      </c>
      <c r="L22" t="s">
        <v>22</v>
      </c>
    </row>
    <row r="23" spans="1:12" x14ac:dyDescent="0.3">
      <c r="A23" t="s">
        <v>52</v>
      </c>
      <c r="B23" t="s">
        <v>38</v>
      </c>
      <c r="C23">
        <v>65</v>
      </c>
      <c r="D23" t="s">
        <v>11</v>
      </c>
      <c r="E23" t="s">
        <v>14</v>
      </c>
      <c r="F23" t="s">
        <v>12</v>
      </c>
      <c r="G23" t="s">
        <v>25</v>
      </c>
      <c r="H23" t="s">
        <v>25</v>
      </c>
      <c r="I23" t="s">
        <v>20</v>
      </c>
      <c r="J23" t="s">
        <v>30</v>
      </c>
      <c r="K23" t="s">
        <v>25</v>
      </c>
      <c r="L23" t="s">
        <v>22</v>
      </c>
    </row>
    <row r="24" spans="1:12" x14ac:dyDescent="0.3">
      <c r="A24" t="s">
        <v>53</v>
      </c>
      <c r="B24" t="s">
        <v>10</v>
      </c>
      <c r="C24">
        <v>38</v>
      </c>
      <c r="D24" t="s">
        <v>11</v>
      </c>
      <c r="E24" t="s">
        <v>14</v>
      </c>
      <c r="F24" t="s">
        <v>12</v>
      </c>
      <c r="G24" t="s">
        <v>25</v>
      </c>
      <c r="H24" t="s">
        <v>15</v>
      </c>
      <c r="I24" t="s">
        <v>20</v>
      </c>
      <c r="J24" t="s">
        <v>26</v>
      </c>
      <c r="K24" t="s">
        <v>15</v>
      </c>
      <c r="L24" t="s">
        <v>22</v>
      </c>
    </row>
    <row r="25" spans="1:12" x14ac:dyDescent="0.3">
      <c r="A25" t="s">
        <v>39</v>
      </c>
      <c r="B25" t="s">
        <v>10</v>
      </c>
      <c r="C25">
        <v>35</v>
      </c>
      <c r="D25" t="s">
        <v>11</v>
      </c>
      <c r="E25" t="s">
        <v>14</v>
      </c>
      <c r="F25" t="s">
        <v>12</v>
      </c>
      <c r="G25" t="s">
        <v>25</v>
      </c>
      <c r="H25" t="s">
        <v>25</v>
      </c>
      <c r="I25" t="s">
        <v>20</v>
      </c>
      <c r="J25" t="s">
        <v>17</v>
      </c>
      <c r="K25" t="s">
        <v>25</v>
      </c>
      <c r="L25" t="s">
        <v>22</v>
      </c>
    </row>
    <row r="26" spans="1:12" x14ac:dyDescent="0.3">
      <c r="A26" t="s">
        <v>54</v>
      </c>
      <c r="B26" t="s">
        <v>38</v>
      </c>
      <c r="C26">
        <v>36</v>
      </c>
      <c r="D26" t="s">
        <v>11</v>
      </c>
      <c r="E26" t="s">
        <v>14</v>
      </c>
      <c r="F26" t="s">
        <v>12</v>
      </c>
      <c r="G26" t="s">
        <v>25</v>
      </c>
      <c r="H26" t="s">
        <v>25</v>
      </c>
      <c r="I26" t="s">
        <v>20</v>
      </c>
      <c r="J26" t="s">
        <v>30</v>
      </c>
      <c r="K26" t="s">
        <v>25</v>
      </c>
      <c r="L26" t="s">
        <v>22</v>
      </c>
    </row>
    <row r="27" spans="1:12" x14ac:dyDescent="0.3">
      <c r="A27" t="s">
        <v>55</v>
      </c>
      <c r="B27" t="s">
        <v>10</v>
      </c>
      <c r="C27">
        <v>26</v>
      </c>
      <c r="D27" t="s">
        <v>11</v>
      </c>
      <c r="E27" t="s">
        <v>14</v>
      </c>
      <c r="F27" t="s">
        <v>12</v>
      </c>
      <c r="G27" t="s">
        <v>25</v>
      </c>
      <c r="H27" t="s">
        <v>25</v>
      </c>
      <c r="I27" t="s">
        <v>20</v>
      </c>
      <c r="J27" t="s">
        <v>30</v>
      </c>
      <c r="K27" t="s">
        <v>25</v>
      </c>
      <c r="L27" t="s">
        <v>22</v>
      </c>
    </row>
    <row r="28" spans="1:12" x14ac:dyDescent="0.3">
      <c r="A28" t="s">
        <v>56</v>
      </c>
      <c r="B28" t="s">
        <v>10</v>
      </c>
      <c r="C28">
        <v>52</v>
      </c>
      <c r="D28" t="s">
        <v>11</v>
      </c>
      <c r="E28" t="s">
        <v>14</v>
      </c>
      <c r="F28" t="s">
        <v>12</v>
      </c>
      <c r="G28" t="s">
        <v>25</v>
      </c>
      <c r="H28" t="s">
        <v>25</v>
      </c>
      <c r="I28" t="s">
        <v>20</v>
      </c>
      <c r="J28" t="s">
        <v>30</v>
      </c>
      <c r="K28" t="s">
        <v>15</v>
      </c>
      <c r="L28" t="s">
        <v>22</v>
      </c>
    </row>
    <row r="29" spans="1:12" x14ac:dyDescent="0.3">
      <c r="A29" t="s">
        <v>57</v>
      </c>
      <c r="B29" t="s">
        <v>10</v>
      </c>
      <c r="C29">
        <v>19</v>
      </c>
      <c r="D29" t="s">
        <v>24</v>
      </c>
      <c r="E29" t="s">
        <v>14</v>
      </c>
      <c r="F29" t="s">
        <v>29</v>
      </c>
      <c r="G29" t="s">
        <v>25</v>
      </c>
      <c r="H29" t="s">
        <v>25</v>
      </c>
      <c r="I29" t="s">
        <v>20</v>
      </c>
      <c r="J29" t="s">
        <v>17</v>
      </c>
      <c r="K29" t="s">
        <v>25</v>
      </c>
      <c r="L29" t="s">
        <v>22</v>
      </c>
    </row>
    <row r="30" spans="1:12" x14ac:dyDescent="0.3">
      <c r="A30" t="s">
        <v>58</v>
      </c>
      <c r="B30" t="s">
        <v>10</v>
      </c>
      <c r="C30">
        <v>58</v>
      </c>
      <c r="D30" t="s">
        <v>11</v>
      </c>
      <c r="E30" t="s">
        <v>15</v>
      </c>
      <c r="F30" t="s">
        <v>29</v>
      </c>
      <c r="G30" t="s">
        <v>15</v>
      </c>
      <c r="H30" t="s">
        <v>25</v>
      </c>
      <c r="I30" t="s">
        <v>20</v>
      </c>
      <c r="J30" t="s">
        <v>26</v>
      </c>
      <c r="K30" t="s">
        <v>15</v>
      </c>
      <c r="L30" t="s">
        <v>22</v>
      </c>
    </row>
    <row r="31" spans="1:12" x14ac:dyDescent="0.3">
      <c r="A31" t="s">
        <v>59</v>
      </c>
      <c r="B31" t="s">
        <v>10</v>
      </c>
      <c r="C31">
        <v>18</v>
      </c>
      <c r="D31" t="s">
        <v>11</v>
      </c>
      <c r="E31" t="s">
        <v>14</v>
      </c>
      <c r="F31" t="s">
        <v>29</v>
      </c>
      <c r="G31" t="s">
        <v>25</v>
      </c>
      <c r="H31" t="s">
        <v>25</v>
      </c>
      <c r="I31" t="s">
        <v>20</v>
      </c>
      <c r="J31" t="s">
        <v>26</v>
      </c>
      <c r="K31" t="s">
        <v>25</v>
      </c>
      <c r="L31" t="s">
        <v>22</v>
      </c>
    </row>
    <row r="32" spans="1:12" x14ac:dyDescent="0.3">
      <c r="A32" t="s">
        <v>60</v>
      </c>
      <c r="B32" t="s">
        <v>10</v>
      </c>
      <c r="C32">
        <v>17</v>
      </c>
      <c r="D32" t="s">
        <v>24</v>
      </c>
      <c r="E32" t="s">
        <v>15</v>
      </c>
      <c r="F32" t="s">
        <v>65</v>
      </c>
      <c r="G32" t="s">
        <v>25</v>
      </c>
      <c r="H32" t="s">
        <v>25</v>
      </c>
      <c r="I32" t="s">
        <v>20</v>
      </c>
      <c r="J32" t="s">
        <v>30</v>
      </c>
      <c r="K32" t="s">
        <v>25</v>
      </c>
      <c r="L32" t="s">
        <v>22</v>
      </c>
    </row>
    <row r="33" spans="1:12" x14ac:dyDescent="0.3">
      <c r="A33" t="s">
        <v>61</v>
      </c>
      <c r="B33" t="s">
        <v>10</v>
      </c>
      <c r="C33">
        <v>23</v>
      </c>
      <c r="D33" t="s">
        <v>24</v>
      </c>
      <c r="E33" t="s">
        <v>14</v>
      </c>
      <c r="F33" t="s">
        <v>29</v>
      </c>
      <c r="G33" t="s">
        <v>25</v>
      </c>
      <c r="H33" t="s">
        <v>15</v>
      </c>
      <c r="I33" t="s">
        <v>20</v>
      </c>
      <c r="J33" t="s">
        <v>17</v>
      </c>
      <c r="K33" t="s">
        <v>25</v>
      </c>
      <c r="L33" t="s">
        <v>27</v>
      </c>
    </row>
    <row r="34" spans="1:12" x14ac:dyDescent="0.3">
      <c r="A34" t="s">
        <v>62</v>
      </c>
      <c r="B34" t="s">
        <v>10</v>
      </c>
      <c r="C34">
        <v>21</v>
      </c>
      <c r="D34" t="s">
        <v>11</v>
      </c>
      <c r="E34" t="s">
        <v>15</v>
      </c>
      <c r="F34" t="s">
        <v>29</v>
      </c>
      <c r="G34" t="s">
        <v>25</v>
      </c>
      <c r="H34" t="s">
        <v>15</v>
      </c>
      <c r="I34" t="s">
        <v>20</v>
      </c>
      <c r="J34" t="s">
        <v>30</v>
      </c>
      <c r="K34" t="s">
        <v>15</v>
      </c>
      <c r="L34" t="s">
        <v>22</v>
      </c>
    </row>
    <row r="35" spans="1:12" x14ac:dyDescent="0.3">
      <c r="A35" t="s">
        <v>63</v>
      </c>
      <c r="B35" t="s">
        <v>10</v>
      </c>
      <c r="C35">
        <v>29</v>
      </c>
      <c r="D35" t="s">
        <v>11</v>
      </c>
      <c r="E35" t="s">
        <v>14</v>
      </c>
      <c r="F35" t="s">
        <v>12</v>
      </c>
      <c r="G35" t="s">
        <v>25</v>
      </c>
      <c r="H35" t="s">
        <v>25</v>
      </c>
      <c r="I35" t="s">
        <v>20</v>
      </c>
      <c r="J35" t="s">
        <v>17</v>
      </c>
      <c r="K35" t="s">
        <v>25</v>
      </c>
      <c r="L35" t="s">
        <v>22</v>
      </c>
    </row>
    <row r="36" spans="1:12" x14ac:dyDescent="0.3">
      <c r="A36" t="s">
        <v>64</v>
      </c>
      <c r="B36" t="s">
        <v>38</v>
      </c>
      <c r="C36">
        <v>32</v>
      </c>
      <c r="D36" t="s">
        <v>11</v>
      </c>
      <c r="E36" t="s">
        <v>14</v>
      </c>
      <c r="F36" t="s">
        <v>12</v>
      </c>
      <c r="G36" t="s">
        <v>25</v>
      </c>
      <c r="H36" t="s">
        <v>25</v>
      </c>
      <c r="I36" t="s">
        <v>20</v>
      </c>
      <c r="J36" t="s">
        <v>30</v>
      </c>
      <c r="K36" t="s">
        <v>25</v>
      </c>
      <c r="L3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D98-B556-4781-8D62-52900CFEBAC8}">
  <dimension ref="A1:AD11"/>
  <sheetViews>
    <sheetView topLeftCell="E1" workbookViewId="0">
      <selection activeCell="N1" sqref="N1"/>
    </sheetView>
  </sheetViews>
  <sheetFormatPr defaultRowHeight="14.4" x14ac:dyDescent="0.3"/>
  <cols>
    <col min="1" max="1" width="10.77734375" bestFit="1" customWidth="1"/>
    <col min="2" max="2" width="5.21875" bestFit="1" customWidth="1"/>
    <col min="3" max="3" width="9.77734375" customWidth="1"/>
    <col min="4" max="4" width="50.5546875" bestFit="1" customWidth="1"/>
    <col min="5" max="5" width="5.21875" bestFit="1" customWidth="1"/>
    <col min="6" max="9" width="9.77734375" customWidth="1"/>
    <col min="10" max="10" width="49.44140625" bestFit="1" customWidth="1"/>
    <col min="11" max="11" width="5.21875" bestFit="1" customWidth="1"/>
    <col min="12" max="13" width="9.77734375" customWidth="1"/>
    <col min="14" max="14" width="39.88671875" bestFit="1" customWidth="1"/>
    <col min="15" max="38" width="9.77734375" customWidth="1"/>
  </cols>
  <sheetData>
    <row r="1" spans="1:30" s="2" customFormat="1" ht="15.6" x14ac:dyDescent="0.3">
      <c r="A1" s="2" t="s">
        <v>2</v>
      </c>
      <c r="B1" s="2" t="s">
        <v>66</v>
      </c>
      <c r="E1" s="2" t="s">
        <v>42</v>
      </c>
      <c r="F1" s="2" t="s">
        <v>67</v>
      </c>
      <c r="H1" s="2" t="s">
        <v>13</v>
      </c>
      <c r="I1" s="2" t="s">
        <v>67</v>
      </c>
      <c r="K1" s="1" t="s">
        <v>4</v>
      </c>
      <c r="L1" s="2" t="s">
        <v>67</v>
      </c>
      <c r="N1" s="1" t="s">
        <v>43</v>
      </c>
      <c r="O1" s="2" t="s">
        <v>67</v>
      </c>
      <c r="Q1" s="1" t="s">
        <v>5</v>
      </c>
      <c r="R1" s="2" t="s">
        <v>67</v>
      </c>
      <c r="T1" s="1" t="s">
        <v>6</v>
      </c>
      <c r="U1" s="2" t="s">
        <v>67</v>
      </c>
      <c r="W1" s="1" t="s">
        <v>7</v>
      </c>
      <c r="X1" s="2" t="s">
        <v>67</v>
      </c>
      <c r="Z1" s="1" t="s">
        <v>8</v>
      </c>
      <c r="AA1" s="2" t="s">
        <v>67</v>
      </c>
      <c r="AC1" s="1" t="s">
        <v>9</v>
      </c>
      <c r="AD1" s="2" t="s">
        <v>67</v>
      </c>
    </row>
    <row r="2" spans="1:30" x14ac:dyDescent="0.3">
      <c r="A2" t="s">
        <v>10</v>
      </c>
      <c r="B2">
        <v>28</v>
      </c>
      <c r="E2" t="s">
        <v>11</v>
      </c>
      <c r="F2">
        <f>COUNTIF(Sheet1!D2:D36,Sheet1!D2)</f>
        <v>23</v>
      </c>
      <c r="H2" t="s">
        <v>14</v>
      </c>
      <c r="I2">
        <f>COUNTIF(Sheet1!E2:E36,Sheet1!E2)</f>
        <v>28</v>
      </c>
      <c r="K2" t="s">
        <v>12</v>
      </c>
      <c r="L2">
        <f>COUNTIF(Sheet1!F2:F36,Sheet1!F2)</f>
        <v>28</v>
      </c>
      <c r="N2" t="s">
        <v>25</v>
      </c>
      <c r="O2">
        <f>COUNTIF(Sheet1!G2:G36,Sheet1!G2)</f>
        <v>29</v>
      </c>
      <c r="Q2" t="s">
        <v>15</v>
      </c>
      <c r="R2">
        <f>COUNTIF(Sheet1!H2:H36,Sheet1!H22)</f>
        <v>12</v>
      </c>
      <c r="T2" t="s">
        <v>16</v>
      </c>
      <c r="U2">
        <f>COUNTIF(Sheet1!I2:I36,Sheet1!I2)</f>
        <v>1</v>
      </c>
      <c r="W2" t="s">
        <v>17</v>
      </c>
      <c r="X2">
        <f>COUNTIF(Sheet1!J2:J36,Sheet1!J2)</f>
        <v>15</v>
      </c>
      <c r="Z2" t="s">
        <v>15</v>
      </c>
      <c r="AA2">
        <f>COUNTIF(Sheet1!K2:K36,Sheet1!K2)</f>
        <v>11</v>
      </c>
      <c r="AC2" t="s">
        <v>18</v>
      </c>
      <c r="AD2">
        <f>COUNTIF(Sheet1!L2:L36,Sheet1!L2)</f>
        <v>2</v>
      </c>
    </row>
    <row r="3" spans="1:30" x14ac:dyDescent="0.3">
      <c r="A3" t="s">
        <v>38</v>
      </c>
      <c r="B3">
        <v>7</v>
      </c>
      <c r="E3" t="s">
        <v>24</v>
      </c>
      <c r="F3">
        <f>COUNTIF(Sheet1!D2:D36,Sheet1!D15)</f>
        <v>9</v>
      </c>
      <c r="H3" t="s">
        <v>15</v>
      </c>
      <c r="I3">
        <f>COUNTIF(Sheet1!E2:E36,Sheet1!E5)</f>
        <v>7</v>
      </c>
      <c r="K3" t="s">
        <v>29</v>
      </c>
      <c r="L3">
        <f>COUNTIF(Sheet1!F2:F36,Sheet1!F5)</f>
        <v>6</v>
      </c>
      <c r="N3" t="s">
        <v>32</v>
      </c>
      <c r="O3">
        <f>COUNTIF(Sheet1!G2:G36,Sheet1!G15)</f>
        <v>3</v>
      </c>
      <c r="Q3" t="s">
        <v>25</v>
      </c>
      <c r="R3">
        <f>COUNTIF(Sheet1!H2:H36,Sheet1!H25)</f>
        <v>23</v>
      </c>
      <c r="T3" t="s">
        <v>20</v>
      </c>
      <c r="U3">
        <f>COUNTIF(Sheet1!I2:I36,Sheet1!I18)</f>
        <v>33</v>
      </c>
      <c r="W3" t="s">
        <v>30</v>
      </c>
      <c r="X3">
        <f>COUNTIF(Sheet1!J2:J36,Sheet1!J3)</f>
        <v>11</v>
      </c>
      <c r="Z3" t="s">
        <v>21</v>
      </c>
      <c r="AA3">
        <f>COUNTIF(Sheet1!K2:K36,Sheet1!K3)</f>
        <v>2</v>
      </c>
      <c r="AC3" t="s">
        <v>22</v>
      </c>
      <c r="AD3">
        <f>COUNTIF(Sheet1!L2:L36,Sheet1!L3)</f>
        <v>27</v>
      </c>
    </row>
    <row r="4" spans="1:30" x14ac:dyDescent="0.3">
      <c r="E4" t="s">
        <v>32</v>
      </c>
      <c r="F4">
        <f>COUNTIF(Sheet1!D2:D36,Sheet1!D13)</f>
        <v>3</v>
      </c>
      <c r="K4" t="s">
        <v>65</v>
      </c>
      <c r="L4">
        <f>COUNTIF(Sheet1!F2:F36,Sheet1!F32)</f>
        <v>1</v>
      </c>
      <c r="N4" t="s">
        <v>15</v>
      </c>
      <c r="O4">
        <f>COUNTIF(Sheet1!G2:G36,Sheet1!G22)</f>
        <v>3</v>
      </c>
      <c r="T4" t="s">
        <v>51</v>
      </c>
      <c r="U4">
        <v>1</v>
      </c>
      <c r="W4" t="s">
        <v>26</v>
      </c>
      <c r="X4">
        <f>COUNTIF(Sheet1!J2:J36,Sheet1!J4)</f>
        <v>9</v>
      </c>
      <c r="Z4" t="s">
        <v>25</v>
      </c>
      <c r="AA4">
        <f>COUNTIF(Sheet1!K2:K36,Sheet1!K4)</f>
        <v>22</v>
      </c>
      <c r="AC4" t="s">
        <v>27</v>
      </c>
      <c r="AD4">
        <f>COUNTIF(Sheet1!L2:L36,Sheet1!L4)</f>
        <v>6</v>
      </c>
    </row>
    <row r="7" spans="1:30" x14ac:dyDescent="0.3">
      <c r="A7" s="3" t="s">
        <v>2</v>
      </c>
      <c r="B7" t="s">
        <v>69</v>
      </c>
      <c r="D7" s="3" t="s">
        <v>42</v>
      </c>
      <c r="E7" t="s">
        <v>70</v>
      </c>
      <c r="G7" s="3" t="s">
        <v>13</v>
      </c>
      <c r="H7" t="s">
        <v>70</v>
      </c>
      <c r="J7" s="3" t="s">
        <v>4</v>
      </c>
      <c r="K7" t="s">
        <v>70</v>
      </c>
      <c r="M7" s="3" t="s">
        <v>43</v>
      </c>
      <c r="N7" t="s">
        <v>70</v>
      </c>
      <c r="P7" s="3" t="s">
        <v>5</v>
      </c>
      <c r="Q7" t="s">
        <v>70</v>
      </c>
      <c r="S7" s="3" t="s">
        <v>6</v>
      </c>
      <c r="T7" t="s">
        <v>70</v>
      </c>
      <c r="V7" s="3" t="s">
        <v>7</v>
      </c>
      <c r="W7" t="s">
        <v>70</v>
      </c>
      <c r="Y7" s="3" t="s">
        <v>8</v>
      </c>
      <c r="Z7" t="s">
        <v>66</v>
      </c>
      <c r="AB7" s="3" t="s">
        <v>9</v>
      </c>
      <c r="AC7" t="s">
        <v>70</v>
      </c>
    </row>
    <row r="8" spans="1:30" x14ac:dyDescent="0.3">
      <c r="A8" s="4" t="s">
        <v>38</v>
      </c>
      <c r="B8">
        <v>7</v>
      </c>
      <c r="D8" s="4" t="s">
        <v>24</v>
      </c>
      <c r="E8">
        <v>9</v>
      </c>
      <c r="G8" s="4" t="s">
        <v>15</v>
      </c>
      <c r="H8">
        <v>7</v>
      </c>
      <c r="J8" s="4" t="s">
        <v>65</v>
      </c>
      <c r="K8">
        <v>1</v>
      </c>
      <c r="M8" s="4" t="s">
        <v>25</v>
      </c>
      <c r="N8">
        <v>29</v>
      </c>
      <c r="P8" s="4" t="s">
        <v>25</v>
      </c>
      <c r="Q8">
        <v>23</v>
      </c>
      <c r="S8" s="4" t="s">
        <v>51</v>
      </c>
      <c r="T8">
        <v>1</v>
      </c>
      <c r="V8" s="4" t="s">
        <v>17</v>
      </c>
      <c r="W8">
        <v>15</v>
      </c>
      <c r="Y8" s="4" t="s">
        <v>21</v>
      </c>
      <c r="Z8">
        <v>2</v>
      </c>
      <c r="AB8" s="4" t="s">
        <v>27</v>
      </c>
      <c r="AC8">
        <v>6</v>
      </c>
    </row>
    <row r="9" spans="1:30" x14ac:dyDescent="0.3">
      <c r="A9" s="4" t="s">
        <v>10</v>
      </c>
      <c r="B9">
        <v>28</v>
      </c>
      <c r="D9" s="4" t="s">
        <v>32</v>
      </c>
      <c r="E9">
        <v>3</v>
      </c>
      <c r="G9" s="4" t="s">
        <v>14</v>
      </c>
      <c r="H9">
        <v>28</v>
      </c>
      <c r="J9" s="4" t="s">
        <v>12</v>
      </c>
      <c r="K9">
        <v>28</v>
      </c>
      <c r="M9" s="4" t="s">
        <v>15</v>
      </c>
      <c r="N9">
        <v>3</v>
      </c>
      <c r="P9" s="4" t="s">
        <v>15</v>
      </c>
      <c r="Q9">
        <v>12</v>
      </c>
      <c r="S9" s="4" t="s">
        <v>20</v>
      </c>
      <c r="T9">
        <v>33</v>
      </c>
      <c r="V9" s="4" t="s">
        <v>26</v>
      </c>
      <c r="W9">
        <v>9</v>
      </c>
      <c r="Y9" s="4" t="s">
        <v>25</v>
      </c>
      <c r="Z9">
        <v>22</v>
      </c>
      <c r="AB9" s="4" t="s">
        <v>18</v>
      </c>
      <c r="AC9">
        <v>2</v>
      </c>
    </row>
    <row r="10" spans="1:30" x14ac:dyDescent="0.3">
      <c r="A10" s="4" t="s">
        <v>68</v>
      </c>
      <c r="B10">
        <v>35</v>
      </c>
      <c r="D10" s="4" t="s">
        <v>11</v>
      </c>
      <c r="E10">
        <v>23</v>
      </c>
      <c r="G10" s="4" t="s">
        <v>68</v>
      </c>
      <c r="H10">
        <v>35</v>
      </c>
      <c r="J10" s="4" t="s">
        <v>29</v>
      </c>
      <c r="K10">
        <v>6</v>
      </c>
      <c r="M10" s="4" t="s">
        <v>32</v>
      </c>
      <c r="N10">
        <v>3</v>
      </c>
      <c r="P10" s="4" t="s">
        <v>68</v>
      </c>
      <c r="Q10">
        <v>35</v>
      </c>
      <c r="S10" s="4" t="s">
        <v>16</v>
      </c>
      <c r="T10">
        <v>1</v>
      </c>
      <c r="V10" s="4" t="s">
        <v>30</v>
      </c>
      <c r="W10">
        <v>11</v>
      </c>
      <c r="Y10" s="4" t="s">
        <v>15</v>
      </c>
      <c r="Z10">
        <v>11</v>
      </c>
      <c r="AB10" s="4" t="s">
        <v>22</v>
      </c>
      <c r="AC10">
        <v>27</v>
      </c>
    </row>
    <row r="11" spans="1:30" x14ac:dyDescent="0.3">
      <c r="D11" s="4" t="s">
        <v>68</v>
      </c>
      <c r="E11">
        <v>35</v>
      </c>
      <c r="J11" s="4" t="s">
        <v>68</v>
      </c>
      <c r="K11">
        <v>35</v>
      </c>
      <c r="M11" s="4" t="s">
        <v>68</v>
      </c>
      <c r="N11">
        <v>35</v>
      </c>
      <c r="S11" s="4" t="s">
        <v>68</v>
      </c>
      <c r="T11">
        <v>35</v>
      </c>
      <c r="V11" s="4" t="s">
        <v>68</v>
      </c>
      <c r="W11">
        <v>35</v>
      </c>
      <c r="Y11" s="4" t="s">
        <v>68</v>
      </c>
      <c r="Z11">
        <v>35</v>
      </c>
      <c r="AB11" s="4" t="s">
        <v>68</v>
      </c>
      <c r="AC1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567-58CD-42EC-B18E-7D8A12641F21}">
  <dimension ref="A1:AB30"/>
  <sheetViews>
    <sheetView tabSelected="1" workbookViewId="0">
      <selection activeCell="T1" sqref="T1:AB29"/>
    </sheetView>
  </sheetViews>
  <sheetFormatPr defaultRowHeight="14.4" x14ac:dyDescent="0.3"/>
  <sheetData>
    <row r="1" spans="1:28" x14ac:dyDescent="0.3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5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5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</sheetData>
  <mergeCells count="2">
    <mergeCell ref="T1:AB29"/>
    <mergeCell ref="A1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2015-06-05T18:17:20Z</dcterms:created>
  <dcterms:modified xsi:type="dcterms:W3CDTF">2025-06-08T17:45:07Z</dcterms:modified>
</cp:coreProperties>
</file>