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25add542d55a26/Desktop/Data Analyst Bootcamp/Data Analyst Bootcamp/Job Application Tips/2. SQL Project for your Portfolio/"/>
    </mc:Choice>
  </mc:AlternateContent>
  <xr:revisionPtr revIDLastSave="485" documentId="8_{5B3FAE9F-4211-43F5-A11C-B0C5D8BA253E}" xr6:coauthVersionLast="47" xr6:coauthVersionMax="47" xr10:uidLastSave="{3EA1B642-49AA-4006-B761-99E2690ABAB2}"/>
  <bookViews>
    <workbookView xWindow="-108" yWindow="-108" windowWidth="23256" windowHeight="14616" activeTab="6" xr2:uid="{86640312-D82A-4A45-9EB1-843FF8E202E0}"/>
  </bookViews>
  <sheets>
    <sheet name="1" sheetId="11" r:id="rId1"/>
    <sheet name="2" sheetId="8" r:id="rId2"/>
    <sheet name="3" sheetId="2" r:id="rId3"/>
    <sheet name="4" sheetId="1" r:id="rId4"/>
    <sheet name="5" sheetId="9" r:id="rId5"/>
    <sheet name="6" sheetId="10" r:id="rId6"/>
    <sheet name="7" sheetId="12" r:id="rId7"/>
    <sheet name="8" sheetId="7" r:id="rId8"/>
    <sheet name="9" sheetId="6" r:id="rId9"/>
    <sheet name="10" sheetId="5" r:id="rId10"/>
  </sheets>
  <calcPr calcId="0"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<sst xmlns="http://schemas.openxmlformats.org/spreadsheetml/2006/main" count="148" uniqueCount="97">
  <si>
    <t>segment</t>
  </si>
  <si>
    <t>product_count_2020</t>
  </si>
  <si>
    <t>product_count_2021</t>
  </si>
  <si>
    <t>diffrence</t>
  </si>
  <si>
    <t>Accessories</t>
  </si>
  <si>
    <t>Peripherals</t>
  </si>
  <si>
    <t>Notebook</t>
  </si>
  <si>
    <t>Desktop</t>
  </si>
  <si>
    <t>Storage</t>
  </si>
  <si>
    <t>Networking</t>
  </si>
  <si>
    <t>product_count</t>
  </si>
  <si>
    <t>Unique Segment</t>
  </si>
  <si>
    <t>Grand Total</t>
  </si>
  <si>
    <t>AQ Velocity</t>
  </si>
  <si>
    <t>AQ Digit</t>
  </si>
  <si>
    <t>PC</t>
  </si>
  <si>
    <t>AQ Maxima Ms</t>
  </si>
  <si>
    <t>AQ Gamers Ms</t>
  </si>
  <si>
    <t>P &amp; A</t>
  </si>
  <si>
    <t>AQ Pen Drive DRC</t>
  </si>
  <si>
    <t>AQ Pen Drive 2 IN 1</t>
  </si>
  <si>
    <t>N &amp; S</t>
  </si>
  <si>
    <t>Sum of total_sold_quantity</t>
  </si>
  <si>
    <t>product</t>
  </si>
  <si>
    <t>division</t>
  </si>
  <si>
    <t>A4319110306</t>
  </si>
  <si>
    <t>A4218110208</t>
  </si>
  <si>
    <t>A4218110202</t>
  </si>
  <si>
    <t>A2520150504</t>
  </si>
  <si>
    <t>A2520150501</t>
  </si>
  <si>
    <t>A2319150302</t>
  </si>
  <si>
    <t>A6819160203</t>
  </si>
  <si>
    <t>A6818160202</t>
  </si>
  <si>
    <t>A6720160103</t>
  </si>
  <si>
    <t>product_code</t>
  </si>
  <si>
    <t>Distributor</t>
  </si>
  <si>
    <t>Direct</t>
  </si>
  <si>
    <t>Retailer</t>
  </si>
  <si>
    <t>percentage</t>
  </si>
  <si>
    <t>gross_sales_mln</t>
  </si>
  <si>
    <t>channels</t>
  </si>
  <si>
    <t>Q3</t>
  </si>
  <si>
    <t>Q4</t>
  </si>
  <si>
    <t>Q2</t>
  </si>
  <si>
    <t>Q1</t>
  </si>
  <si>
    <t>total_sold_quantity</t>
  </si>
  <si>
    <t>quarter_name</t>
  </si>
  <si>
    <t>unique_product_2020</t>
  </si>
  <si>
    <t>unique_products_2021</t>
  </si>
  <si>
    <t>percentage_chg</t>
  </si>
  <si>
    <t>AQ Master wired x1 Ms</t>
  </si>
  <si>
    <t>A2118150101</t>
  </si>
  <si>
    <t>AQ HOME Allin1 Gen 2</t>
  </si>
  <si>
    <t>A6121110208</t>
  </si>
  <si>
    <t>manufacturing_cost</t>
  </si>
  <si>
    <t xml:space="preserve">Amazon </t>
  </si>
  <si>
    <t>Croma</t>
  </si>
  <si>
    <t>Ezone</t>
  </si>
  <si>
    <t>Viveks</t>
  </si>
  <si>
    <t>Flipkart</t>
  </si>
  <si>
    <t>average_discount_percentage</t>
  </si>
  <si>
    <t>customer</t>
  </si>
  <si>
    <t>customer_code</t>
  </si>
  <si>
    <t>India</t>
  </si>
  <si>
    <t>Indonesia</t>
  </si>
  <si>
    <t>Japan</t>
  </si>
  <si>
    <t>Philiphines</t>
  </si>
  <si>
    <t>South Korea</t>
  </si>
  <si>
    <t>Australia</t>
  </si>
  <si>
    <t>Newzealand</t>
  </si>
  <si>
    <t>Bangladesh</t>
  </si>
  <si>
    <t>Market</t>
  </si>
  <si>
    <t>2. What is the percentage of unique product increase in 2021 vs. 2020?</t>
  </si>
  <si>
    <t xml:space="preserve">4.  Follow-up: Which segment had the most increase in unique products in 
2021 vs 2020? </t>
  </si>
  <si>
    <t>5.  Get the products that have the highest and lowest manufacturing costs.</t>
  </si>
  <si>
    <t xml:space="preserve">6.  Generate a report which contains the top 5 customers who received an 
average high  pre_invoice_discount_pct  for the  fiscal  year 2021  and in the 
Indian  market. </t>
  </si>
  <si>
    <t xml:space="preserve"> 8.    In which quarter of 2020, got the maximum total_sold_quantity?</t>
  </si>
  <si>
    <t xml:space="preserve"> 9. Which channel helped to bring more gross sales in the fiscal year 2021 
and the percentage of contribution?</t>
  </si>
  <si>
    <t>10.  Get the Top 3 products in each division that have a high 
total_sold_quantity in the fiscal_year 2021?</t>
  </si>
  <si>
    <t xml:space="preserve">7.  Get the complete report of the Gross sales amount for the customer  “Atliq 
Exclusive”  for each month </t>
  </si>
  <si>
    <t>fiscal_year</t>
  </si>
  <si>
    <t>month</t>
  </si>
  <si>
    <t>Sum of gross_sales_amount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</si>
  <si>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</si>
  <si>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</si>
  <si>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</si>
  <si>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</si>
  <si>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</si>
  <si>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</si>
  <si>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</si>
  <si>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</si>
  <si>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</si>
  <si>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</si>
  <si>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</si>
  <si>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</si>
  <si>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1. Provide the list of markets in which customer "Atliq Exclusive" operates its business in the APAC region.</t>
  </si>
  <si>
    <t xml:space="preserve"> 3. Provide a report with all the unique product counts for each segment  and 
sort them in descending order of product counts.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</si>
</sst>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&quot;M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pivotButton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6" fillId="0" borderId="15" xfId="0" applyFont="1" applyBorder="1"/>
    <xf numFmtId="0" fontId="16" fillId="0" borderId="13" xfId="0" applyFont="1" applyBorder="1"/>
    <xf numFmtId="0" fontId="16" fillId="0" borderId="14" xfId="0" applyFont="1" applyBorder="1"/>
    <xf numFmtId="0" fontId="13" fillId="34" borderId="16" xfId="0" applyFont="1" applyFill="1" applyBorder="1"/>
    <xf numFmtId="0" fontId="0" fillId="0" borderId="16" xfId="0" applyBorder="1"/>
    <xf numFmtId="164" fontId="16" fillId="0" borderId="0" xfId="0" applyNumberFormat="1" applyFont="1"/>
    <xf numFmtId="0" fontId="19" fillId="0" borderId="0" xfId="0" applyFont="1"/>
    <xf numFmtId="10" fontId="0" fillId="0" borderId="0" xfId="42" applyNumberFormat="1" applyFont="1" applyAlignment="1">
      <alignment horizontal="left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8" fillId="33" borderId="0" xfId="0" applyFont="1" applyFill="1" applyAlignment="1">
      <alignment horizontal="left" vertical="center" wrapText="1"/>
    </xf>
    <xf numFmtId="0" fontId="0" fillId="33" borderId="0" xfId="0" applyFill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numFmt numFmtId="164" formatCode="0.00,,&quot;M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.00,,&quot;M&quot;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Count</a:t>
            </a:r>
            <a:r>
              <a:rPr lang="en-IN" b="1" baseline="0">
                <a:solidFill>
                  <a:schemeClr val="tx1"/>
                </a:solidFill>
              </a:rPr>
              <a:t> of Unique Products (2020 vs 2021)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'2'!$B$6</c:f>
              <c:strCache>
                <c:ptCount val="1"/>
                <c:pt idx="0">
                  <c:v>unique_product_2020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'2'!$B$7</c:f>
              <c:numCache>
                <c:formatCode>General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4-49E0-94D2-525AF9B63AD8}"/>
            </c:ext>
          </c:extLst>
        </c:ser>
        <c:ser>
          <c:idx val="1"/>
          <c:order val="1"/>
          <c:tx>
            <c:strRef>
              <c:f>'2'!$C$6</c:f>
              <c:strCache>
                <c:ptCount val="1"/>
                <c:pt idx="0">
                  <c:v>unique_products_2021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'2'!$C$7</c:f>
              <c:numCache>
                <c:formatCode>General</c:formatCode>
                <c:ptCount val="1"/>
                <c:pt idx="0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4-49E0-94D2-525AF9B63A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862799"/>
        <c:axId val="2059841231"/>
      </c:barChart>
      <c:catAx>
        <c:axId val="42786279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59841231"/>
        <c:crosses val="autoZero"/>
        <c:auto val="1"/>
        <c:lblAlgn val="ctr"/>
        <c:lblOffset val="100"/>
        <c:noMultiLvlLbl val="0"/>
      </c:catAx>
      <c:valAx>
        <c:axId val="205984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6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Product</a:t>
            </a:r>
            <a:r>
              <a:rPr lang="en-US" b="1" baseline="0">
                <a:solidFill>
                  <a:schemeClr val="tx1"/>
                </a:solidFill>
              </a:rPr>
              <a:t> Count by Segment 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56041119860017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'3'!$B$5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'3'!$A$6:$A$11</c:f>
              <c:strCache>
                <c:ptCount val="6"/>
                <c:pt idx="0">
                  <c:v>Notebook</c:v>
                </c:pt>
                <c:pt idx="1">
                  <c:v>Accessories</c:v>
                </c:pt>
                <c:pt idx="2">
                  <c:v>Peripherals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'3'!$B$6:$B$11</c:f>
              <c:numCache>
                <c:formatCode>General</c:formatCode>
                <c:ptCount val="6"/>
                <c:pt idx="0">
                  <c:v>129</c:v>
                </c:pt>
                <c:pt idx="1">
                  <c:v>116</c:v>
                </c:pt>
                <c:pt idx="2">
                  <c:v>84</c:v>
                </c:pt>
                <c:pt idx="3">
                  <c:v>32</c:v>
                </c:pt>
                <c:pt idx="4">
                  <c:v>27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2-4BA2-B2C6-569C7D3759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88635856"/>
        <c:axId val="2130405424"/>
      </c:barChart>
      <c:catAx>
        <c:axId val="7886358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05424"/>
        <c:crosses val="autoZero"/>
        <c:auto val="1"/>
        <c:lblAlgn val="ctr"/>
        <c:lblOffset val="100"/>
        <c:noMultiLvlLbl val="0"/>
      </c:catAx>
      <c:valAx>
        <c:axId val="213040542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3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Segementwise</a:t>
            </a:r>
            <a:r>
              <a:rPr lang="en-IN" baseline="0"/>
              <a:t> Unique Products Comparison (2021 vs 2020)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'4'!$B$6</c:f>
              <c:strCache>
                <c:ptCount val="1"/>
                <c:pt idx="0">
                  <c:v>product_count_2021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'4'!$A$7:$A$12</c:f>
              <c:strCache>
                <c:ptCount val="6"/>
                <c:pt idx="0">
                  <c:v>Accessories</c:v>
                </c:pt>
                <c:pt idx="1">
                  <c:v>Peripherals</c:v>
                </c:pt>
                <c:pt idx="2">
                  <c:v>Notebook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'4'!$B$7:$B$12</c:f>
              <c:numCache>
                <c:formatCode>General</c:formatCode>
                <c:ptCount val="6"/>
                <c:pt idx="0">
                  <c:v>103</c:v>
                </c:pt>
                <c:pt idx="1">
                  <c:v>75</c:v>
                </c:pt>
                <c:pt idx="2">
                  <c:v>108</c:v>
                </c:pt>
                <c:pt idx="3">
                  <c:v>22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D-48E3-8029-661ABBEDF34F}"/>
            </c:ext>
          </c:extLst>
        </c:ser>
        <c:ser>
          <c:idx val="1"/>
          <c:order val="1"/>
          <c:tx>
            <c:strRef>
              <c:f>'4'!$C$6</c:f>
              <c:strCache>
                <c:ptCount val="1"/>
                <c:pt idx="0">
                  <c:v>product_count_2020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'4'!$A$7:$A$12</c:f>
              <c:strCache>
                <c:ptCount val="6"/>
                <c:pt idx="0">
                  <c:v>Accessories</c:v>
                </c:pt>
                <c:pt idx="1">
                  <c:v>Peripherals</c:v>
                </c:pt>
                <c:pt idx="2">
                  <c:v>Notebook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'4'!$C$7:$C$12</c:f>
              <c:numCache>
                <c:formatCode>General</c:formatCode>
                <c:ptCount val="6"/>
                <c:pt idx="0">
                  <c:v>69</c:v>
                </c:pt>
                <c:pt idx="1">
                  <c:v>59</c:v>
                </c:pt>
                <c:pt idx="2">
                  <c:v>92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D-48E3-8029-661ABBEDF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5136143"/>
        <c:axId val="918680495"/>
      </c:barChart>
      <c:catAx>
        <c:axId val="202513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80495"/>
        <c:crosses val="autoZero"/>
        <c:auto val="1"/>
        <c:lblAlgn val="ctr"/>
        <c:lblOffset val="100"/>
        <c:noMultiLvlLbl val="0"/>
      </c:catAx>
      <c:valAx>
        <c:axId val="91868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Results Visuals.xlsx]7!PivotTable6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>
                <a:latin typeface="+mn-lt"/>
              </a:rPr>
              <a:t>Gross Sales Amount by each month </a:t>
            </a:r>
          </a:p>
        </c:rich>
      </c:tx>
      <c:layout>
        <c:manualLayout>
          <c:xMode val="edge"/>
          <c:yMode val="edge"/>
          <c:x val="0.34821964157499524"/>
          <c:y val="4.3645927455789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ln w="38100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819416328677119E-2"/>
          <c:y val="0.15167628431331848"/>
          <c:w val="0.86943407818439578"/>
          <c:h val="0.63207750393239515"/>
        </c:manualLayout>
      </c:layout>
      <c:lineChart>
        <c:grouping val="standard"/>
        <c:varyColors val="0"/>
        <c:ser>
          <c:idx val="0"/>
          <c:order val="0"/>
          <c:tx>
            <c:strRef>
              <c:f>'7'!$C$5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'7'!$A$6:$B$57</c:f>
              <c:multiLvlStrCache>
                <c:ptCount val="52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  <c:pt idx="16">
                    <c:v>January</c:v>
                  </c:pt>
                  <c:pt idx="17">
                    <c:v>February</c:v>
                  </c:pt>
                  <c:pt idx="18">
                    <c:v>March</c:v>
                  </c:pt>
                  <c:pt idx="19">
                    <c:v>April</c:v>
                  </c:pt>
                  <c:pt idx="20">
                    <c:v>May</c:v>
                  </c:pt>
                  <c:pt idx="21">
                    <c:v>June</c:v>
                  </c:pt>
                  <c:pt idx="22">
                    <c:v>July</c:v>
                  </c:pt>
                  <c:pt idx="23">
                    <c:v>August</c:v>
                  </c:pt>
                  <c:pt idx="24">
                    <c:v>September</c:v>
                  </c:pt>
                  <c:pt idx="25">
                    <c:v>October</c:v>
                  </c:pt>
                  <c:pt idx="26">
                    <c:v>November</c:v>
                  </c:pt>
                  <c:pt idx="27">
                    <c:v>December</c:v>
                  </c:pt>
                  <c:pt idx="28">
                    <c:v>January</c:v>
                  </c:pt>
                  <c:pt idx="29">
                    <c:v>February</c:v>
                  </c:pt>
                  <c:pt idx="30">
                    <c:v>March</c:v>
                  </c:pt>
                  <c:pt idx="31">
                    <c:v>April</c:v>
                  </c:pt>
                  <c:pt idx="32">
                    <c:v>May</c:v>
                  </c:pt>
                  <c:pt idx="33">
                    <c:v>June</c:v>
                  </c:pt>
                  <c:pt idx="34">
                    <c:v>July</c:v>
                  </c:pt>
                  <c:pt idx="35">
                    <c:v>August</c:v>
                  </c:pt>
                  <c:pt idx="36">
                    <c:v>September</c:v>
                  </c:pt>
                  <c:pt idx="37">
                    <c:v>October</c:v>
                  </c:pt>
                  <c:pt idx="38">
                    <c:v>November</c:v>
                  </c:pt>
                  <c:pt idx="39">
                    <c:v>December</c:v>
                  </c:pt>
                  <c:pt idx="40">
                    <c:v>January</c:v>
                  </c:pt>
                  <c:pt idx="41">
                    <c:v>February</c:v>
                  </c:pt>
                  <c:pt idx="42">
                    <c:v>March</c:v>
                  </c:pt>
                  <c:pt idx="43">
                    <c:v>April</c:v>
                  </c:pt>
                  <c:pt idx="44">
                    <c:v>May</c:v>
                  </c:pt>
                  <c:pt idx="45">
                    <c:v>June</c:v>
                  </c:pt>
                  <c:pt idx="46">
                    <c:v>July</c:v>
                  </c:pt>
                  <c:pt idx="47">
                    <c:v>August</c:v>
                  </c:pt>
                  <c:pt idx="48">
                    <c:v>September</c:v>
                  </c:pt>
                  <c:pt idx="49">
                    <c:v>October</c:v>
                  </c:pt>
                  <c:pt idx="50">
                    <c:v>November</c:v>
                  </c:pt>
                  <c:pt idx="51">
                    <c:v>December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'7'!$C$6:$C$57</c:f>
              <c:numCache>
                <c:formatCode>0.00,,"M"</c:formatCode>
                <c:ptCount val="52"/>
                <c:pt idx="0">
                  <c:v>2347703.88</c:v>
                </c:pt>
                <c:pt idx="1">
                  <c:v>2462780.5499999998</c:v>
                </c:pt>
                <c:pt idx="2">
                  <c:v>3766114.43</c:v>
                </c:pt>
                <c:pt idx="3">
                  <c:v>2390015.56</c:v>
                </c:pt>
                <c:pt idx="4">
                  <c:v>2285937.67</c:v>
                </c:pt>
                <c:pt idx="5">
                  <c:v>1985466.36</c:v>
                </c:pt>
                <c:pt idx="6">
                  <c:v>2219880.14</c:v>
                </c:pt>
                <c:pt idx="7">
                  <c:v>1392024.51</c:v>
                </c:pt>
                <c:pt idx="8">
                  <c:v>2310946.52</c:v>
                </c:pt>
                <c:pt idx="9">
                  <c:v>1976109.61</c:v>
                </c:pt>
                <c:pt idx="10">
                  <c:v>2224693.7599999998</c:v>
                </c:pt>
                <c:pt idx="11">
                  <c:v>1498728.56</c:v>
                </c:pt>
                <c:pt idx="12">
                  <c:v>7860039.25</c:v>
                </c:pt>
                <c:pt idx="13">
                  <c:v>8496754.2300000004</c:v>
                </c:pt>
                <c:pt idx="14">
                  <c:v>12362495.369999999</c:v>
                </c:pt>
                <c:pt idx="15">
                  <c:v>8364101.0199999996</c:v>
                </c:pt>
                <c:pt idx="16">
                  <c:v>7607522.3600000003</c:v>
                </c:pt>
                <c:pt idx="17">
                  <c:v>6218859.5700000003</c:v>
                </c:pt>
                <c:pt idx="18">
                  <c:v>7307169.1500000004</c:v>
                </c:pt>
                <c:pt idx="19">
                  <c:v>4677628.0999999996</c:v>
                </c:pt>
                <c:pt idx="20">
                  <c:v>7796837.2999999998</c:v>
                </c:pt>
                <c:pt idx="21">
                  <c:v>6580393.9800000004</c:v>
                </c:pt>
                <c:pt idx="22">
                  <c:v>7296958.9800000004</c:v>
                </c:pt>
                <c:pt idx="23">
                  <c:v>4630439.42</c:v>
                </c:pt>
                <c:pt idx="24">
                  <c:v>17040562.239999998</c:v>
                </c:pt>
                <c:pt idx="25">
                  <c:v>19475069.34</c:v>
                </c:pt>
                <c:pt idx="26">
                  <c:v>28512004.149999999</c:v>
                </c:pt>
                <c:pt idx="27">
                  <c:v>18322529.100000001</c:v>
                </c:pt>
                <c:pt idx="28">
                  <c:v>18009123.489999998</c:v>
                </c:pt>
                <c:pt idx="29">
                  <c:v>15171931.84</c:v>
                </c:pt>
                <c:pt idx="30">
                  <c:v>1422525.16</c:v>
                </c:pt>
                <c:pt idx="31">
                  <c:v>1492369.18</c:v>
                </c:pt>
                <c:pt idx="32">
                  <c:v>2971173.85</c:v>
                </c:pt>
                <c:pt idx="33">
                  <c:v>6451963.4100000001</c:v>
                </c:pt>
                <c:pt idx="34">
                  <c:v>9685828.6300000008</c:v>
                </c:pt>
                <c:pt idx="35">
                  <c:v>10599401.49</c:v>
                </c:pt>
                <c:pt idx="36">
                  <c:v>37752848.189999998</c:v>
                </c:pt>
                <c:pt idx="37">
                  <c:v>40444450.560000002</c:v>
                </c:pt>
                <c:pt idx="38">
                  <c:v>62302295.57</c:v>
                </c:pt>
                <c:pt idx="39">
                  <c:v>39306619.909999996</c:v>
                </c:pt>
                <c:pt idx="40">
                  <c:v>37704996.299999997</c:v>
                </c:pt>
                <c:pt idx="41">
                  <c:v>30852326.32</c:v>
                </c:pt>
                <c:pt idx="42">
                  <c:v>36972600.020000003</c:v>
                </c:pt>
                <c:pt idx="43">
                  <c:v>22147394.989999998</c:v>
                </c:pt>
                <c:pt idx="44">
                  <c:v>37037201.240000002</c:v>
                </c:pt>
                <c:pt idx="45">
                  <c:v>29887193.879999999</c:v>
                </c:pt>
                <c:pt idx="46">
                  <c:v>36677913.909999996</c:v>
                </c:pt>
                <c:pt idx="47">
                  <c:v>21839400.719999999</c:v>
                </c:pt>
                <c:pt idx="48">
                  <c:v>153599487.94999999</c:v>
                </c:pt>
                <c:pt idx="49">
                  <c:v>159240254.33000001</c:v>
                </c:pt>
                <c:pt idx="50">
                  <c:v>259105977.18000001</c:v>
                </c:pt>
                <c:pt idx="51">
                  <c:v>161727839.58000001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E-4329-B4C4-033688309E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8757711"/>
        <c:axId val="2059803311"/>
      </c:lineChart>
      <c:catAx>
        <c:axId val="20487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03311"/>
        <c:crosses val="autoZero"/>
        <c:auto val="1"/>
        <c:lblAlgn val="ctr"/>
        <c:lblOffset val="100"/>
        <c:noMultiLvlLbl val="0"/>
      </c:catAx>
      <c:valAx>
        <c:axId val="2059803311"/>
        <c:scaling>
          <c:orientation val="minMax"/>
        </c:scaling>
        <c:delete val="0"/>
        <c:axPos val="l"/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5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Quarterwise Total</a:t>
            </a:r>
            <a:r>
              <a:rPr lang="en-IN" b="1" baseline="0">
                <a:solidFill>
                  <a:schemeClr val="tx1"/>
                </a:solidFill>
              </a:rPr>
              <a:t> Sold Quantity (FY-2020)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'8'!$B$7</c:f>
              <c:strCache>
                <c:ptCount val="1"/>
                <c:pt idx="0">
                  <c:v>total_sold_quantity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'8'!$A$8:$A$11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Q4</c:v>
                </c:pt>
                <c:pt idx="3">
                  <c:v>Q3</c:v>
                </c:pt>
              </c:strCache>
            </c:strRef>
          </c:cat>
          <c:val>
            <c:numRef>
              <c:f>'8'!$B$8:$B$11</c:f>
              <c:numCache>
                <c:formatCode>General</c:formatCode>
                <c:ptCount val="4"/>
                <c:pt idx="0">
                  <c:v>7005619</c:v>
                </c:pt>
                <c:pt idx="1">
                  <c:v>6649642</c:v>
                </c:pt>
                <c:pt idx="2">
                  <c:v>5042541</c:v>
                </c:pt>
                <c:pt idx="3">
                  <c:v>2075087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F-450A-801D-8C21E7A49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8814351"/>
        <c:axId val="1922688303"/>
      </c:barChart>
      <c:catAx>
        <c:axId val="189881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88303"/>
        <c:crosses val="autoZero"/>
        <c:auto val="1"/>
        <c:lblAlgn val="ctr"/>
        <c:lblOffset val="100"/>
        <c:noMultiLvlLbl val="0"/>
      </c:catAx>
      <c:valAx>
        <c:axId val="192268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1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%</a:t>
            </a:r>
            <a:r>
              <a:rPr lang="en-US" sz="1400" baseline="0"/>
              <a:t> Gross Sales by Channels (FY-2021)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'9'!$B$6</c:f>
              <c:strCache>
                <c:ptCount val="1"/>
                <c:pt idx="0">
                  <c:v>gross_sales_mln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8D-4752-81DC-0C41E7AEC6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8D-4752-81DC-0C41E7AEC6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8D-4752-81DC-0C41E7AEC6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'9'!$A$7:$A$9</c:f>
              <c:strCache>
                <c:ptCount val="3"/>
                <c:pt idx="0">
                  <c:v>Retailer</c:v>
                </c:pt>
                <c:pt idx="1">
                  <c:v>Direct</c:v>
                </c:pt>
                <c:pt idx="2">
                  <c:v>Distributor</c:v>
                </c:pt>
              </c:strCache>
            </c:strRef>
          </c:cat>
          <c:val>
            <c:numRef>
              <c:f>'9'!$B$7:$B$9</c:f>
              <c:numCache>
                <c:formatCode>General</c:formatCode>
                <c:ptCount val="3"/>
                <c:pt idx="0">
                  <c:v>3708.46</c:v>
                </c:pt>
                <c:pt idx="1">
                  <c:v>784.14</c:v>
                </c:pt>
                <c:pt idx="2">
                  <c:v>572.86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8D-4752-81DC-0C41E7AEC6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Results Visuals.xlsx]10!PivotTable18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Sold</a:t>
            </a:r>
            <a:r>
              <a:rPr lang="en-US" b="1" baseline="0"/>
              <a:t> Quantity by Division and Product (FY-2021)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'10'!$A$6:$C$15</c:f>
              <c:multiLvlStrCache>
                <c:ptCount val="9"/>
                <c:lvl>
                  <c:pt idx="0">
                    <c:v>AQ Pen Drive 2 IN 1</c:v>
                  </c:pt>
                  <c:pt idx="1">
                    <c:v>AQ Pen Drive DRC</c:v>
                  </c:pt>
                  <c:pt idx="2">
                    <c:v>AQ Pen Drive DRC</c:v>
                  </c:pt>
                  <c:pt idx="3">
                    <c:v>AQ Gamers Ms</c:v>
                  </c:pt>
                  <c:pt idx="4">
                    <c:v>AQ Maxima Ms</c:v>
                  </c:pt>
                  <c:pt idx="5">
                    <c:v>AQ Maxima Ms</c:v>
                  </c:pt>
                  <c:pt idx="6">
                    <c:v>AQ Digit</c:v>
                  </c:pt>
                  <c:pt idx="7">
                    <c:v>AQ Digit</c:v>
                  </c:pt>
                  <c:pt idx="8">
                    <c:v>AQ Velocity</c:v>
                  </c:pt>
                </c:lvl>
                <c:lvl>
                  <c:pt idx="0">
                    <c:v>A6720160103</c:v>
                  </c:pt>
                  <c:pt idx="1">
                    <c:v>A6818160202</c:v>
                  </c:pt>
                  <c:pt idx="2">
                    <c:v>A6819160203</c:v>
                  </c:pt>
                  <c:pt idx="3">
                    <c:v>A2319150302</c:v>
                  </c:pt>
                  <c:pt idx="4">
                    <c:v>A2520150501</c:v>
                  </c:pt>
                  <c:pt idx="5">
                    <c:v>A2520150504</c:v>
                  </c:pt>
                  <c:pt idx="6">
                    <c:v>A4218110202</c:v>
                  </c:pt>
                  <c:pt idx="7">
                    <c:v>A4218110208</c:v>
                  </c:pt>
                  <c:pt idx="8">
                    <c:v>A4319110306</c:v>
                  </c:pt>
                </c:lvl>
                <c:lvl>
                  <c:pt idx="0">
                    <c:v>N &amp; S</c:v>
                  </c:pt>
                  <c:pt idx="3">
                    <c:v>P &amp; A</c:v>
                  </c:pt>
                  <c:pt idx="6">
                    <c:v>PC</c:v>
                  </c:pt>
                </c:lvl>
              </c:multiLvlStrCache>
            </c:multiLvlStrRef>
          </c:cat>
          <c:val>
            <c:numRef>
              <c:f>'10'!$D$6:$D$15</c:f>
              <c:numCache>
                <c:formatCode>General</c:formatCode>
                <c:ptCount val="9"/>
                <c:pt idx="0">
                  <c:v>701373</c:v>
                </c:pt>
                <c:pt idx="1">
                  <c:v>688003</c:v>
                </c:pt>
                <c:pt idx="2">
                  <c:v>676245</c:v>
                </c:pt>
                <c:pt idx="3">
                  <c:v>428498</c:v>
                </c:pt>
                <c:pt idx="4">
                  <c:v>419865</c:v>
                </c:pt>
                <c:pt idx="5">
                  <c:v>419471</c:v>
                </c:pt>
                <c:pt idx="6">
                  <c:v>17434</c:v>
                </c:pt>
                <c:pt idx="7">
                  <c:v>17275</c:v>
                </c:pt>
                <c:pt idx="8">
                  <c:v>17280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1-4417-A6AB-DA721EA66E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6112511"/>
        <c:axId val="1922674383"/>
      </c:barChart>
      <c:catAx>
        <c:axId val="18961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74383"/>
        <c:crosses val="autoZero"/>
        <c:auto val="1"/>
        <c:lblAlgn val="ctr"/>
        <c:lblOffset val="100"/>
        <c:noMultiLvlLbl val="0"/>
      </c:catAx>
      <c:valAx>
        <c:axId val="192267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11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243840</xdr:colOff>
      <xdr:row>3</xdr:row>
      <xdr:rowOff>45720</xdr:rowOff>
    </xdr:from>
    <xdr:to>
      <xdr:col>10</xdr:col>
      <xdr:colOff>853440</xdr:colOff>
      <xdr:row>23</xdr:row>
      <xdr:rowOff>45720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FE318A-82AD-9811-2810-3A3A5587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594360"/>
          <a:ext cx="5486400" cy="3657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4</xdr:row>
      <xdr:rowOff>152400</xdr:rowOff>
    </xdr:from>
    <xdr:to>
      <xdr:col>10</xdr:col>
      <xdr:colOff>480060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598E4-87F2-6AF8-0FF6-9D90B6133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7620</xdr:rowOff>
    </xdr:from>
    <xdr:to>
      <xdr:col>10</xdr:col>
      <xdr:colOff>312420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9DD05-5E65-1F41-93C7-787316BD1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152400</xdr:rowOff>
    </xdr:from>
    <xdr:to>
      <xdr:col>14</xdr:col>
      <xdr:colOff>266700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4D885-3C41-59B3-362D-C50FF7E41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7620</xdr:rowOff>
    </xdr:from>
    <xdr:to>
      <xdr:col>19</xdr:col>
      <xdr:colOff>68580</xdr:colOff>
      <xdr:row>26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8CE4ADE-5D98-7895-988C-D1F90A6A9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175260</xdr:rowOff>
    </xdr:from>
    <xdr:to>
      <xdr:col>11</xdr:col>
      <xdr:colOff>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18797-7640-4699-91DF-228E5F1F4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3</xdr:row>
      <xdr:rowOff>144780</xdr:rowOff>
    </xdr:from>
    <xdr:to>
      <xdr:col>11</xdr:col>
      <xdr:colOff>7620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E4854-752D-4F17-BDDD-BD65F1170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15240</xdr:rowOff>
    </xdr:from>
    <xdr:to>
      <xdr:col>16</xdr:col>
      <xdr:colOff>304800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A5F00-86D3-49D1-B5BD-945A3A21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shy\OneDrive\Desktop\Data%20Analyst%20Bootcamp\Data%20Analyst%20Bootcamp\Job%20Application%20Tips\2.%20SQL%20Project%20for%20your%20Portfolio\Top_Regions_By_Net_Sales2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shy\OneDrive\Desktop\Data%20Analyst%20Bootcamp\Data%20Analyst%20Bootcamp\Job%20Application%20Tips\2.%20SQL%20Project%20for%20your%20Portfolio\Top_Regions_By_Net_Sales11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 Kashyap" refreshedDate="46259.016150115742" createdVersion="8" refreshedVersion="8" minRefreshableVersion="3" recordCount="9" xr:uid="{EFCACF48-F0D7-439D-A646-ED94930161AA}">
  <cacheSource type="worksheet">
    <worksheetSource ref="A1:E10" sheet="Top_Regions_By_Net_Sales2" r:id="rId2"/>
  </cacheSource>
  <cacheFields count="5">
    <cacheField name="division" numFmtId="0">
      <sharedItems count="3">
        <s v="N &amp; S"/>
        <s v="P &amp; A"/>
        <s v="PC"/>
      </sharedItems>
    </cacheField>
    <cacheField name="product_code" numFmtId="0">
      <sharedItems count="9">
        <s v="A6720160103"/>
        <s v="A6818160202"/>
        <s v="A6819160203"/>
        <s v="A2319150302"/>
        <s v="A2520150501"/>
        <s v="A2520150504"/>
        <s v="A4218110202"/>
        <s v="A4319110306"/>
        <s v="A4218110208"/>
      </sharedItems>
    </cacheField>
    <cacheField name="product" numFmtId="0">
      <sharedItems count="6">
        <s v="AQ Pen Drive 2 IN 1"/>
        <s v="AQ Pen Drive DRC"/>
        <s v="AQ Gamers Ms"/>
        <s v="AQ Maxima Ms"/>
        <s v="AQ Digit"/>
        <s v="AQ Velocity"/>
      </sharedItems>
    </cacheField>
    <cacheField name="total_sold_quantity" numFmtId="0">
      <sharedItems containsSemiMixedTypes="0" containsString="0" containsNumber="1" containsInteger="1" minValue="17275" maxValue="701373"/>
    </cacheField>
    <cacheField name="rank_order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 Kashyap" refreshedDate="46265.525847800927" createdVersion="8" refreshedVersion="8" minRefreshableVersion="3" recordCount="52" xr:uid="{746852C1-EB6F-4FEF-BB59-CE0AD01F500E}">
  <cacheSource type="worksheet">
    <worksheetSource ref="A1:C53" sheet="Top_Regions_By_Net_Sales11" r:id="rId2"/>
  </cacheSource>
  <cacheFields count="3">
    <cacheField name="month" numFmtId="0">
      <sharedItems count="12">
        <s v="September"/>
        <s v="November"/>
        <s v="December"/>
        <s v="January"/>
        <s v="March"/>
        <s v="April"/>
        <s v="May"/>
        <s v="July"/>
        <s v="August"/>
        <s v="October"/>
        <s v="February"/>
        <s v="June"/>
      </sharedItems>
    </cacheField>
    <cacheField name="fiscal_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gross_sales_amount" numFmtId="0">
      <sharedItems containsSemiMixedTypes="0" containsString="0" containsNumber="1" minValue="1392024.51" maxValue="259105977.18000001"/>
    </cacheField>
  </cacheFields>
  <extLst>
    <ext xmlns:x14="http://schemas.microsoft.com/office/spreadsheetml/2009/9/main" uri="{725AE2AE-9491-48be-B2B4-4EB974FC3084}">
      <x14:pivotCacheDefinition pivotCacheId="445614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701373"/>
    <n v="1"/>
  </r>
  <r>
    <x v="0"/>
    <x v="1"/>
    <x v="1"/>
    <n v="688003"/>
    <n v="2"/>
  </r>
  <r>
    <x v="0"/>
    <x v="2"/>
    <x v="1"/>
    <n v="676245"/>
    <n v="3"/>
  </r>
  <r>
    <x v="1"/>
    <x v="3"/>
    <x v="2"/>
    <n v="428498"/>
    <n v="1"/>
  </r>
  <r>
    <x v="1"/>
    <x v="4"/>
    <x v="3"/>
    <n v="419865"/>
    <n v="2"/>
  </r>
  <r>
    <x v="1"/>
    <x v="5"/>
    <x v="3"/>
    <n v="419471"/>
    <n v="3"/>
  </r>
  <r>
    <x v="2"/>
    <x v="6"/>
    <x v="4"/>
    <n v="17434"/>
    <n v="1"/>
  </r>
  <r>
    <x v="2"/>
    <x v="7"/>
    <x v="5"/>
    <n v="17280"/>
    <n v="2"/>
  </r>
  <r>
    <x v="2"/>
    <x v="8"/>
    <x v="4"/>
    <n v="17275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n v="2347703.88"/>
  </r>
  <r>
    <x v="1"/>
    <x v="0"/>
    <n v="3766114.43"/>
  </r>
  <r>
    <x v="2"/>
    <x v="0"/>
    <n v="2390015.56"/>
  </r>
  <r>
    <x v="3"/>
    <x v="0"/>
    <n v="2285937.67"/>
  </r>
  <r>
    <x v="4"/>
    <x v="0"/>
    <n v="2219880.14"/>
  </r>
  <r>
    <x v="5"/>
    <x v="0"/>
    <n v="1392024.51"/>
  </r>
  <r>
    <x v="6"/>
    <x v="0"/>
    <n v="2310946.52"/>
  </r>
  <r>
    <x v="7"/>
    <x v="0"/>
    <n v="2224693.7599999998"/>
  </r>
  <r>
    <x v="8"/>
    <x v="0"/>
    <n v="1498728.56"/>
  </r>
  <r>
    <x v="9"/>
    <x v="0"/>
    <n v="2462780.5499999998"/>
  </r>
  <r>
    <x v="10"/>
    <x v="0"/>
    <n v="1985466.36"/>
  </r>
  <r>
    <x v="11"/>
    <x v="0"/>
    <n v="1976109.61"/>
  </r>
  <r>
    <x v="0"/>
    <x v="1"/>
    <n v="7860039.25"/>
  </r>
  <r>
    <x v="1"/>
    <x v="1"/>
    <n v="12362495.369999999"/>
  </r>
  <r>
    <x v="2"/>
    <x v="1"/>
    <n v="8364101.0199999996"/>
  </r>
  <r>
    <x v="3"/>
    <x v="1"/>
    <n v="7607522.3600000003"/>
  </r>
  <r>
    <x v="4"/>
    <x v="1"/>
    <n v="7307169.1500000004"/>
  </r>
  <r>
    <x v="5"/>
    <x v="1"/>
    <n v="4677628.0999999996"/>
  </r>
  <r>
    <x v="6"/>
    <x v="1"/>
    <n v="7796837.2999999998"/>
  </r>
  <r>
    <x v="7"/>
    <x v="1"/>
    <n v="7296958.9800000004"/>
  </r>
  <r>
    <x v="8"/>
    <x v="1"/>
    <n v="4630439.42"/>
  </r>
  <r>
    <x v="9"/>
    <x v="1"/>
    <n v="8496754.2300000004"/>
  </r>
  <r>
    <x v="10"/>
    <x v="1"/>
    <n v="6218859.5700000003"/>
  </r>
  <r>
    <x v="11"/>
    <x v="1"/>
    <n v="6580393.9800000004"/>
  </r>
  <r>
    <x v="6"/>
    <x v="2"/>
    <n v="2971173.85"/>
  </r>
  <r>
    <x v="7"/>
    <x v="2"/>
    <n v="9685828.6300000008"/>
  </r>
  <r>
    <x v="8"/>
    <x v="2"/>
    <n v="10599401.49"/>
  </r>
  <r>
    <x v="0"/>
    <x v="2"/>
    <n v="17040562.239999998"/>
  </r>
  <r>
    <x v="1"/>
    <x v="2"/>
    <n v="28512004.149999999"/>
  </r>
  <r>
    <x v="2"/>
    <x v="2"/>
    <n v="18322529.100000001"/>
  </r>
  <r>
    <x v="3"/>
    <x v="2"/>
    <n v="18009123.489999998"/>
  </r>
  <r>
    <x v="4"/>
    <x v="2"/>
    <n v="1422525.16"/>
  </r>
  <r>
    <x v="5"/>
    <x v="2"/>
    <n v="1492369.18"/>
  </r>
  <r>
    <x v="9"/>
    <x v="2"/>
    <n v="19475069.34"/>
  </r>
  <r>
    <x v="10"/>
    <x v="2"/>
    <n v="15171931.84"/>
  </r>
  <r>
    <x v="11"/>
    <x v="2"/>
    <n v="6451963.4100000001"/>
  </r>
  <r>
    <x v="0"/>
    <x v="3"/>
    <n v="37752848.189999998"/>
  </r>
  <r>
    <x v="1"/>
    <x v="3"/>
    <n v="62302295.57"/>
  </r>
  <r>
    <x v="2"/>
    <x v="3"/>
    <n v="39306619.909999996"/>
  </r>
  <r>
    <x v="3"/>
    <x v="3"/>
    <n v="37704996.299999997"/>
  </r>
  <r>
    <x v="4"/>
    <x v="3"/>
    <n v="36972600.020000003"/>
  </r>
  <r>
    <x v="5"/>
    <x v="3"/>
    <n v="22147394.989999998"/>
  </r>
  <r>
    <x v="6"/>
    <x v="3"/>
    <n v="37037201.240000002"/>
  </r>
  <r>
    <x v="7"/>
    <x v="3"/>
    <n v="36677913.909999996"/>
  </r>
  <r>
    <x v="8"/>
    <x v="3"/>
    <n v="21839400.719999999"/>
  </r>
  <r>
    <x v="9"/>
    <x v="3"/>
    <n v="40444450.560000002"/>
  </r>
  <r>
    <x v="10"/>
    <x v="3"/>
    <n v="30852326.32"/>
  </r>
  <r>
    <x v="11"/>
    <x v="3"/>
    <n v="29887193.879999999"/>
  </r>
  <r>
    <x v="0"/>
    <x v="4"/>
    <n v="153599487.94999999"/>
  </r>
  <r>
    <x v="1"/>
    <x v="4"/>
    <n v="259105977.18000001"/>
  </r>
  <r>
    <x v="2"/>
    <x v="4"/>
    <n v="161727839.58000001"/>
  </r>
  <r>
    <x v="9"/>
    <x v="4"/>
    <n v="159240254.33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A33D5-F649-4099-B893-C1C748A289C6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4">
  <location ref="A5:C57" firstHeaderRow="1" firstDataRow="1" firstDataCol="2"/>
  <pivotFields count="3">
    <pivotField axis="axisRow" compact="0" outline="0" subtotalTop="0" showAll="0" defaultSubtotal="0">
      <items count="12">
        <item x="0"/>
        <item x="9"/>
        <item x="1"/>
        <item x="2"/>
        <item x="3"/>
        <item x="10"/>
        <item x="4"/>
        <item x="5"/>
        <item x="6"/>
        <item x="11"/>
        <item x="7"/>
        <item x="8"/>
      </items>
    </pivotField>
    <pivotField axis="axisRow" compact="0" outline="0" subtotalTop="0" multipleItemSelectionAllowed="1" showAll="0" defaultSubtotal="0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2">
    <field x="1"/>
    <field x="0"/>
  </rowFields>
  <rowItems count="5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</rowItems>
  <colItems count="1">
    <i/>
  </colItems>
  <dataFields count="1">
    <dataField name="Sum of gross_sales_amount" fld="2" baseField="0" baseItem="0" numFmtId="164"/>
  </dataFields>
  <formats count="12"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2">
          <reference field="0" count="0"/>
          <reference field="1" count="1" selected="0">
            <x v="0"/>
          </reference>
        </references>
      </pivotArea>
    </format>
    <format dxfId="21">
      <pivotArea dataOnly="0" labelOnly="1" outline="0" fieldPosition="0">
        <references count="2">
          <reference field="0" count="0"/>
          <reference field="1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0" count="0"/>
          <reference field="1" count="1" selected="0">
            <x v="2"/>
          </reference>
        </references>
      </pivotArea>
    </format>
    <format dxfId="19">
      <pivotArea dataOnly="0" labelOnly="1" outline="0" fieldPosition="0">
        <references count="2">
          <reference field="0" count="0"/>
          <reference field="1" count="1" selected="0">
            <x v="3"/>
          </reference>
        </references>
      </pivotArea>
    </format>
    <format dxfId="18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1" count="1" selected="0">
            <x v="4"/>
          </reference>
        </references>
      </pivotArea>
    </format>
    <format dxfId="17">
      <pivotArea dataOnly="0" labelOnly="1" outline="0" fieldPosition="0">
        <references count="2">
          <reference field="0" count="0"/>
          <reference field="1" count="1" selected="0">
            <x v="0"/>
          </reference>
        </references>
      </pivotArea>
    </format>
    <format dxfId="16">
      <pivotArea dataOnly="0" labelOnly="1" outline="0" fieldPosition="0">
        <references count="2">
          <reference field="0" count="0"/>
          <reference field="1" count="1" selected="0">
            <x v="1"/>
          </reference>
        </references>
      </pivotArea>
    </format>
    <format dxfId="15">
      <pivotArea dataOnly="0" labelOnly="1" outline="0" fieldPosition="0">
        <references count="2">
          <reference field="0" count="0"/>
          <reference field="1" count="1" selected="0">
            <x v="2"/>
          </reference>
        </references>
      </pivotArea>
    </format>
    <format dxfId="14">
      <pivotArea dataOnly="0" labelOnly="1" outline="0" fieldPosition="0">
        <references count="2">
          <reference field="0" count="0"/>
          <reference field="1" count="1" selected="0">
            <x v="3"/>
          </reference>
        </references>
      </pivotArea>
    </format>
    <format dxfId="13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1" count="1" selected="0">
            <x v="4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BDEBF-44A6-4F79-A58D-E454AD59FA9F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5:D15" firstHeaderRow="1" firstDataRow="1" firstDataCol="3"/>
  <pivotFields count="5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9">
        <item x="3"/>
        <item x="4"/>
        <item x="5"/>
        <item x="6"/>
        <item x="8"/>
        <item x="7"/>
        <item x="0"/>
        <item x="1"/>
        <item x="2"/>
      </items>
    </pivotField>
    <pivotField axis="axisRow" compact="0" outline="0" showAll="0" defaultSubtotal="0">
      <items count="6">
        <item x="4"/>
        <item x="2"/>
        <item x="3"/>
        <item x="0"/>
        <item x="1"/>
        <item x="5"/>
      </items>
    </pivotField>
    <pivotField dataField="1" compact="0" outline="0" showAll="0" defaultSubtotal="0"/>
    <pivotField compact="0" outline="0" showAll="0" defaultSubtotal="0"/>
  </pivotFields>
  <rowFields count="3">
    <field x="0"/>
    <field x="1"/>
    <field x="2"/>
  </rowFields>
  <rowItems count="10">
    <i>
      <x/>
      <x v="6"/>
      <x v="3"/>
    </i>
    <i r="1">
      <x v="7"/>
      <x v="4"/>
    </i>
    <i r="1">
      <x v="8"/>
      <x v="4"/>
    </i>
    <i>
      <x v="1"/>
      <x/>
      <x v="1"/>
    </i>
    <i r="1">
      <x v="1"/>
      <x v="2"/>
    </i>
    <i r="1">
      <x v="2"/>
      <x v="2"/>
    </i>
    <i>
      <x v="2"/>
      <x v="3"/>
      <x/>
    </i>
    <i r="1">
      <x v="4"/>
      <x/>
    </i>
    <i r="1">
      <x v="5"/>
      <x v="5"/>
    </i>
    <i t="grand">
      <x/>
    </i>
  </rowItems>
  <colItems count="1">
    <i/>
  </colItems>
  <dataFields count="1">
    <dataField name="Sum of total_sold_quantity" fld="3" baseField="0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33C211-868D-4E23-BF8F-2C9327C3157D}" name="Table5" displayName="Table5" ref="B5:B13" totalsRowShown="0" dataDxfId="38">
  <tableColumns count="1">
    <tableColumn id="1" xr3:uid="{C4FDC313-B282-4390-A504-9B349ACD3062}" name="Market" dataDxfId="3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25067-0CA2-41AB-8EB6-AFA23CC687F7}" name="Table1" displayName="Table1" ref="B6:D7" totalsRowShown="0" headerRowDxfId="36" headerRowBorderDxfId="35" tableBorderDxfId="34" totalsRowBorderDxfId="33">
  <tableColumns count="3">
    <tableColumn id="1" xr3:uid="{60F36206-4025-444C-97F9-5648758DD05C}" name="unique_product_2020" dataDxfId="32"/>
    <tableColumn id="2" xr3:uid="{1BC7FA7B-C996-4BE3-B0F0-5700AED7CCD3}" name="unique_products_2021" dataDxfId="31"/>
    <tableColumn id="3" xr3:uid="{E7FE8A4B-C989-4996-8231-D127C40B70DE}" name="percentage_chg" dataDxfId="3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8B42AA-4258-418F-95E4-5707EC1E9D2F}" name="Table7" displayName="Table7" ref="A5:B11" totalsRowShown="0">
  <sortState xmlns:xlrd2="http://schemas.microsoft.com/office/spreadsheetml/2017/richdata2" ref="A6:B11">
    <sortCondition descending="1" ref="B6:B11"/>
  </sortState>
  <tableColumns count="2">
    <tableColumn id="1" xr3:uid="{F32ADE25-5701-460B-921B-4863430DF1D2}" name="Unique Segment"/>
    <tableColumn id="2" xr3:uid="{858FF27A-4168-4A50-AB3E-889922BE9E09}" name="product_cou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C43EC-0034-4805-904F-0AC4412498F7}" name="Table2" displayName="Table2" ref="A6:D12" totalsRowShown="0">
  <autoFilter ref="A6:D12" xr:uid="{A8CC43EC-0034-4805-904F-0AC4412498F7}"/>
  <tableColumns count="4">
    <tableColumn id="1" xr3:uid="{9DEA4CD4-E889-4860-922D-974D404938B3}" name="segment"/>
    <tableColumn id="3" xr3:uid="{C57B0126-7779-4CE5-9498-EEEBFC28C20F}" name="product_count_2021"/>
    <tableColumn id="2" xr3:uid="{271F1C98-A629-4CE6-AF19-1DFA33D696ED}" name="product_count_2020"/>
    <tableColumn id="4" xr3:uid="{B61D3982-911A-4396-9A13-7447D8AAD8DC}" name="diffrenc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6D3307-EDD3-46DC-B027-5B2F1A975536}" name="Table14" displayName="Table14" ref="B5:D7" totalsRowShown="0">
  <tableColumns count="3">
    <tableColumn id="1" xr3:uid="{C9EAF05D-FC23-4483-B500-1A3AA5459A84}" name="product_code"/>
    <tableColumn id="2" xr3:uid="{EEFF9F2E-BDE2-40CA-BE40-6572BBB69BF2}" name="product"/>
    <tableColumn id="3" xr3:uid="{B7D30907-70A0-4D3A-B56C-39352F7AB802}" name="manufacturing_cost" dataDxfId="2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48CE95-FCFA-4449-8DBB-0817001DE4BF}" name="Table15" displayName="Table15" ref="B5:D10" totalsRowShown="0" headerRowDxfId="12" dataDxfId="28">
  <tableColumns count="3">
    <tableColumn id="1" xr3:uid="{0CF72AB0-D99B-4299-B396-20E0BFE965CD}" name="customer_code" dataDxfId="27"/>
    <tableColumn id="2" xr3:uid="{2BDA3698-9A09-4CFC-A180-51CD3DBBB4A3}" name="customer" dataDxfId="26"/>
    <tableColumn id="3" xr3:uid="{A38C5E30-5715-4510-8DAE-ED30282AA105}" name="average_discount_percentage" dataDxfId="25" dataCellStyle="Percen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D38314-8244-4586-8D02-4404BB0C552D}" name="Table8" displayName="Table8" ref="A7:B11" totalsRowShown="0">
  <tableColumns count="2">
    <tableColumn id="1" xr3:uid="{D8B8BA6E-E7D1-47E6-8050-FFBBC1078000}" name="quarter_name"/>
    <tableColumn id="2" xr3:uid="{F2B60980-EF95-4A4F-909B-6EA47B048317}" name="total_sold_quant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AB04-8E41-4D6D-AC73-32AE1D67104A}">
  <dimension ref="A1:K13"/>
  <sheetViews>
    <sheetView showGridLines="0" workbookViewId="0">
      <selection activeCell="P14" sqref="P14"/>
    </sheetView>
  </sheetViews>
  <sheetFormatPr defaultRowHeight="14.4" x14ac:dyDescent="0.3"/>
  <cols>
    <col min="1" max="1" width="15.6640625" customWidth="1"/>
    <col min="2" max="2" width="19.44140625" customWidth="1"/>
    <col min="11" max="11" width="19" customWidth="1"/>
  </cols>
  <sheetData>
    <row r="1" spans="1:11" x14ac:dyDescent="0.3">
      <c r="A1" s="15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5" spans="1:11" x14ac:dyDescent="0.3">
      <c r="B5" t="s">
        <v>71</v>
      </c>
    </row>
    <row r="6" spans="1:11" x14ac:dyDescent="0.3">
      <c r="B6" s="6" t="s">
        <v>63</v>
      </c>
    </row>
    <row r="7" spans="1:11" x14ac:dyDescent="0.3">
      <c r="B7" s="6" t="s">
        <v>64</v>
      </c>
    </row>
    <row r="8" spans="1:11" x14ac:dyDescent="0.3">
      <c r="B8" s="6" t="s">
        <v>65</v>
      </c>
    </row>
    <row r="9" spans="1:11" x14ac:dyDescent="0.3">
      <c r="B9" s="6" t="s">
        <v>66</v>
      </c>
    </row>
    <row r="10" spans="1:11" x14ac:dyDescent="0.3">
      <c r="B10" s="6" t="s">
        <v>67</v>
      </c>
    </row>
    <row r="11" spans="1:11" x14ac:dyDescent="0.3">
      <c r="B11" s="6" t="s">
        <v>68</v>
      </c>
    </row>
    <row r="12" spans="1:11" x14ac:dyDescent="0.3">
      <c r="B12" s="6" t="s">
        <v>69</v>
      </c>
    </row>
    <row r="13" spans="1:11" x14ac:dyDescent="0.3">
      <c r="B13" s="6" t="s">
        <v>70</v>
      </c>
    </row>
  </sheetData>
  <mergeCells count="1">
    <mergeCell ref="A1:K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E59E-3F3E-4C13-8972-941FD945B670}">
  <dimension ref="A1:K7"/>
  <sheetViews>
    <sheetView showGridLines="0" workbookViewId="0">
      <selection activeCell="B8" sqref="B8"/>
    </sheetView>
  </sheetViews>
  <sheetFormatPr defaultRowHeight="14.4" x14ac:dyDescent="0.3"/>
  <cols>
    <col min="1" max="1" width="19.77734375" bestFit="1" customWidth="1"/>
    <col min="2" max="3" width="20.5546875" bestFit="1" customWidth="1"/>
    <col min="4" max="4" width="18.88671875" customWidth="1"/>
  </cols>
  <sheetData>
    <row r="1" spans="1:11" x14ac:dyDescent="0.3">
      <c r="A1" s="18" t="s">
        <v>72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6" spans="1:11" x14ac:dyDescent="0.3">
      <c r="B6" s="2" t="s">
        <v>47</v>
      </c>
      <c r="C6" s="3" t="s">
        <v>48</v>
      </c>
      <c r="D6" s="4" t="s">
        <v>49</v>
      </c>
    </row>
    <row r="7" spans="1:11" x14ac:dyDescent="0.3">
      <c r="B7" s="8">
        <v>245</v>
      </c>
      <c r="C7" s="9">
        <v>334</v>
      </c>
      <c r="D7" s="7">
        <v>36.33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7667-4472-4F1F-8078-590CA1A7D63C}">
  <dimension ref="A1:K11"/>
  <sheetViews>
    <sheetView showGridLines="0" workbookViewId="0">
      <selection activeCell="G23" sqref="G23"/>
    </sheetView>
  </sheetViews>
  <sheetFormatPr defaultRowHeight="14.4" x14ac:dyDescent="0.3"/>
  <cols>
    <col min="1" max="1" width="18.5546875" customWidth="1"/>
    <col min="2" max="2" width="15.44140625" customWidth="1"/>
  </cols>
  <sheetData>
    <row r="1" spans="1:11" x14ac:dyDescent="0.3">
      <c r="A1" s="15" t="s">
        <v>96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5" spans="1:11" x14ac:dyDescent="0.3">
      <c r="A5" t="s">
        <v>11</v>
      </c>
      <c r="B5" t="s">
        <v>10</v>
      </c>
    </row>
    <row r="6" spans="1:11" x14ac:dyDescent="0.3">
      <c r="A6" t="s">
        <v>6</v>
      </c>
      <c r="B6">
        <v>129</v>
      </c>
    </row>
    <row r="7" spans="1:11" x14ac:dyDescent="0.3">
      <c r="A7" t="s">
        <v>4</v>
      </c>
      <c r="B7">
        <v>116</v>
      </c>
    </row>
    <row r="8" spans="1:11" x14ac:dyDescent="0.3">
      <c r="A8" t="s">
        <v>5</v>
      </c>
      <c r="B8">
        <v>84</v>
      </c>
    </row>
    <row r="9" spans="1:11" x14ac:dyDescent="0.3">
      <c r="A9" t="s">
        <v>7</v>
      </c>
      <c r="B9">
        <v>32</v>
      </c>
    </row>
    <row r="10" spans="1:11" x14ac:dyDescent="0.3">
      <c r="A10" t="s">
        <v>8</v>
      </c>
      <c r="B10">
        <v>27</v>
      </c>
    </row>
    <row r="11" spans="1:11" x14ac:dyDescent="0.3">
      <c r="A11" t="s">
        <v>9</v>
      </c>
      <c r="B11">
        <v>9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40B2-788D-4C1E-9791-977C5E2A819F}">
  <dimension ref="A1:K12"/>
  <sheetViews>
    <sheetView showGridLines="0" workbookViewId="0">
      <selection activeCell="C20" sqref="C20"/>
    </sheetView>
  </sheetViews>
  <sheetFormatPr defaultRowHeight="14.4" x14ac:dyDescent="0.3"/>
  <cols>
    <col min="1" max="1" width="12.88671875" customWidth="1"/>
    <col min="2" max="3" width="20.44140625" customWidth="1"/>
    <col min="4" max="4" width="13.21875" customWidth="1"/>
  </cols>
  <sheetData>
    <row r="1" spans="1:11" x14ac:dyDescent="0.3">
      <c r="A1" s="15" t="s">
        <v>73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6" spans="1:11" x14ac:dyDescent="0.3">
      <c r="A6" t="s">
        <v>0</v>
      </c>
      <c r="B6" t="s">
        <v>2</v>
      </c>
      <c r="C6" t="s">
        <v>1</v>
      </c>
      <c r="D6" t="s">
        <v>3</v>
      </c>
    </row>
    <row r="7" spans="1:11" x14ac:dyDescent="0.3">
      <c r="A7" t="s">
        <v>4</v>
      </c>
      <c r="B7">
        <v>103</v>
      </c>
      <c r="C7">
        <v>69</v>
      </c>
      <c r="D7">
        <v>34</v>
      </c>
    </row>
    <row r="8" spans="1:11" x14ac:dyDescent="0.3">
      <c r="A8" t="s">
        <v>5</v>
      </c>
      <c r="B8">
        <v>75</v>
      </c>
      <c r="C8">
        <v>59</v>
      </c>
      <c r="D8">
        <v>16</v>
      </c>
    </row>
    <row r="9" spans="1:11" x14ac:dyDescent="0.3">
      <c r="A9" t="s">
        <v>6</v>
      </c>
      <c r="B9">
        <v>108</v>
      </c>
      <c r="C9">
        <v>92</v>
      </c>
      <c r="D9">
        <v>16</v>
      </c>
    </row>
    <row r="10" spans="1:11" x14ac:dyDescent="0.3">
      <c r="A10" t="s">
        <v>7</v>
      </c>
      <c r="B10">
        <v>22</v>
      </c>
      <c r="C10">
        <v>7</v>
      </c>
      <c r="D10">
        <v>15</v>
      </c>
    </row>
    <row r="11" spans="1:11" x14ac:dyDescent="0.3">
      <c r="A11" t="s">
        <v>8</v>
      </c>
      <c r="B11">
        <v>17</v>
      </c>
      <c r="C11">
        <v>12</v>
      </c>
      <c r="D11">
        <v>5</v>
      </c>
    </row>
    <row r="12" spans="1:11" x14ac:dyDescent="0.3">
      <c r="A12" t="s">
        <v>9</v>
      </c>
      <c r="B12">
        <v>9</v>
      </c>
      <c r="C12">
        <v>6</v>
      </c>
      <c r="D12">
        <v>3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B89F-AA25-4247-963C-B8EF3330A759}">
  <dimension ref="A1:K7"/>
  <sheetViews>
    <sheetView showGridLines="0" workbookViewId="0">
      <selection activeCell="C26" sqref="C26"/>
    </sheetView>
  </sheetViews>
  <sheetFormatPr defaultRowHeight="14.4" x14ac:dyDescent="0.3"/>
  <cols>
    <col min="1" max="1" width="15" bestFit="1" customWidth="1"/>
    <col min="2" max="2" width="20.109375" bestFit="1" customWidth="1"/>
    <col min="3" max="3" width="20.33203125" bestFit="1" customWidth="1"/>
    <col min="4" max="4" width="18.109375" bestFit="1" customWidth="1"/>
  </cols>
  <sheetData>
    <row r="1" spans="1:11" x14ac:dyDescent="0.3">
      <c r="A1" s="20" t="s">
        <v>74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5" spans="1:11" x14ac:dyDescent="0.3">
      <c r="B5" t="s">
        <v>34</v>
      </c>
      <c r="C5" t="s">
        <v>23</v>
      </c>
      <c r="D5" t="s">
        <v>54</v>
      </c>
    </row>
    <row r="6" spans="1:11" x14ac:dyDescent="0.3">
      <c r="B6" t="s">
        <v>53</v>
      </c>
      <c r="C6" t="s">
        <v>52</v>
      </c>
      <c r="D6" s="5">
        <v>263.42070000000001</v>
      </c>
    </row>
    <row r="7" spans="1:11" x14ac:dyDescent="0.3">
      <c r="B7" t="s">
        <v>51</v>
      </c>
      <c r="C7" t="s">
        <v>50</v>
      </c>
      <c r="D7" s="5">
        <v>0.86539999999999995</v>
      </c>
    </row>
  </sheetData>
  <mergeCells count="1">
    <mergeCell ref="A1:K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5A14-4E03-4105-A7C7-C05C74F75C42}">
  <dimension ref="A1:K10"/>
  <sheetViews>
    <sheetView showGridLines="0" workbookViewId="0">
      <selection activeCell="C34" sqref="C34"/>
    </sheetView>
  </sheetViews>
  <sheetFormatPr defaultRowHeight="14.4" x14ac:dyDescent="0.3"/>
  <cols>
    <col min="1" max="1" width="16.33203125" bestFit="1" customWidth="1"/>
    <col min="2" max="2" width="17.6640625" customWidth="1"/>
    <col min="3" max="3" width="15.33203125" customWidth="1"/>
    <col min="4" max="4" width="26.77734375" bestFit="1" customWidth="1"/>
    <col min="11" max="11" width="34.6640625" customWidth="1"/>
  </cols>
  <sheetData>
    <row r="1" spans="1:11" x14ac:dyDescent="0.3">
      <c r="A1" s="20" t="s">
        <v>75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40.799999999999997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5" spans="1:11" x14ac:dyDescent="0.3">
      <c r="B5" s="23" t="s">
        <v>62</v>
      </c>
      <c r="C5" s="5" t="s">
        <v>61</v>
      </c>
      <c r="D5" s="23" t="s">
        <v>60</v>
      </c>
    </row>
    <row r="6" spans="1:11" x14ac:dyDescent="0.3">
      <c r="B6" s="5">
        <v>90002009</v>
      </c>
      <c r="C6" s="5" t="s">
        <v>59</v>
      </c>
      <c r="D6" s="14">
        <v>0.30830000000000002</v>
      </c>
    </row>
    <row r="7" spans="1:11" x14ac:dyDescent="0.3">
      <c r="B7" s="5">
        <v>90002006</v>
      </c>
      <c r="C7" s="5" t="s">
        <v>58</v>
      </c>
      <c r="D7" s="14">
        <v>0.30380000000000001</v>
      </c>
    </row>
    <row r="8" spans="1:11" x14ac:dyDescent="0.3">
      <c r="B8" s="5">
        <v>90002003</v>
      </c>
      <c r="C8" s="5" t="s">
        <v>57</v>
      </c>
      <c r="D8" s="14">
        <v>0.30280000000000001</v>
      </c>
    </row>
    <row r="9" spans="1:11" x14ac:dyDescent="0.3">
      <c r="B9" s="5">
        <v>90002002</v>
      </c>
      <c r="C9" s="5" t="s">
        <v>56</v>
      </c>
      <c r="D9" s="14">
        <v>0.30249999999999999</v>
      </c>
    </row>
    <row r="10" spans="1:11" x14ac:dyDescent="0.3">
      <c r="B10" s="5">
        <v>90002016</v>
      </c>
      <c r="C10" s="5" t="s">
        <v>55</v>
      </c>
      <c r="D10" s="14">
        <v>0.29330000000000001</v>
      </c>
    </row>
  </sheetData>
  <mergeCells count="1">
    <mergeCell ref="A1:K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A878-63F8-4827-801D-93432BCB6D36}">
  <dimension ref="A1:L57"/>
  <sheetViews>
    <sheetView showGridLines="0" tabSelected="1" workbookViewId="0">
      <selection activeCell="A5" sqref="A5:C57"/>
    </sheetView>
  </sheetViews>
  <sheetFormatPr defaultRowHeight="14.4" x14ac:dyDescent="0.3"/>
  <cols>
    <col min="1" max="1" width="12.109375" bestFit="1" customWidth="1"/>
    <col min="2" max="2" width="11.109375" bestFit="1" customWidth="1"/>
    <col min="3" max="3" width="24.77734375" bestFit="1" customWidth="1"/>
  </cols>
  <sheetData>
    <row r="1" spans="1:12" x14ac:dyDescent="0.3">
      <c r="A1" s="15" t="s">
        <v>79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5" spans="1:12" x14ac:dyDescent="0.3">
      <c r="A5" s="1" t="s">
        <v>80</v>
      </c>
      <c r="B5" s="1" t="s">
        <v>81</v>
      </c>
      <c r="C5" t="s">
        <v>82</v>
      </c>
    </row>
    <row r="6" spans="1:12" ht="15.6" x14ac:dyDescent="0.3">
      <c r="A6">
        <v>2018</v>
      </c>
      <c r="B6" s="13" t="s">
        <v>83</v>
      </c>
      <c r="C6" s="12">
        <v>2347703.88</v>
      </c>
    </row>
    <row r="7" spans="1:12" ht="15.6" x14ac:dyDescent="0.3">
      <c r="B7" s="13" t="s">
        <v>84</v>
      </c>
      <c r="C7" s="12">
        <v>2462780.5499999998</v>
      </c>
    </row>
    <row r="8" spans="1:12" ht="15.6" x14ac:dyDescent="0.3">
      <c r="B8" s="13" t="s">
        <v>85</v>
      </c>
      <c r="C8" s="12">
        <v>3766114.43</v>
      </c>
    </row>
    <row r="9" spans="1:12" ht="15.6" x14ac:dyDescent="0.3">
      <c r="B9" s="13" t="s">
        <v>86</v>
      </c>
      <c r="C9" s="12">
        <v>2390015.56</v>
      </c>
    </row>
    <row r="10" spans="1:12" ht="15.6" x14ac:dyDescent="0.3">
      <c r="B10" s="13" t="s">
        <v>87</v>
      </c>
      <c r="C10" s="12">
        <v>2285937.67</v>
      </c>
    </row>
    <row r="11" spans="1:12" ht="15.6" x14ac:dyDescent="0.3">
      <c r="B11" s="13" t="s">
        <v>88</v>
      </c>
      <c r="C11" s="12">
        <v>1985466.36</v>
      </c>
    </row>
    <row r="12" spans="1:12" ht="15.6" x14ac:dyDescent="0.3">
      <c r="B12" s="13" t="s">
        <v>89</v>
      </c>
      <c r="C12" s="12">
        <v>2219880.14</v>
      </c>
    </row>
    <row r="13" spans="1:12" ht="15.6" x14ac:dyDescent="0.3">
      <c r="B13" s="13" t="s">
        <v>90</v>
      </c>
      <c r="C13" s="12">
        <v>1392024.51</v>
      </c>
    </row>
    <row r="14" spans="1:12" ht="15.6" x14ac:dyDescent="0.3">
      <c r="B14" s="13" t="s">
        <v>91</v>
      </c>
      <c r="C14" s="12">
        <v>2310946.52</v>
      </c>
    </row>
    <row r="15" spans="1:12" ht="15.6" x14ac:dyDescent="0.3">
      <c r="B15" s="13" t="s">
        <v>92</v>
      </c>
      <c r="C15" s="12">
        <v>1976109.61</v>
      </c>
    </row>
    <row r="16" spans="1:12" ht="15.6" x14ac:dyDescent="0.3">
      <c r="B16" s="13" t="s">
        <v>93</v>
      </c>
      <c r="C16" s="12">
        <v>2224693.7599999998</v>
      </c>
    </row>
    <row r="17" spans="1:3" ht="15.6" x14ac:dyDescent="0.3">
      <c r="B17" s="13" t="s">
        <v>94</v>
      </c>
      <c r="C17" s="12">
        <v>1498728.56</v>
      </c>
    </row>
    <row r="18" spans="1:3" ht="15.6" x14ac:dyDescent="0.3">
      <c r="A18">
        <v>2019</v>
      </c>
      <c r="B18" s="13" t="s">
        <v>83</v>
      </c>
      <c r="C18" s="12">
        <v>7860039.25</v>
      </c>
    </row>
    <row r="19" spans="1:3" ht="15.6" x14ac:dyDescent="0.3">
      <c r="B19" s="13" t="s">
        <v>84</v>
      </c>
      <c r="C19" s="12">
        <v>8496754.2300000004</v>
      </c>
    </row>
    <row r="20" spans="1:3" ht="15.6" x14ac:dyDescent="0.3">
      <c r="B20" s="13" t="s">
        <v>85</v>
      </c>
      <c r="C20" s="12">
        <v>12362495.369999999</v>
      </c>
    </row>
    <row r="21" spans="1:3" ht="15.6" x14ac:dyDescent="0.3">
      <c r="B21" s="13" t="s">
        <v>86</v>
      </c>
      <c r="C21" s="12">
        <v>8364101.0199999996</v>
      </c>
    </row>
    <row r="22" spans="1:3" ht="15.6" x14ac:dyDescent="0.3">
      <c r="B22" s="13" t="s">
        <v>87</v>
      </c>
      <c r="C22" s="12">
        <v>7607522.3600000003</v>
      </c>
    </row>
    <row r="23" spans="1:3" ht="15.6" x14ac:dyDescent="0.3">
      <c r="B23" s="13" t="s">
        <v>88</v>
      </c>
      <c r="C23" s="12">
        <v>6218859.5700000003</v>
      </c>
    </row>
    <row r="24" spans="1:3" ht="15.6" x14ac:dyDescent="0.3">
      <c r="B24" s="13" t="s">
        <v>89</v>
      </c>
      <c r="C24" s="12">
        <v>7307169.1500000004</v>
      </c>
    </row>
    <row r="25" spans="1:3" ht="15.6" x14ac:dyDescent="0.3">
      <c r="B25" s="13" t="s">
        <v>90</v>
      </c>
      <c r="C25" s="12">
        <v>4677628.0999999996</v>
      </c>
    </row>
    <row r="26" spans="1:3" ht="15.6" x14ac:dyDescent="0.3">
      <c r="B26" s="13" t="s">
        <v>91</v>
      </c>
      <c r="C26" s="12">
        <v>7796837.2999999998</v>
      </c>
    </row>
    <row r="27" spans="1:3" ht="15.6" x14ac:dyDescent="0.3">
      <c r="B27" s="13" t="s">
        <v>92</v>
      </c>
      <c r="C27" s="12">
        <v>6580393.9800000004</v>
      </c>
    </row>
    <row r="28" spans="1:3" ht="15.6" x14ac:dyDescent="0.3">
      <c r="B28" s="13" t="s">
        <v>93</v>
      </c>
      <c r="C28" s="12">
        <v>7296958.9800000004</v>
      </c>
    </row>
    <row r="29" spans="1:3" ht="15.6" x14ac:dyDescent="0.3">
      <c r="B29" s="13" t="s">
        <v>94</v>
      </c>
      <c r="C29" s="12">
        <v>4630439.42</v>
      </c>
    </row>
    <row r="30" spans="1:3" ht="15.6" x14ac:dyDescent="0.3">
      <c r="A30">
        <v>2020</v>
      </c>
      <c r="B30" s="13" t="s">
        <v>83</v>
      </c>
      <c r="C30" s="12">
        <v>17040562.239999998</v>
      </c>
    </row>
    <row r="31" spans="1:3" ht="15.6" x14ac:dyDescent="0.3">
      <c r="B31" s="13" t="s">
        <v>84</v>
      </c>
      <c r="C31" s="12">
        <v>19475069.34</v>
      </c>
    </row>
    <row r="32" spans="1:3" ht="15.6" x14ac:dyDescent="0.3">
      <c r="B32" s="13" t="s">
        <v>85</v>
      </c>
      <c r="C32" s="12">
        <v>28512004.149999999</v>
      </c>
    </row>
    <row r="33" spans="1:3" ht="15.6" x14ac:dyDescent="0.3">
      <c r="B33" s="13" t="s">
        <v>86</v>
      </c>
      <c r="C33" s="12">
        <v>18322529.100000001</v>
      </c>
    </row>
    <row r="34" spans="1:3" ht="15.6" x14ac:dyDescent="0.3">
      <c r="B34" s="13" t="s">
        <v>87</v>
      </c>
      <c r="C34" s="12">
        <v>18009123.489999998</v>
      </c>
    </row>
    <row r="35" spans="1:3" ht="15.6" x14ac:dyDescent="0.3">
      <c r="B35" s="13" t="s">
        <v>88</v>
      </c>
      <c r="C35" s="12">
        <v>15171931.84</v>
      </c>
    </row>
    <row r="36" spans="1:3" ht="15.6" x14ac:dyDescent="0.3">
      <c r="B36" s="13" t="s">
        <v>89</v>
      </c>
      <c r="C36" s="12">
        <v>1422525.16</v>
      </c>
    </row>
    <row r="37" spans="1:3" ht="15.6" x14ac:dyDescent="0.3">
      <c r="B37" s="13" t="s">
        <v>90</v>
      </c>
      <c r="C37" s="12">
        <v>1492369.18</v>
      </c>
    </row>
    <row r="38" spans="1:3" ht="15.6" x14ac:dyDescent="0.3">
      <c r="B38" s="13" t="s">
        <v>91</v>
      </c>
      <c r="C38" s="12">
        <v>2971173.85</v>
      </c>
    </row>
    <row r="39" spans="1:3" ht="15.6" x14ac:dyDescent="0.3">
      <c r="B39" s="13" t="s">
        <v>92</v>
      </c>
      <c r="C39" s="12">
        <v>6451963.4100000001</v>
      </c>
    </row>
    <row r="40" spans="1:3" ht="15.6" x14ac:dyDescent="0.3">
      <c r="B40" s="13" t="s">
        <v>93</v>
      </c>
      <c r="C40" s="12">
        <v>9685828.6300000008</v>
      </c>
    </row>
    <row r="41" spans="1:3" ht="15.6" x14ac:dyDescent="0.3">
      <c r="B41" s="13" t="s">
        <v>94</v>
      </c>
      <c r="C41" s="12">
        <v>10599401.49</v>
      </c>
    </row>
    <row r="42" spans="1:3" ht="15.6" x14ac:dyDescent="0.3">
      <c r="A42">
        <v>2021</v>
      </c>
      <c r="B42" s="13" t="s">
        <v>83</v>
      </c>
      <c r="C42" s="12">
        <v>37752848.189999998</v>
      </c>
    </row>
    <row r="43" spans="1:3" ht="15.6" x14ac:dyDescent="0.3">
      <c r="B43" s="13" t="s">
        <v>84</v>
      </c>
      <c r="C43" s="12">
        <v>40444450.560000002</v>
      </c>
    </row>
    <row r="44" spans="1:3" ht="15.6" x14ac:dyDescent="0.3">
      <c r="B44" s="13" t="s">
        <v>85</v>
      </c>
      <c r="C44" s="12">
        <v>62302295.57</v>
      </c>
    </row>
    <row r="45" spans="1:3" ht="15.6" x14ac:dyDescent="0.3">
      <c r="B45" s="13" t="s">
        <v>86</v>
      </c>
      <c r="C45" s="12">
        <v>39306619.909999996</v>
      </c>
    </row>
    <row r="46" spans="1:3" ht="15.6" x14ac:dyDescent="0.3">
      <c r="B46" s="13" t="s">
        <v>87</v>
      </c>
      <c r="C46" s="12">
        <v>37704996.299999997</v>
      </c>
    </row>
    <row r="47" spans="1:3" ht="15.6" x14ac:dyDescent="0.3">
      <c r="B47" s="13" t="s">
        <v>88</v>
      </c>
      <c r="C47" s="12">
        <v>30852326.32</v>
      </c>
    </row>
    <row r="48" spans="1:3" ht="15.6" x14ac:dyDescent="0.3">
      <c r="B48" s="13" t="s">
        <v>89</v>
      </c>
      <c r="C48" s="12">
        <v>36972600.020000003</v>
      </c>
    </row>
    <row r="49" spans="1:3" ht="15.6" x14ac:dyDescent="0.3">
      <c r="B49" s="13" t="s">
        <v>90</v>
      </c>
      <c r="C49" s="12">
        <v>22147394.989999998</v>
      </c>
    </row>
    <row r="50" spans="1:3" ht="15.6" x14ac:dyDescent="0.3">
      <c r="B50" s="13" t="s">
        <v>91</v>
      </c>
      <c r="C50" s="12">
        <v>37037201.240000002</v>
      </c>
    </row>
    <row r="51" spans="1:3" ht="15.6" x14ac:dyDescent="0.3">
      <c r="B51" s="13" t="s">
        <v>92</v>
      </c>
      <c r="C51" s="12">
        <v>29887193.879999999</v>
      </c>
    </row>
    <row r="52" spans="1:3" ht="15.6" x14ac:dyDescent="0.3">
      <c r="B52" s="13" t="s">
        <v>93</v>
      </c>
      <c r="C52" s="12">
        <v>36677913.909999996</v>
      </c>
    </row>
    <row r="53" spans="1:3" ht="15.6" x14ac:dyDescent="0.3">
      <c r="B53" s="13" t="s">
        <v>94</v>
      </c>
      <c r="C53" s="12">
        <v>21839400.719999999</v>
      </c>
    </row>
    <row r="54" spans="1:3" ht="15.6" x14ac:dyDescent="0.3">
      <c r="A54">
        <v>2022</v>
      </c>
      <c r="B54" s="13" t="s">
        <v>83</v>
      </c>
      <c r="C54" s="12">
        <v>153599487.94999999</v>
      </c>
    </row>
    <row r="55" spans="1:3" ht="15.6" x14ac:dyDescent="0.3">
      <c r="B55" s="13" t="s">
        <v>84</v>
      </c>
      <c r="C55" s="12">
        <v>159240254.33000001</v>
      </c>
    </row>
    <row r="56" spans="1:3" ht="15.6" x14ac:dyDescent="0.3">
      <c r="B56" s="13" t="s">
        <v>85</v>
      </c>
      <c r="C56" s="12">
        <v>259105977.18000001</v>
      </c>
    </row>
    <row r="57" spans="1:3" ht="15.6" x14ac:dyDescent="0.3">
      <c r="B57" s="13" t="s">
        <v>86</v>
      </c>
      <c r="C57" s="12">
        <v>161727839.58000001</v>
      </c>
    </row>
  </sheetData>
  <mergeCells count="1">
    <mergeCell ref="A1:L3"/>
  </mergeCell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300A-1C41-47F0-ABE5-B362AA0BF19D}">
  <dimension ref="A1:K11"/>
  <sheetViews>
    <sheetView showGridLines="0" workbookViewId="0">
      <selection activeCell="B9" sqref="B9"/>
    </sheetView>
  </sheetViews>
  <sheetFormatPr defaultRowHeight="14.4" x14ac:dyDescent="0.3"/>
  <cols>
    <col min="1" max="1" width="14.88671875" customWidth="1"/>
    <col min="2" max="2" width="19.33203125" customWidth="1"/>
  </cols>
  <sheetData>
    <row r="1" spans="1:11" x14ac:dyDescent="0.3">
      <c r="A1" s="22" t="s">
        <v>76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1" x14ac:dyDescent="0.3">
      <c r="A7" t="s">
        <v>46</v>
      </c>
      <c r="B7" t="s">
        <v>45</v>
      </c>
    </row>
    <row r="8" spans="1:11" x14ac:dyDescent="0.3">
      <c r="A8" t="s">
        <v>44</v>
      </c>
      <c r="B8">
        <v>7005619</v>
      </c>
    </row>
    <row r="9" spans="1:11" x14ac:dyDescent="0.3">
      <c r="A9" t="s">
        <v>43</v>
      </c>
      <c r="B9">
        <v>6649642</v>
      </c>
    </row>
    <row r="10" spans="1:11" x14ac:dyDescent="0.3">
      <c r="A10" t="s">
        <v>42</v>
      </c>
      <c r="B10">
        <v>5042541</v>
      </c>
    </row>
    <row r="11" spans="1:11" x14ac:dyDescent="0.3">
      <c r="A11" t="s">
        <v>41</v>
      </c>
      <c r="B11">
        <v>2075087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F513-8701-4780-A84A-9606F5CF00DE}">
  <dimension ref="A1:K9"/>
  <sheetViews>
    <sheetView showGridLines="0" workbookViewId="0">
      <selection activeCell="B10" sqref="B10"/>
    </sheetView>
  </sheetViews>
  <sheetFormatPr defaultRowHeight="14.4" x14ac:dyDescent="0.3"/>
  <cols>
    <col min="1" max="1" width="9.6640625" bestFit="1" customWidth="1"/>
    <col min="2" max="2" width="14.33203125" bestFit="1" customWidth="1"/>
    <col min="3" max="3" width="14.6640625" customWidth="1"/>
  </cols>
  <sheetData>
    <row r="1" spans="1:11" x14ac:dyDescent="0.3">
      <c r="A1" s="20" t="s">
        <v>77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6" spans="1:11" x14ac:dyDescent="0.3">
      <c r="A6" s="10" t="s">
        <v>40</v>
      </c>
      <c r="B6" s="10" t="s">
        <v>39</v>
      </c>
      <c r="C6" s="10" t="s">
        <v>38</v>
      </c>
    </row>
    <row r="7" spans="1:11" x14ac:dyDescent="0.3">
      <c r="A7" s="11" t="s">
        <v>37</v>
      </c>
      <c r="B7" s="11">
        <v>3708.46</v>
      </c>
      <c r="C7" s="11">
        <v>73.209999999999994</v>
      </c>
    </row>
    <row r="8" spans="1:11" x14ac:dyDescent="0.3">
      <c r="A8" s="11" t="s">
        <v>36</v>
      </c>
      <c r="B8" s="11">
        <v>784.14</v>
      </c>
      <c r="C8" s="11">
        <v>15.48</v>
      </c>
    </row>
    <row r="9" spans="1:11" x14ac:dyDescent="0.3">
      <c r="A9" s="11" t="s">
        <v>35</v>
      </c>
      <c r="B9" s="11">
        <v>572.86</v>
      </c>
      <c r="C9" s="11">
        <v>11.31</v>
      </c>
    </row>
  </sheetData>
  <mergeCells count="1">
    <mergeCell ref="A1:K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4701-751A-4ADF-98C5-FDB686E561C2}">
  <dimension ref="A1:L15"/>
  <sheetViews>
    <sheetView showGridLines="0" workbookViewId="0">
      <selection activeCell="D23" sqref="D23"/>
    </sheetView>
  </sheetViews>
  <sheetFormatPr defaultRowHeight="14.4" x14ac:dyDescent="0.3"/>
  <cols>
    <col min="1" max="1" width="23" bestFit="1" customWidth="1"/>
    <col min="2" max="2" width="24.21875" bestFit="1" customWidth="1"/>
    <col min="3" max="3" width="16.88671875" bestFit="1" customWidth="1"/>
    <col min="4" max="4" width="26.109375" customWidth="1"/>
  </cols>
  <sheetData>
    <row r="1" spans="1:12" ht="14.4" customHeight="1" x14ac:dyDescent="0.3">
      <c r="A1" s="15" t="s">
        <v>78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5" spans="1:12" x14ac:dyDescent="0.3">
      <c r="A5" s="1" t="s">
        <v>24</v>
      </c>
      <c r="B5" s="1" t="s">
        <v>34</v>
      </c>
      <c r="C5" s="1" t="s">
        <v>23</v>
      </c>
      <c r="D5" t="s">
        <v>22</v>
      </c>
    </row>
    <row r="6" spans="1:12" x14ac:dyDescent="0.3">
      <c r="A6" t="s">
        <v>21</v>
      </c>
      <c r="B6" t="s">
        <v>33</v>
      </c>
      <c r="C6" t="s">
        <v>20</v>
      </c>
      <c r="D6">
        <v>701373</v>
      </c>
    </row>
    <row r="7" spans="1:12" x14ac:dyDescent="0.3">
      <c r="B7" t="s">
        <v>32</v>
      </c>
      <c r="C7" t="s">
        <v>19</v>
      </c>
      <c r="D7">
        <v>688003</v>
      </c>
    </row>
    <row r="8" spans="1:12" x14ac:dyDescent="0.3">
      <c r="B8" t="s">
        <v>31</v>
      </c>
      <c r="C8" t="s">
        <v>19</v>
      </c>
      <c r="D8">
        <v>676245</v>
      </c>
    </row>
    <row r="9" spans="1:12" x14ac:dyDescent="0.3">
      <c r="A9" t="s">
        <v>18</v>
      </c>
      <c r="B9" t="s">
        <v>30</v>
      </c>
      <c r="C9" t="s">
        <v>17</v>
      </c>
      <c r="D9">
        <v>428498</v>
      </c>
    </row>
    <row r="10" spans="1:12" x14ac:dyDescent="0.3">
      <c r="B10" t="s">
        <v>29</v>
      </c>
      <c r="C10" t="s">
        <v>16</v>
      </c>
      <c r="D10">
        <v>419865</v>
      </c>
    </row>
    <row r="11" spans="1:12" x14ac:dyDescent="0.3">
      <c r="B11" t="s">
        <v>28</v>
      </c>
      <c r="C11" t="s">
        <v>16</v>
      </c>
      <c r="D11">
        <v>419471</v>
      </c>
    </row>
    <row r="12" spans="1:12" x14ac:dyDescent="0.3">
      <c r="A12" t="s">
        <v>15</v>
      </c>
      <c r="B12" t="s">
        <v>27</v>
      </c>
      <c r="C12" t="s">
        <v>14</v>
      </c>
      <c r="D12">
        <v>17434</v>
      </c>
    </row>
    <row r="13" spans="1:12" x14ac:dyDescent="0.3">
      <c r="B13" t="s">
        <v>26</v>
      </c>
      <c r="C13" t="s">
        <v>14</v>
      </c>
      <c r="D13">
        <v>17275</v>
      </c>
    </row>
    <row r="14" spans="1:12" x14ac:dyDescent="0.3">
      <c r="B14" t="s">
        <v>25</v>
      </c>
      <c r="C14" t="s">
        <v>13</v>
      </c>
      <c r="D14">
        <v>17280</v>
      </c>
    </row>
    <row r="15" spans="1:12" x14ac:dyDescent="0.3">
      <c r="A15" t="s">
        <v>12</v>
      </c>
      <c r="D15">
        <v>3385444</v>
      </c>
    </row>
  </sheetData>
  <mergeCells count="1">
    <mergeCell ref="A1:L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Kashyap</dc:creator>
  <cp:lastModifiedBy>Jatin Kashyap</cp:lastModifiedBy>
  <dcterms:created xsi:type="dcterms:W3CDTF">2026-08-24T19:10:59Z</dcterms:created>
  <dcterms:modified xsi:type="dcterms:W3CDTF">2026-08-31T13:10:46Z</dcterms:modified>
</cp:coreProperties>
</file>