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8900" yWindow="40" windowWidth="25600" windowHeight="14880" tabRatio="500"/>
  </bookViews>
  <sheets>
    <sheet name="Equipment" sheetId="3" r:id="rId1"/>
    <sheet name="All Else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3" l="1"/>
  <c r="G8" i="3"/>
  <c r="G9" i="3"/>
  <c r="G10" i="3"/>
  <c r="G11" i="3"/>
  <c r="F21" i="3"/>
  <c r="G12" i="3"/>
  <c r="G13" i="3"/>
  <c r="K22" i="3"/>
  <c r="G18" i="3"/>
  <c r="G14" i="3"/>
  <c r="G15" i="3"/>
  <c r="G16" i="3"/>
  <c r="G17" i="3"/>
  <c r="B22" i="3"/>
  <c r="H13" i="1"/>
  <c r="H12" i="1"/>
  <c r="H11" i="1"/>
  <c r="H10" i="1"/>
  <c r="H9" i="1"/>
  <c r="H8" i="1"/>
  <c r="H7" i="1"/>
  <c r="H14" i="1"/>
  <c r="B15" i="1"/>
  <c r="H15" i="1"/>
  <c r="H16" i="1"/>
</calcChain>
</file>

<file path=xl/sharedStrings.xml><?xml version="1.0" encoding="utf-8"?>
<sst xmlns="http://schemas.openxmlformats.org/spreadsheetml/2006/main" count="53" uniqueCount="33">
  <si>
    <t>Date</t>
  </si>
  <si>
    <t>PI</t>
  </si>
  <si>
    <t>Aaron T Becker</t>
  </si>
  <si>
    <t>Speed Type</t>
  </si>
  <si>
    <t>Phone</t>
  </si>
  <si>
    <t>713 743 6671</t>
  </si>
  <si>
    <t>Item</t>
  </si>
  <si>
    <t>Vendor</t>
  </si>
  <si>
    <t>Link</t>
  </si>
  <si>
    <t>Purpose:</t>
  </si>
  <si>
    <t>Benefit:</t>
  </si>
  <si>
    <t>Unit Cost</t>
  </si>
  <si>
    <t>Shipping</t>
  </si>
  <si>
    <t>Units ordered</t>
  </si>
  <si>
    <t>total cost</t>
  </si>
  <si>
    <t>Total:</t>
  </si>
  <si>
    <t>amazon</t>
  </si>
  <si>
    <t>http://www.amazon.com/COVERGIRL-Outlast-Brilliant-Red-Dy-Willing/dp/B00IALDGI4/</t>
  </si>
  <si>
    <t>COVERGIRL Outlast Stay Brilliant Nail Gloss Red-Dy And Willing 100, 0.37 Fluid Ounce</t>
  </si>
  <si>
    <t>http://www.amazon.com/gp/product/B009LIOFWQ</t>
  </si>
  <si>
    <t>100-PieceSilverPlatedSurgicalSteelEarringHooks,Hypo-Allergenic</t>
  </si>
  <si>
    <t>http://www.amazon.com/Cousin-Jewelry-Basics-Bright-140-Piece/dp/B00719TX8S/</t>
  </si>
  <si>
    <t>Cousin Jewelry Basics Eye Pin, Bright Silver, 140-Piece</t>
  </si>
  <si>
    <t>http://www.amazon.com/Beadsmith-Jewelry-Round-Pliers-PL513/dp/B000SNBC74/</t>
  </si>
  <si>
    <t>Beadsmith Jewelry Fine Round Nose Micro Pliers PL513</t>
  </si>
  <si>
    <t>Hakko CHP-170 Micro Soft Wire Cutter, 1.5mm Stand-off, Flush Cut, 2.5mm Hardened Carbon Steel Construction, 21-Degree Angled Jaw, 8mm Jaw Length, 16 Gauge Maximum Cutting Capacity</t>
  </si>
  <si>
    <t>http://www.amazon.com/Hakko-CHP-170-Stand-off-Construction-21-Degree/dp/B00FZPDG1K/</t>
  </si>
  <si>
    <t>20 Pcs Straight Shank High Speed Steel 1.6mm Micro Twist Drill Bit</t>
  </si>
  <si>
    <t>http://www.amazon.com/Straight-Shank-Speed-Steel-1-6mm/dp/B008LTKMF0/</t>
  </si>
  <si>
    <t>Items for outreach activity with 'making jewelry with robots"</t>
  </si>
  <si>
    <t>http://www.amazon.com/gp/product/B011OB4X9W/</t>
  </si>
  <si>
    <t>Plier Needle Nose 5in Gen Purp (Pack of 5)</t>
  </si>
  <si>
    <t>outreach activity for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</si>
</sst>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;[Red]\-&quot;$&quot;#,##0.00"/>
    <numFmt numFmtId="164" formatCode="&quot;$&quot;#,##0.00_);[Red]\(&quot;$&quot;#,##0.00\)"/>
    <numFmt numFmtId="165" formatCode="&quot;$&quot;#,##0.00;[Red]&quot;$&quot;#,##0.00"/>
    <numFmt numFmtId="166" formatCode="[$$-409]#,##0.00;[Red]\-[$$-409]#,##0.00"/>
  </numFmts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333333"/>
      <name val="Arial"/>
    </font>
    <font>
      <sz val="12"/>
      <color rgb="FF000000"/>
      <name val="Arial"/>
    </font>
    <font>
      <u/>
      <sz val="12"/>
      <color rgb="FF000000"/>
      <name val="Arial"/>
    </font>
    <font>
      <sz val="13"/>
      <color rgb="FF424140"/>
      <name val="Inherit"/>
    </font>
    <font>
      <b/>
      <sz val="13"/>
      <color rgb="FF424140"/>
      <name val="Inherit"/>
    </font>
    <font>
      <sz val="13"/>
      <color rgb="FF424140"/>
      <name val="Arial"/>
    </font>
    <font>
      <b/>
      <sz val="14"/>
      <color rgb="FF424140"/>
      <name val="Inherit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7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3" fillId="0" borderId="1" xfId="0" applyFont="1" applyBorder="1"/>
    <xf numFmtId="0" fontId="1" fillId="0" borderId="0" xfId="15"/>
    <xf numFmtId="8" fontId="3" fillId="0" borderId="0" xfId="0" applyNumberFormat="1" applyFont="1"/>
    <xf numFmtId="0" fontId="3" fillId="0" borderId="0" xfId="0" applyFont="1" applyBorder="1"/>
    <xf numFmtId="0" fontId="1" fillId="0" borderId="0" xfId="15" applyBorder="1"/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14" fontId="3" fillId="0" borderId="2" xfId="0" applyNumberFormat="1" applyFont="1" applyBorder="1" applyAlignment="1">
      <alignment horizontal="left"/>
    </xf>
    <xf numFmtId="0" fontId="4" fillId="0" borderId="0" xfId="0" applyFont="1"/>
    <xf numFmtId="14" fontId="3" fillId="0" borderId="0" xfId="0" applyNumberFormat="1" applyFont="1"/>
    <xf numFmtId="164" fontId="3" fillId="0" borderId="0" xfId="0" applyNumberFormat="1" applyFont="1" applyBorder="1"/>
    <xf numFmtId="165" fontId="3" fillId="0" borderId="0" xfId="0" applyNumberFormat="1" applyFont="1"/>
    <xf numFmtId="164" fontId="3" fillId="0" borderId="0" xfId="0" applyNumberFormat="1" applyFont="1"/>
    <xf numFmtId="0" fontId="5" fillId="0" borderId="0" xfId="0" applyFont="1"/>
    <xf numFmtId="0" fontId="6" fillId="0" borderId="0" xfId="0" applyFont="1"/>
    <xf numFmtId="0" fontId="3" fillId="0" borderId="0" xfId="0" applyFont="1" applyFill="1" applyBorder="1"/>
    <xf numFmtId="166" fontId="0" fillId="0" borderId="0" xfId="0" applyNumberFormat="1"/>
    <xf numFmtId="0" fontId="7" fillId="0" borderId="0" xfId="0" applyFont="1"/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8" fontId="7" fillId="0" borderId="0" xfId="0" applyNumberFormat="1" applyFont="1"/>
    <xf numFmtId="8" fontId="8" fillId="0" borderId="0" xfId="0" applyNumberFormat="1" applyFont="1"/>
    <xf numFmtId="0" fontId="9" fillId="0" borderId="0" xfId="0" applyFont="1"/>
    <xf numFmtId="8" fontId="10" fillId="0" borderId="0" xfId="0" applyNumberFormat="1" applyFont="1"/>
    <xf numFmtId="0" fontId="11" fillId="0" borderId="0" xfId="0" applyFont="1"/>
  </cellXfs>
  <cellStyles count="7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cmaster.com/mv1455311223/%2391251A149" TargetMode="Externa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</xdr:row>
      <xdr:rowOff>0</xdr:rowOff>
    </xdr:from>
    <xdr:to>
      <xdr:col>4</xdr:col>
      <xdr:colOff>241300</xdr:colOff>
      <xdr:row>9</xdr:row>
      <xdr:rowOff>203200</xdr:rowOff>
    </xdr:to>
    <xdr:pic>
      <xdr:nvPicPr>
        <xdr:cNvPr id="1025" name="Picture 1" descr="//images2.mcmaster.com/mvA/gfx/CADIconPrsnttnSmall.png?ver=1452869604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76100" y="1778000"/>
          <a:ext cx="2413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mazon.com/gp/product/B011OB4X9W/" TargetMode="External"/><Relationship Id="rId4" Type="http://schemas.openxmlformats.org/officeDocument/2006/relationships/drawing" Target="../drawings/drawing1.xml"/><Relationship Id="rId1" Type="http://schemas.openxmlformats.org/officeDocument/2006/relationships/hyperlink" Target="http://www.amazon.com/COVERGIRL-Outlast-Brilliant-Red-Dy-Willing/dp/B00IALDGI4/" TargetMode="External"/><Relationship Id="rId2" Type="http://schemas.openxmlformats.org/officeDocument/2006/relationships/hyperlink" Target="http://www.amazon.com/Cousin-Jewelry-Basics-Bright-140-Piece/dp/B00719TX8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28"/>
  <sheetViews>
    <sheetView tabSelected="1" topLeftCell="A4" workbookViewId="0">
      <selection activeCell="B28" sqref="B28:G28"/>
    </sheetView>
  </sheetViews>
  <sheetFormatPr baseColWidth="10" defaultColWidth="11" defaultRowHeight="15" x14ac:dyDescent="0"/>
  <cols>
    <col min="1" max="1" width="5.1640625" customWidth="1"/>
    <col min="2" max="2" width="45.83203125" customWidth="1"/>
    <col min="3" max="3" width="15.1640625" customWidth="1"/>
    <col min="4" max="4" width="15.83203125" customWidth="1"/>
    <col min="5" max="5" width="12.5" customWidth="1"/>
    <col min="6" max="6" width="13.6640625" customWidth="1"/>
  </cols>
  <sheetData>
    <row r="1" spans="1:7">
      <c r="A1" s="1"/>
      <c r="B1" s="8" t="s">
        <v>0</v>
      </c>
      <c r="C1" s="11">
        <v>42440</v>
      </c>
      <c r="D1" s="1"/>
      <c r="E1" s="1"/>
      <c r="F1" s="1"/>
    </row>
    <row r="2" spans="1:7">
      <c r="A2" s="1"/>
      <c r="B2" s="9" t="s">
        <v>1</v>
      </c>
      <c r="C2" s="8" t="s">
        <v>2</v>
      </c>
      <c r="D2" s="1"/>
      <c r="E2" s="1"/>
      <c r="F2" s="1"/>
    </row>
    <row r="3" spans="1:7">
      <c r="A3" s="1"/>
      <c r="B3" s="8" t="s">
        <v>3</v>
      </c>
      <c r="C3" s="1">
        <v>57858</v>
      </c>
      <c r="D3" s="1"/>
      <c r="E3" s="1"/>
      <c r="F3" s="1"/>
    </row>
    <row r="4" spans="1:7">
      <c r="A4" s="1"/>
      <c r="B4" s="8" t="s">
        <v>4</v>
      </c>
      <c r="C4" s="8" t="s">
        <v>5</v>
      </c>
      <c r="D4" s="1"/>
      <c r="E4" s="1"/>
      <c r="F4" s="1"/>
    </row>
    <row r="5" spans="1:7">
      <c r="A5" s="1"/>
      <c r="B5" s="1"/>
      <c r="C5" s="1"/>
      <c r="D5" s="1"/>
      <c r="E5" s="1"/>
      <c r="F5" s="1"/>
    </row>
    <row r="6" spans="1:7">
      <c r="A6" s="1"/>
      <c r="B6" s="2"/>
      <c r="C6" s="2" t="s">
        <v>7</v>
      </c>
      <c r="D6" s="2" t="s">
        <v>8</v>
      </c>
      <c r="E6" s="2" t="s">
        <v>11</v>
      </c>
      <c r="F6" s="2" t="s">
        <v>13</v>
      </c>
      <c r="G6" s="2" t="s">
        <v>14</v>
      </c>
    </row>
    <row r="7" spans="1:7" ht="20.25" customHeight="1">
      <c r="A7" s="1">
        <v>1</v>
      </c>
      <c r="B7" s="31" t="s">
        <v>18</v>
      </c>
      <c r="C7" s="17" t="s">
        <v>16</v>
      </c>
      <c r="D7" s="3" t="s">
        <v>17</v>
      </c>
      <c r="E7" s="30">
        <v>4.99</v>
      </c>
      <c r="F7" s="5">
        <v>10</v>
      </c>
      <c r="G7" s="4">
        <f>F7*E7</f>
        <v>49.900000000000006</v>
      </c>
    </row>
    <row r="8" spans="1:7" ht="17">
      <c r="A8" s="1">
        <v>2</v>
      </c>
      <c r="B8" s="31" t="s">
        <v>20</v>
      </c>
      <c r="C8" s="17" t="s">
        <v>16</v>
      </c>
      <c r="D8" s="3" t="s">
        <v>19</v>
      </c>
      <c r="E8" s="30">
        <v>1.67</v>
      </c>
      <c r="F8" s="5">
        <v>10</v>
      </c>
      <c r="G8" s="4">
        <f>F8*E8</f>
        <v>16.7</v>
      </c>
    </row>
    <row r="9" spans="1:7" ht="17">
      <c r="A9" s="1">
        <v>3</v>
      </c>
      <c r="B9" s="31" t="s">
        <v>22</v>
      </c>
      <c r="C9" s="17" t="s">
        <v>16</v>
      </c>
      <c r="D9" s="3" t="s">
        <v>21</v>
      </c>
      <c r="E9" s="32">
        <v>4.55</v>
      </c>
      <c r="F9" s="5">
        <v>6</v>
      </c>
      <c r="G9" s="4">
        <f>E9*F9</f>
        <v>27.299999999999997</v>
      </c>
    </row>
    <row r="10" spans="1:7" ht="17">
      <c r="A10" s="1">
        <v>4</v>
      </c>
      <c r="B10" s="31" t="s">
        <v>24</v>
      </c>
      <c r="C10" s="17" t="s">
        <v>16</v>
      </c>
      <c r="D10" t="s">
        <v>23</v>
      </c>
      <c r="E10" s="32">
        <v>8.25</v>
      </c>
      <c r="F10" s="17">
        <v>5</v>
      </c>
      <c r="G10" s="4">
        <f>F10*E10</f>
        <v>41.25</v>
      </c>
    </row>
    <row r="11" spans="1:7" ht="18">
      <c r="A11" s="1">
        <v>5</v>
      </c>
      <c r="B11" s="33" t="s">
        <v>25</v>
      </c>
      <c r="C11" s="17" t="s">
        <v>16</v>
      </c>
      <c r="D11" t="s">
        <v>26</v>
      </c>
      <c r="E11" s="32">
        <v>4.37</v>
      </c>
      <c r="F11" s="17">
        <v>5</v>
      </c>
      <c r="G11" s="4">
        <f>F11*E11</f>
        <v>21.85</v>
      </c>
    </row>
    <row r="12" spans="1:7" ht="17">
      <c r="A12" s="1">
        <v>6</v>
      </c>
      <c r="B12" s="31" t="s">
        <v>27</v>
      </c>
      <c r="C12" s="17" t="s">
        <v>16</v>
      </c>
      <c r="D12" t="s">
        <v>28</v>
      </c>
      <c r="E12" s="15">
        <v>7.54</v>
      </c>
      <c r="F12" s="17">
        <v>2</v>
      </c>
      <c r="G12" s="4">
        <f>E12*F12</f>
        <v>15.08</v>
      </c>
    </row>
    <row r="13" spans="1:7" ht="17">
      <c r="A13" s="1">
        <v>7</v>
      </c>
      <c r="B13" s="31" t="s">
        <v>31</v>
      </c>
      <c r="C13" s="17" t="s">
        <v>16</v>
      </c>
      <c r="D13" s="3" t="s">
        <v>30</v>
      </c>
      <c r="E13" s="18">
        <v>27.99</v>
      </c>
      <c r="F13" s="17">
        <v>1</v>
      </c>
      <c r="G13" s="4">
        <f>E13*F13</f>
        <v>27.99</v>
      </c>
    </row>
    <row r="14" spans="1:7">
      <c r="A14" s="1">
        <v>8</v>
      </c>
      <c r="B14" s="15"/>
      <c r="C14" s="17"/>
      <c r="E14" s="29"/>
      <c r="F14" s="17"/>
      <c r="G14" s="4">
        <f t="shared" ref="G14" si="0">F14*E14</f>
        <v>0</v>
      </c>
    </row>
    <row r="15" spans="1:7">
      <c r="A15" s="1">
        <v>9</v>
      </c>
      <c r="B15" s="15"/>
      <c r="C15" s="17"/>
      <c r="E15" s="19"/>
      <c r="F15" s="17"/>
      <c r="G15" s="4">
        <f t="shared" ref="G15:G16" si="1">E15*F15</f>
        <v>0</v>
      </c>
    </row>
    <row r="16" spans="1:7">
      <c r="A16" s="1">
        <v>10</v>
      </c>
      <c r="B16" s="15"/>
      <c r="E16" s="18"/>
      <c r="F16" s="17"/>
      <c r="G16" s="4">
        <f t="shared" si="1"/>
        <v>0</v>
      </c>
    </row>
    <row r="17" spans="1:11">
      <c r="A17" s="1">
        <v>11</v>
      </c>
      <c r="B17" s="15"/>
      <c r="D17" s="3"/>
      <c r="E17" s="18"/>
      <c r="F17" s="4"/>
      <c r="G17" s="4">
        <f t="shared" ref="G17:G18" si="2">F17*E17</f>
        <v>0</v>
      </c>
    </row>
    <row r="18" spans="1:11">
      <c r="A18" s="1">
        <v>12</v>
      </c>
      <c r="B18" s="15"/>
      <c r="C18" s="17"/>
      <c r="E18" s="19"/>
      <c r="F18" s="17">
        <v>1</v>
      </c>
      <c r="G18" s="4">
        <f t="shared" si="2"/>
        <v>0</v>
      </c>
    </row>
    <row r="19" spans="1:11">
      <c r="A19" s="1"/>
      <c r="B19" s="1"/>
      <c r="C19" s="1"/>
      <c r="D19" s="1"/>
      <c r="E19" s="14"/>
      <c r="F19" s="4"/>
      <c r="G19" s="4"/>
    </row>
    <row r="20" spans="1:11">
      <c r="A20" s="1"/>
      <c r="B20" s="1"/>
      <c r="C20" s="1"/>
      <c r="D20" s="1"/>
      <c r="E20" s="14"/>
      <c r="F20" s="4"/>
      <c r="G20" s="4"/>
    </row>
    <row r="21" spans="1:11">
      <c r="A21" s="1"/>
      <c r="B21" s="10" t="s">
        <v>15</v>
      </c>
      <c r="C21" s="1"/>
      <c r="D21" s="1"/>
      <c r="E21" s="4"/>
      <c r="F21" s="4">
        <f>SUM(G7:G11)</f>
        <v>157</v>
      </c>
    </row>
    <row r="22" spans="1:11">
      <c r="A22" s="1"/>
      <c r="B22" s="13">
        <f>SUM(G7:G21)</f>
        <v>200.07000000000002</v>
      </c>
      <c r="C22" s="1"/>
      <c r="D22" s="1"/>
      <c r="E22" s="1"/>
      <c r="F22" s="1"/>
      <c r="K22">
        <f>14.95*2</f>
        <v>29.9</v>
      </c>
    </row>
    <row r="23" spans="1:11" ht="16" thickBot="1">
      <c r="A23" s="1"/>
      <c r="B23" s="10" t="s">
        <v>9</v>
      </c>
      <c r="C23" s="1"/>
      <c r="D23" s="1"/>
      <c r="E23" s="1"/>
      <c r="F23" s="1"/>
    </row>
    <row r="24" spans="1:11">
      <c r="A24" s="1"/>
      <c r="B24" s="20" t="s">
        <v>29</v>
      </c>
      <c r="C24" s="21"/>
      <c r="D24" s="21"/>
      <c r="E24" s="21"/>
      <c r="F24" s="21"/>
      <c r="G24" s="22"/>
    </row>
    <row r="25" spans="1:11" ht="16" thickBot="1">
      <c r="A25" s="1"/>
      <c r="B25" s="23"/>
      <c r="C25" s="24"/>
      <c r="D25" s="24"/>
      <c r="E25" s="24"/>
      <c r="F25" s="24"/>
      <c r="G25" s="25"/>
    </row>
    <row r="26" spans="1:11">
      <c r="A26" s="1"/>
      <c r="B26" s="7"/>
      <c r="C26" s="7"/>
      <c r="D26" s="7"/>
      <c r="E26" s="7"/>
      <c r="F26" s="7"/>
    </row>
    <row r="27" spans="1:11" ht="16" thickBot="1">
      <c r="A27" s="1"/>
      <c r="B27" s="10" t="s">
        <v>10</v>
      </c>
      <c r="C27" s="1"/>
      <c r="D27" s="1"/>
      <c r="E27" s="1"/>
      <c r="F27" s="1"/>
    </row>
    <row r="28" spans="1:11" ht="30.75" customHeight="1" thickBot="1">
      <c r="A28" s="1"/>
      <c r="B28" s="26" t="s">
        <v>32</v>
      </c>
      <c r="C28" s="27"/>
      <c r="D28" s="27"/>
      <c r="E28" s="27"/>
      <c r="F28" s="27"/>
      <c r="G28" s="28"/>
    </row>
  </sheetData>
  <mergeCells count="2">
    <mergeCell ref="B24:G25"/>
    <mergeCell ref="B28:G28"/>
  </mergeCells>
  <hyperlinks>
    <hyperlink ref="D7" r:id="rId1"/>
    <hyperlink ref="D9" r:id="rId2"/>
    <hyperlink ref="D13" r:id="rId3"/>
  </hyperlinks>
  <pageMargins left="0.75" right="0.75" top="1" bottom="1" header="0.5" footer="0.5"/>
  <pageSetup scale="76" orientation="portrait" horizontalDpi="2400" verticalDpi="2400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21"/>
  <sheetViews>
    <sheetView zoomScale="87" zoomScaleNormal="55" zoomScalePageLayoutView="55" workbookViewId="0">
      <selection activeCell="G13" sqref="G13"/>
    </sheetView>
  </sheetViews>
  <sheetFormatPr baseColWidth="10" defaultColWidth="11" defaultRowHeight="15" x14ac:dyDescent="0"/>
  <cols>
    <col min="1" max="1" width="5.1640625" customWidth="1"/>
    <col min="2" max="2" width="53.5" customWidth="1"/>
    <col min="3" max="3" width="21.1640625" customWidth="1"/>
    <col min="4" max="4" width="77.33203125" customWidth="1"/>
  </cols>
  <sheetData>
    <row r="1" spans="1:8">
      <c r="A1" s="1"/>
      <c r="B1" s="8" t="s">
        <v>0</v>
      </c>
      <c r="C1" s="11">
        <v>42311</v>
      </c>
      <c r="D1" s="1"/>
      <c r="E1" s="1"/>
      <c r="F1" s="1"/>
    </row>
    <row r="2" spans="1:8">
      <c r="A2" s="1"/>
      <c r="B2" s="9" t="s">
        <v>1</v>
      </c>
      <c r="C2" s="8" t="s">
        <v>2</v>
      </c>
      <c r="D2" s="1"/>
      <c r="E2" s="1"/>
      <c r="F2" s="1"/>
    </row>
    <row r="3" spans="1:8">
      <c r="A3" s="1"/>
      <c r="B3" s="8" t="s">
        <v>3</v>
      </c>
      <c r="C3" s="1">
        <v>56606</v>
      </c>
      <c r="D3" s="1"/>
      <c r="E3" s="1"/>
      <c r="F3" s="1"/>
    </row>
    <row r="4" spans="1:8">
      <c r="A4" s="1"/>
      <c r="B4" s="8" t="s">
        <v>4</v>
      </c>
      <c r="C4" s="8" t="s">
        <v>5</v>
      </c>
      <c r="D4" s="1"/>
      <c r="E4" s="1"/>
      <c r="F4" s="1"/>
    </row>
    <row r="5" spans="1:8">
      <c r="A5" s="1"/>
      <c r="B5" s="1"/>
      <c r="C5" s="1"/>
      <c r="D5" s="1"/>
      <c r="E5" s="1"/>
      <c r="F5" s="1"/>
    </row>
    <row r="6" spans="1:8">
      <c r="A6" s="1"/>
      <c r="B6" s="2" t="s">
        <v>6</v>
      </c>
      <c r="C6" s="2" t="s">
        <v>7</v>
      </c>
      <c r="D6" s="2" t="s">
        <v>8</v>
      </c>
      <c r="E6" s="2" t="s">
        <v>11</v>
      </c>
      <c r="F6" s="2" t="s">
        <v>12</v>
      </c>
      <c r="G6" s="2" t="s">
        <v>13</v>
      </c>
      <c r="H6" s="2" t="s">
        <v>14</v>
      </c>
    </row>
    <row r="7" spans="1:8">
      <c r="A7" s="1">
        <v>1</v>
      </c>
      <c r="B7" s="15"/>
      <c r="C7" s="1"/>
      <c r="D7" s="6"/>
      <c r="E7" s="12"/>
      <c r="F7" s="5"/>
      <c r="G7" s="5"/>
      <c r="H7" s="4">
        <f>G7*E7</f>
        <v>0</v>
      </c>
    </row>
    <row r="8" spans="1:8">
      <c r="A8" s="1">
        <v>2</v>
      </c>
      <c r="B8" s="15"/>
      <c r="C8" s="1"/>
      <c r="D8" s="3"/>
      <c r="E8" s="16"/>
      <c r="F8" s="5"/>
      <c r="G8" s="5"/>
      <c r="H8" s="4">
        <f t="shared" ref="H8:H16" si="0">G8*E8</f>
        <v>0</v>
      </c>
    </row>
    <row r="9" spans="1:8">
      <c r="A9" s="1">
        <v>3</v>
      </c>
      <c r="B9" s="15"/>
      <c r="C9" s="1"/>
      <c r="D9" s="6"/>
      <c r="E9" s="12"/>
      <c r="F9" s="5"/>
      <c r="G9" s="5"/>
      <c r="H9" s="4">
        <f t="shared" si="0"/>
        <v>0</v>
      </c>
    </row>
    <row r="10" spans="1:8">
      <c r="A10" s="1">
        <v>4</v>
      </c>
      <c r="C10" s="1"/>
      <c r="D10" s="6"/>
      <c r="E10" s="12"/>
      <c r="F10" s="5"/>
      <c r="G10" s="5"/>
      <c r="H10" s="4">
        <f t="shared" si="0"/>
        <v>0</v>
      </c>
    </row>
    <row r="11" spans="1:8">
      <c r="A11" s="1">
        <v>5</v>
      </c>
      <c r="B11" s="15"/>
      <c r="C11" s="1"/>
      <c r="D11" s="6"/>
      <c r="E11" s="12"/>
      <c r="F11" s="5"/>
      <c r="G11" s="5"/>
      <c r="H11" s="4">
        <f t="shared" si="0"/>
        <v>0</v>
      </c>
    </row>
    <row r="12" spans="1:8">
      <c r="A12" s="1">
        <v>6</v>
      </c>
      <c r="B12" s="15"/>
      <c r="C12" s="1"/>
      <c r="D12" s="6"/>
      <c r="E12" s="12"/>
      <c r="F12" s="5"/>
      <c r="G12" s="5"/>
      <c r="H12" s="4">
        <f t="shared" si="0"/>
        <v>0</v>
      </c>
    </row>
    <row r="13" spans="1:8">
      <c r="A13" s="1">
        <v>7</v>
      </c>
      <c r="B13" s="1"/>
      <c r="C13" s="1"/>
      <c r="D13" s="1"/>
      <c r="E13" s="4"/>
      <c r="F13" s="4"/>
      <c r="G13" s="17"/>
      <c r="H13" s="4">
        <f t="shared" si="0"/>
        <v>0</v>
      </c>
    </row>
    <row r="14" spans="1:8">
      <c r="A14" s="1"/>
      <c r="B14" s="10" t="s">
        <v>15</v>
      </c>
      <c r="C14" s="1"/>
      <c r="D14" s="1"/>
      <c r="E14" s="1"/>
      <c r="F14" s="1"/>
      <c r="H14" s="4">
        <f t="shared" si="0"/>
        <v>0</v>
      </c>
    </row>
    <row r="15" spans="1:8">
      <c r="A15" s="1"/>
      <c r="B15" s="13">
        <f>SUM(H7:H14)+SUM(F7:F14)</f>
        <v>0</v>
      </c>
      <c r="C15" s="1"/>
      <c r="D15" s="1"/>
      <c r="E15" s="1"/>
      <c r="F15" s="1"/>
      <c r="H15" s="4">
        <f t="shared" si="0"/>
        <v>0</v>
      </c>
    </row>
    <row r="16" spans="1:8" ht="16" thickBot="1">
      <c r="A16" s="1"/>
      <c r="B16" s="10" t="s">
        <v>9</v>
      </c>
      <c r="C16" s="1"/>
      <c r="D16" s="1"/>
      <c r="E16" s="1"/>
      <c r="F16" s="1"/>
      <c r="H16" s="4">
        <f t="shared" si="0"/>
        <v>0</v>
      </c>
    </row>
    <row r="17" spans="1:6">
      <c r="A17" s="1"/>
      <c r="B17" s="20"/>
      <c r="C17" s="21"/>
      <c r="D17" s="21"/>
      <c r="E17" s="21"/>
      <c r="F17" s="22"/>
    </row>
    <row r="18" spans="1:6" ht="16" thickBot="1">
      <c r="A18" s="1"/>
      <c r="B18" s="23"/>
      <c r="C18" s="24"/>
      <c r="D18" s="24"/>
      <c r="E18" s="24"/>
      <c r="F18" s="25"/>
    </row>
    <row r="19" spans="1:6">
      <c r="A19" s="1"/>
      <c r="B19" s="7"/>
      <c r="C19" s="7"/>
      <c r="D19" s="7"/>
      <c r="E19" s="7"/>
      <c r="F19" s="7"/>
    </row>
    <row r="20" spans="1:6" ht="16" thickBot="1">
      <c r="A20" s="1"/>
      <c r="B20" s="10" t="s">
        <v>10</v>
      </c>
      <c r="C20" s="1"/>
      <c r="D20" s="1"/>
      <c r="E20" s="1"/>
      <c r="F20" s="1"/>
    </row>
    <row r="21" spans="1:6" ht="30.75" customHeight="1" thickBot="1">
      <c r="A21" s="1"/>
      <c r="B21" s="26"/>
      <c r="C21" s="27"/>
      <c r="D21" s="27"/>
      <c r="E21" s="27"/>
      <c r="F21" s="28"/>
    </row>
  </sheetData>
  <mergeCells count="2">
    <mergeCell ref="B17:F18"/>
    <mergeCell ref="B21:F21"/>
  </mergeCells>
  <pageMargins left="0.75" right="0.75" top="1" bottom="1" header="0.5" footer="0.5"/>
  <pageSetup scale="76" orientation="portrait" horizontalDpi="2400" verticalDpi="24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Equipment</vt:lpstr>
      <vt:lpstr>All Else</vt:lpstr>
    </vt:vector>
  </TitlesOfParts>
  <Company>Rice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Becker</dc:creator>
  <cp:lastModifiedBy>Aaron Becker</cp:lastModifiedBy>
  <cp:lastPrinted>2015-10-19T18:41:39Z</cp:lastPrinted>
  <dcterms:created xsi:type="dcterms:W3CDTF">2015-04-06T15:53:38Z</dcterms:created>
  <dcterms:modified xsi:type="dcterms:W3CDTF">2016-03-14T16:40:53Z</dcterms:modified>
</cp:coreProperties>
</file>