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M7" i="1"/>
  <c r="Y20" i="1" l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G20" i="1"/>
  <c r="G19" i="1"/>
  <c r="G18" i="1"/>
  <c r="Z18" i="1" s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Z15" i="1" l="1"/>
  <c r="Z20" i="1"/>
  <c r="Z13" i="1"/>
  <c r="Z12" i="1"/>
  <c r="Z14" i="1"/>
  <c r="Z16" i="1"/>
  <c r="Z19" i="1"/>
  <c r="Z17" i="1"/>
  <c r="Z11" i="1"/>
  <c r="Z10" i="1"/>
  <c r="Z9" i="1"/>
  <c r="Z8" i="1"/>
  <c r="Z7" i="1"/>
  <c r="J6" i="1"/>
  <c r="Z6" i="1" s="1"/>
  <c r="Z22" i="1" l="1"/>
  <c r="Z5" i="1"/>
</calcChain>
</file>

<file path=xl/sharedStrings.xml><?xml version="1.0" encoding="utf-8"?>
<sst xmlns="http://schemas.openxmlformats.org/spreadsheetml/2006/main" count="92" uniqueCount="58">
  <si>
    <t>Week</t>
  </si>
  <si>
    <t>Sun</t>
  </si>
  <si>
    <t>Mon</t>
  </si>
  <si>
    <t>Tues</t>
  </si>
  <si>
    <t>Wed</t>
  </si>
  <si>
    <t>Thurs</t>
  </si>
  <si>
    <t>Fri</t>
  </si>
  <si>
    <t>Sat</t>
  </si>
  <si>
    <t>time In</t>
  </si>
  <si>
    <t>Total Hours</t>
  </si>
  <si>
    <t>You can only bill 40 hours per week.</t>
  </si>
  <si>
    <t>(esp. PhD students, I require you to take one day off per week)</t>
  </si>
  <si>
    <t>Name:</t>
  </si>
  <si>
    <t>Notes:</t>
  </si>
  <si>
    <t>2016.05.21</t>
  </si>
  <si>
    <t>to</t>
  </si>
  <si>
    <t>2016.05.15</t>
  </si>
  <si>
    <t>2016.05.22</t>
  </si>
  <si>
    <t>2016.05.29</t>
  </si>
  <si>
    <t>2016.06.05</t>
  </si>
  <si>
    <t>2016.06.12</t>
  </si>
  <si>
    <t>2016.06.19</t>
  </si>
  <si>
    <t>2016.06.26</t>
  </si>
  <si>
    <t>2016.07.03</t>
  </si>
  <si>
    <t>2016.07.10</t>
  </si>
  <si>
    <t>2016.07.17</t>
  </si>
  <si>
    <t>2016.07.24</t>
  </si>
  <si>
    <t>2016.07.31</t>
  </si>
  <si>
    <t>2016.08.07</t>
  </si>
  <si>
    <t>2016.08.14</t>
  </si>
  <si>
    <t>2016.08.21</t>
  </si>
  <si>
    <t>2016.08.28</t>
  </si>
  <si>
    <t>2016.05.28</t>
  </si>
  <si>
    <t>2016.06.04</t>
  </si>
  <si>
    <t>2016.06.11</t>
  </si>
  <si>
    <t>2016.06.18</t>
  </si>
  <si>
    <t>2016.06.25</t>
  </si>
  <si>
    <t>2016.07.02</t>
  </si>
  <si>
    <t>2016.07.09</t>
  </si>
  <si>
    <t>2016.07.16</t>
  </si>
  <si>
    <t>2016.07.23</t>
  </si>
  <si>
    <t>2016.07.30</t>
  </si>
  <si>
    <t>2016.08.06</t>
  </si>
  <si>
    <t>2016.08.13</t>
  </si>
  <si>
    <t>2016.08.20</t>
  </si>
  <si>
    <t>2016.08.27</t>
  </si>
  <si>
    <t>2016.09.03</t>
  </si>
  <si>
    <t>I was in New York this week to see my brother's graduation</t>
  </si>
  <si>
    <t>Lillian Kathryn Lin</t>
  </si>
  <si>
    <t>Well I ended up being over 40 hours…. Should I just make it math to 40?</t>
  </si>
  <si>
    <t>Monday was a holiday</t>
  </si>
  <si>
    <t>Started work at 6 starting Tuesday for Ramadan, Sick on Wed/Thurs works from home</t>
  </si>
  <si>
    <t>time Out</t>
  </si>
  <si>
    <t>Hours Worked</t>
  </si>
  <si>
    <t>At RSS from 6/17 to 6/22</t>
  </si>
  <si>
    <t>I broke my laptop Thursday so I didn't come in Friday because I can't work without it</t>
  </si>
  <si>
    <t>Monday was a National Holiday (Independence Day)</t>
  </si>
  <si>
    <t>Gone Wednesday for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</si>
</sst>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"/>
    </font>
    <font>
      <sz val="13"/>
      <color rgb="FF767676"/>
      <name val="Helvetica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333333"/>
      <name val="Helvetica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1" applyFont="1"/>
    <xf numFmtId="0" fontId="7" fillId="0" borderId="2" xfId="0" applyFont="1" applyBorder="1" applyAlignment="1">
      <alignment horizontal="center"/>
    </xf>
    <xf numFmtId="0" fontId="0" fillId="0" borderId="0" xfId="0" applyFont="1"/>
    <xf numFmtId="18" fontId="0" fillId="0" borderId="0" xfId="0" applyNumberFormat="1" applyFont="1"/>
    <xf numFmtId="0" fontId="9" fillId="0" borderId="1" xfId="0" applyFont="1" applyBorder="1" applyAlignment="1">
      <alignment horizontal="center"/>
    </xf>
    <xf numFmtId="18" fontId="5" fillId="0" borderId="0" xfId="0" applyNumberFormat="1" applyFont="1"/>
    <xf numFmtId="46" fontId="0" fillId="2" borderId="0" xfId="0" applyNumberFormat="1" applyFont="1" applyFill="1"/>
    <xf numFmtId="46" fontId="0" fillId="0" borderId="0" xfId="0" applyNumberFormat="1"/>
    <xf numFmtId="0" fontId="10" fillId="0" borderId="0" xfId="0" applyFont="1"/>
    <xf numFmtId="0" fontId="9" fillId="2" borderId="2" xfId="0" applyFont="1" applyFill="1" applyBorder="1" applyAlignment="1">
      <alignment horizontal="center"/>
    </xf>
    <xf numFmtId="46" fontId="0" fillId="0" borderId="5" xfId="0" applyNumberFormat="1" applyFont="1" applyBorder="1"/>
    <xf numFmtId="46" fontId="0" fillId="0" borderId="6" xfId="0" applyNumberFormat="1" applyFont="1" applyBorder="1"/>
    <xf numFmtId="0" fontId="11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46" fontId="0" fillId="0" borderId="3" xfId="0" applyNumberFormat="1" applyBorder="1"/>
    <xf numFmtId="0" fontId="5" fillId="0" borderId="0" xfId="0" applyFont="1" applyBorder="1"/>
    <xf numFmtId="0" fontId="0" fillId="0" borderId="0" xfId="0" applyFont="1" applyBorder="1"/>
    <xf numFmtId="46" fontId="0" fillId="2" borderId="11" xfId="0" applyNumberFormat="1" applyFont="1" applyFill="1" applyBorder="1"/>
    <xf numFmtId="0" fontId="5" fillId="0" borderId="9" xfId="0" applyFont="1" applyBorder="1"/>
    <xf numFmtId="0" fontId="0" fillId="0" borderId="9" xfId="0" applyFont="1" applyBorder="1"/>
    <xf numFmtId="46" fontId="0" fillId="2" borderId="10" xfId="0" applyNumberFormat="1" applyFont="1" applyFill="1" applyBorder="1"/>
    <xf numFmtId="18" fontId="0" fillId="0" borderId="0" xfId="0" applyNumberFormat="1" applyFont="1" applyBorder="1"/>
    <xf numFmtId="0" fontId="5" fillId="0" borderId="8" xfId="0" applyFont="1" applyBorder="1"/>
    <xf numFmtId="18" fontId="5" fillId="0" borderId="12" xfId="0" applyNumberFormat="1" applyFont="1" applyBorder="1"/>
    <xf numFmtId="0" fontId="5" fillId="0" borderId="12" xfId="0" applyFont="1" applyBorder="1"/>
    <xf numFmtId="46" fontId="0" fillId="2" borderId="13" xfId="0" applyNumberFormat="1" applyFont="1" applyFill="1" applyBorder="1"/>
    <xf numFmtId="46" fontId="0" fillId="2" borderId="14" xfId="0" applyNumberFormat="1" applyFont="1" applyFill="1" applyBorder="1"/>
    <xf numFmtId="18" fontId="5" fillId="0" borderId="0" xfId="0" applyNumberFormat="1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N1" zoomScaleNormal="100" workbookViewId="0">
      <selection activeCell="U12" sqref="U12"/>
    </sheetView>
  </sheetViews>
  <sheetFormatPr defaultColWidth="11" defaultRowHeight="15.75" x14ac:dyDescent="0.25"/>
  <cols>
    <col min="1" max="1" width="6.5" customWidth="1"/>
    <col min="2" max="2" width="9.75" customWidth="1"/>
    <col min="3" max="3" width="2.125" bestFit="1" customWidth="1"/>
    <col min="4" max="4" width="9.875" bestFit="1" customWidth="1"/>
    <col min="5" max="5" width="7.625" bestFit="1" customWidth="1"/>
    <col min="6" max="6" width="7.5" bestFit="1" customWidth="1"/>
    <col min="7" max="7" width="9" customWidth="1"/>
    <col min="8" max="8" width="8.5" bestFit="1" customWidth="1"/>
    <col min="9" max="9" width="8.625" bestFit="1" customWidth="1"/>
    <col min="10" max="10" width="9" customWidth="1"/>
    <col min="11" max="12" width="8.5" bestFit="1" customWidth="1"/>
    <col min="13" max="13" width="9" customWidth="1"/>
    <col min="14" max="15" width="8.5" bestFit="1" customWidth="1"/>
    <col min="16" max="16" width="9" customWidth="1"/>
    <col min="17" max="17" width="8.5" bestFit="1" customWidth="1"/>
    <col min="18" max="18" width="7.5" bestFit="1" customWidth="1"/>
    <col min="19" max="19" width="9" customWidth="1"/>
    <col min="20" max="20" width="8.625" bestFit="1" customWidth="1"/>
    <col min="21" max="21" width="8.5" bestFit="1" customWidth="1"/>
    <col min="22" max="22" width="9" customWidth="1"/>
    <col min="23" max="23" width="8.625" bestFit="1" customWidth="1"/>
    <col min="24" max="24" width="8.5" bestFit="1" customWidth="1"/>
    <col min="25" max="25" width="9" customWidth="1"/>
    <col min="28" max="28" width="50.125" bestFit="1" customWidth="1"/>
  </cols>
  <sheetData>
    <row r="1" spans="1:28" x14ac:dyDescent="0.25">
      <c r="B1" t="s">
        <v>12</v>
      </c>
      <c r="D1" s="37" t="s">
        <v>48</v>
      </c>
      <c r="E1" s="37"/>
      <c r="F1" s="37"/>
      <c r="G1" s="37"/>
      <c r="H1" s="36"/>
    </row>
    <row r="2" spans="1:28" ht="16.5" thickBot="1" x14ac:dyDescent="0.3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8" ht="16.5" x14ac:dyDescent="0.25">
      <c r="E3" s="39" t="s">
        <v>1</v>
      </c>
      <c r="F3" s="38"/>
      <c r="G3" s="38"/>
      <c r="H3" s="38" t="s">
        <v>2</v>
      </c>
      <c r="I3" s="38"/>
      <c r="J3" s="38"/>
      <c r="K3" s="38" t="s">
        <v>3</v>
      </c>
      <c r="L3" s="38"/>
      <c r="M3" s="38"/>
      <c r="N3" s="38" t="s">
        <v>4</v>
      </c>
      <c r="O3" s="38"/>
      <c r="P3" s="38"/>
      <c r="Q3" s="38" t="s">
        <v>5</v>
      </c>
      <c r="R3" s="38"/>
      <c r="S3" s="38"/>
      <c r="T3" s="38" t="s">
        <v>6</v>
      </c>
      <c r="U3" s="38"/>
      <c r="V3" s="38"/>
      <c r="W3" s="38" t="s">
        <v>7</v>
      </c>
      <c r="X3" s="38"/>
      <c r="Y3" s="38"/>
      <c r="Z3" s="20" t="s">
        <v>0</v>
      </c>
      <c r="AB3" s="7" t="s">
        <v>13</v>
      </c>
    </row>
    <row r="4" spans="1:28" ht="16.5" x14ac:dyDescent="0.25">
      <c r="A4" s="1"/>
      <c r="B4" s="5" t="s">
        <v>0</v>
      </c>
      <c r="C4" s="5"/>
      <c r="D4" s="5"/>
      <c r="E4" s="12" t="s">
        <v>8</v>
      </c>
      <c r="F4" s="9" t="s">
        <v>52</v>
      </c>
      <c r="G4" s="17" t="s">
        <v>53</v>
      </c>
      <c r="H4" s="12" t="s">
        <v>8</v>
      </c>
      <c r="I4" s="9" t="s">
        <v>52</v>
      </c>
      <c r="J4" s="17" t="s">
        <v>53</v>
      </c>
      <c r="K4" s="12" t="s">
        <v>8</v>
      </c>
      <c r="L4" s="9" t="s">
        <v>52</v>
      </c>
      <c r="M4" s="17" t="s">
        <v>53</v>
      </c>
      <c r="N4" s="12" t="s">
        <v>8</v>
      </c>
      <c r="O4" s="9" t="s">
        <v>52</v>
      </c>
      <c r="P4" s="17" t="s">
        <v>53</v>
      </c>
      <c r="Q4" s="12" t="s">
        <v>8</v>
      </c>
      <c r="R4" s="9" t="s">
        <v>52</v>
      </c>
      <c r="S4" s="17" t="s">
        <v>53</v>
      </c>
      <c r="T4" s="12" t="s">
        <v>8</v>
      </c>
      <c r="U4" s="9" t="s">
        <v>52</v>
      </c>
      <c r="V4" s="17" t="s">
        <v>53</v>
      </c>
      <c r="W4" s="12" t="s">
        <v>8</v>
      </c>
      <c r="X4" s="9" t="s">
        <v>52</v>
      </c>
      <c r="Y4" s="17" t="s">
        <v>53</v>
      </c>
      <c r="Z4" s="21" t="s">
        <v>9</v>
      </c>
    </row>
    <row r="5" spans="1:28" ht="16.5" x14ac:dyDescent="0.25">
      <c r="A5" s="2">
        <v>1</v>
      </c>
      <c r="B5" s="3" t="s">
        <v>16</v>
      </c>
      <c r="C5" s="8" t="s">
        <v>15</v>
      </c>
      <c r="D5" s="3" t="s">
        <v>14</v>
      </c>
      <c r="E5" s="26">
        <v>0</v>
      </c>
      <c r="F5" s="27">
        <v>0</v>
      </c>
      <c r="G5" s="28">
        <f>F5-E5</f>
        <v>0</v>
      </c>
      <c r="H5" s="4">
        <v>0</v>
      </c>
      <c r="I5" s="10">
        <v>0</v>
      </c>
      <c r="J5" s="14">
        <f>I5-H5</f>
        <v>0</v>
      </c>
      <c r="K5" s="30">
        <v>0</v>
      </c>
      <c r="L5" s="27">
        <v>0</v>
      </c>
      <c r="M5" s="28">
        <f>L5-K5</f>
        <v>0</v>
      </c>
      <c r="N5" s="4">
        <v>0</v>
      </c>
      <c r="O5" s="10">
        <v>0</v>
      </c>
      <c r="P5" s="14">
        <f>O5-N5</f>
        <v>0</v>
      </c>
      <c r="Q5" s="30">
        <v>0</v>
      </c>
      <c r="R5" s="27">
        <v>0</v>
      </c>
      <c r="S5" s="28">
        <f>R5-Q5</f>
        <v>0</v>
      </c>
      <c r="T5" s="4">
        <v>0</v>
      </c>
      <c r="U5" s="10">
        <v>0</v>
      </c>
      <c r="V5" s="14">
        <f>U5-T5</f>
        <v>0</v>
      </c>
      <c r="W5" s="30">
        <v>0</v>
      </c>
      <c r="X5" s="27">
        <v>0</v>
      </c>
      <c r="Y5" s="33">
        <f>X5-W5</f>
        <v>0</v>
      </c>
      <c r="Z5" s="18">
        <f>SUM(G5+J5+M5+P5+S5+V5+Y5)</f>
        <v>0</v>
      </c>
      <c r="AB5" s="16" t="s">
        <v>47</v>
      </c>
    </row>
    <row r="6" spans="1:28" ht="16.5" x14ac:dyDescent="0.25">
      <c r="A6" s="2">
        <v>2</v>
      </c>
      <c r="B6" s="3" t="s">
        <v>17</v>
      </c>
      <c r="C6" s="8" t="s">
        <v>15</v>
      </c>
      <c r="D6" s="3" t="s">
        <v>32</v>
      </c>
      <c r="E6" s="23">
        <v>0</v>
      </c>
      <c r="F6" s="24">
        <v>0</v>
      </c>
      <c r="G6" s="25">
        <f>F6-E6</f>
        <v>0</v>
      </c>
      <c r="H6" s="13">
        <v>0.35416666666666669</v>
      </c>
      <c r="I6" s="11">
        <v>0.625</v>
      </c>
      <c r="J6" s="14">
        <f>I6-H6</f>
        <v>0.27083333333333331</v>
      </c>
      <c r="K6" s="31">
        <v>0.35416666666666669</v>
      </c>
      <c r="L6" s="29">
        <v>0.70833333333333337</v>
      </c>
      <c r="M6" s="25">
        <f>L6-K6</f>
        <v>0.35416666666666669</v>
      </c>
      <c r="N6" s="13">
        <v>0.35416666666666669</v>
      </c>
      <c r="O6" s="11">
        <v>0.66666666666666663</v>
      </c>
      <c r="P6" s="14">
        <f>O6-N6</f>
        <v>0.31249999999999994</v>
      </c>
      <c r="Q6" s="31">
        <v>0.29166666666666669</v>
      </c>
      <c r="R6" s="29">
        <v>0.76041666666666663</v>
      </c>
      <c r="S6" s="25">
        <f>R6-Q6</f>
        <v>0.46874999999999994</v>
      </c>
      <c r="T6" s="13">
        <v>0.33333333333333331</v>
      </c>
      <c r="U6" s="11">
        <v>0.70833333333333337</v>
      </c>
      <c r="V6" s="14">
        <f>U6-T6</f>
        <v>0.37500000000000006</v>
      </c>
      <c r="W6" s="32">
        <v>0</v>
      </c>
      <c r="X6" s="24">
        <v>0</v>
      </c>
      <c r="Y6" s="34">
        <f>X6-W6</f>
        <v>0</v>
      </c>
      <c r="Z6" s="18">
        <f t="shared" ref="Z6:Z20" si="0">SUM(G6+J6+M6+P6+S6+V6+Y6)</f>
        <v>1.78125</v>
      </c>
      <c r="AB6" s="16" t="s">
        <v>49</v>
      </c>
    </row>
    <row r="7" spans="1:28" ht="16.5" x14ac:dyDescent="0.25">
      <c r="A7" s="2">
        <v>3</v>
      </c>
      <c r="B7" s="3" t="s">
        <v>18</v>
      </c>
      <c r="C7" s="8" t="s">
        <v>15</v>
      </c>
      <c r="D7" s="3" t="s">
        <v>33</v>
      </c>
      <c r="E7" s="23">
        <v>0</v>
      </c>
      <c r="F7" s="24">
        <v>0</v>
      </c>
      <c r="G7" s="25">
        <f t="shared" ref="G7:G20" si="1">F7-E7</f>
        <v>0</v>
      </c>
      <c r="H7" s="4">
        <v>0</v>
      </c>
      <c r="I7" s="10">
        <v>0</v>
      </c>
      <c r="J7" s="14">
        <f t="shared" ref="J7:J20" si="2">I7-H7</f>
        <v>0</v>
      </c>
      <c r="K7" s="31">
        <v>0.33333333333333331</v>
      </c>
      <c r="L7" s="29">
        <v>0.70833333333333337</v>
      </c>
      <c r="M7" s="25">
        <f>L7-K7</f>
        <v>0.37500000000000006</v>
      </c>
      <c r="N7" s="13">
        <v>0.34375</v>
      </c>
      <c r="O7" s="11">
        <v>0.6875</v>
      </c>
      <c r="P7" s="14">
        <f>O7-N7</f>
        <v>0.34375</v>
      </c>
      <c r="Q7" s="31">
        <v>0.33333333333333331</v>
      </c>
      <c r="R7" s="29">
        <v>0.72916666666666663</v>
      </c>
      <c r="S7" s="25">
        <f t="shared" ref="S7:S20" si="3">R7-Q7</f>
        <v>0.39583333333333331</v>
      </c>
      <c r="T7" s="13">
        <v>0.33333333333333331</v>
      </c>
      <c r="U7" s="11">
        <v>0.65625</v>
      </c>
      <c r="V7" s="14">
        <f t="shared" ref="V7:V20" si="4">U7-T7</f>
        <v>0.32291666666666669</v>
      </c>
      <c r="W7" s="32">
        <v>0</v>
      </c>
      <c r="X7" s="24">
        <v>0</v>
      </c>
      <c r="Y7" s="34">
        <f t="shared" ref="Y7:Y20" si="5">X7-W7</f>
        <v>0</v>
      </c>
      <c r="Z7" s="18">
        <f t="shared" si="0"/>
        <v>1.4375</v>
      </c>
      <c r="AB7" s="16" t="s">
        <v>50</v>
      </c>
    </row>
    <row r="8" spans="1:28" ht="16.5" x14ac:dyDescent="0.25">
      <c r="A8" s="2">
        <v>4</v>
      </c>
      <c r="B8" s="3" t="s">
        <v>19</v>
      </c>
      <c r="C8" s="8" t="s">
        <v>15</v>
      </c>
      <c r="D8" s="3" t="s">
        <v>34</v>
      </c>
      <c r="E8" s="23">
        <v>0</v>
      </c>
      <c r="F8" s="24">
        <v>0</v>
      </c>
      <c r="G8" s="25">
        <f t="shared" si="1"/>
        <v>0</v>
      </c>
      <c r="H8" s="13">
        <v>0.35416666666666669</v>
      </c>
      <c r="I8" s="11">
        <v>0.72916666666666663</v>
      </c>
      <c r="J8" s="14">
        <f t="shared" si="2"/>
        <v>0.37499999999999994</v>
      </c>
      <c r="K8" s="31">
        <v>0.23958333333333334</v>
      </c>
      <c r="L8" s="29">
        <v>0.58333333333333337</v>
      </c>
      <c r="M8" s="25">
        <f t="shared" ref="M8:M20" si="6">L8-K8</f>
        <v>0.34375</v>
      </c>
      <c r="N8" s="13">
        <v>0.47916666666666669</v>
      </c>
      <c r="O8" s="11">
        <v>0.5625</v>
      </c>
      <c r="P8" s="14">
        <f t="shared" ref="P8:P20" si="7">O8-N8</f>
        <v>8.3333333333333315E-2</v>
      </c>
      <c r="Q8" s="31">
        <v>0.45833333333333331</v>
      </c>
      <c r="R8" s="29">
        <v>0.58333333333333337</v>
      </c>
      <c r="S8" s="25">
        <f t="shared" si="3"/>
        <v>0.12500000000000006</v>
      </c>
      <c r="T8" s="13">
        <v>0.38541666666666669</v>
      </c>
      <c r="U8" s="11">
        <v>0.71875</v>
      </c>
      <c r="V8" s="14">
        <f t="shared" si="4"/>
        <v>0.33333333333333331</v>
      </c>
      <c r="W8" s="32">
        <v>0</v>
      </c>
      <c r="X8" s="24">
        <v>0</v>
      </c>
      <c r="Y8" s="34">
        <f t="shared" si="5"/>
        <v>0</v>
      </c>
      <c r="Z8" s="18">
        <f t="shared" si="0"/>
        <v>1.2604166666666665</v>
      </c>
      <c r="AB8" s="16" t="s">
        <v>51</v>
      </c>
    </row>
    <row r="9" spans="1:28" ht="16.5" x14ac:dyDescent="0.25">
      <c r="A9" s="2">
        <v>5</v>
      </c>
      <c r="B9" s="3" t="s">
        <v>20</v>
      </c>
      <c r="C9" s="8" t="s">
        <v>15</v>
      </c>
      <c r="D9" s="3" t="s">
        <v>35</v>
      </c>
      <c r="E9" s="23">
        <v>0</v>
      </c>
      <c r="F9" s="24">
        <v>0</v>
      </c>
      <c r="G9" s="25">
        <f t="shared" si="1"/>
        <v>0</v>
      </c>
      <c r="H9" s="13">
        <v>0.23958333333333334</v>
      </c>
      <c r="I9" s="11">
        <v>0.79166666666666663</v>
      </c>
      <c r="J9" s="14">
        <f t="shared" si="2"/>
        <v>0.55208333333333326</v>
      </c>
      <c r="K9" s="31">
        <v>0.33333333333333331</v>
      </c>
      <c r="L9" s="29">
        <v>0.73958333333333337</v>
      </c>
      <c r="M9" s="25">
        <f t="shared" si="6"/>
        <v>0.40625000000000006</v>
      </c>
      <c r="N9" s="13">
        <v>0.23958333333333334</v>
      </c>
      <c r="O9" s="11">
        <v>0.5625</v>
      </c>
      <c r="P9" s="14">
        <f t="shared" si="7"/>
        <v>0.32291666666666663</v>
      </c>
      <c r="Q9" s="31">
        <v>0.33333333333333331</v>
      </c>
      <c r="R9" s="29">
        <v>0.79166666666666663</v>
      </c>
      <c r="S9" s="25">
        <f t="shared" si="3"/>
        <v>0.45833333333333331</v>
      </c>
      <c r="T9" s="4">
        <v>0</v>
      </c>
      <c r="U9" s="10">
        <v>0</v>
      </c>
      <c r="V9" s="14">
        <f t="shared" si="4"/>
        <v>0</v>
      </c>
      <c r="W9" s="31">
        <v>0.39583333333333331</v>
      </c>
      <c r="X9" s="29">
        <v>0.72916666666666663</v>
      </c>
      <c r="Y9" s="34">
        <f t="shared" si="5"/>
        <v>0.33333333333333331</v>
      </c>
      <c r="Z9" s="18">
        <f t="shared" si="0"/>
        <v>2.0729166666666665</v>
      </c>
      <c r="AB9" s="16"/>
    </row>
    <row r="10" spans="1:28" ht="16.5" x14ac:dyDescent="0.25">
      <c r="A10" s="2">
        <v>6</v>
      </c>
      <c r="B10" s="3" t="s">
        <v>21</v>
      </c>
      <c r="C10" s="8" t="s">
        <v>15</v>
      </c>
      <c r="D10" s="3" t="s">
        <v>36</v>
      </c>
      <c r="E10" s="35">
        <v>0.39583333333333331</v>
      </c>
      <c r="F10" s="29">
        <v>0.72916666666666663</v>
      </c>
      <c r="G10" s="25">
        <f t="shared" si="1"/>
        <v>0.33333333333333331</v>
      </c>
      <c r="H10" s="13">
        <v>0.36458333333333331</v>
      </c>
      <c r="I10" s="11">
        <v>0.77083333333333337</v>
      </c>
      <c r="J10" s="14">
        <f t="shared" si="2"/>
        <v>0.40625000000000006</v>
      </c>
      <c r="K10" s="31">
        <v>0.375</v>
      </c>
      <c r="L10" s="29">
        <v>0.66666666666666663</v>
      </c>
      <c r="M10" s="25">
        <f t="shared" si="6"/>
        <v>0.29166666666666663</v>
      </c>
      <c r="N10" s="13">
        <v>0.375</v>
      </c>
      <c r="O10" s="11">
        <v>0.5</v>
      </c>
      <c r="P10" s="14">
        <f t="shared" si="7"/>
        <v>0.125</v>
      </c>
      <c r="Q10" s="31">
        <v>0.42708333333333331</v>
      </c>
      <c r="R10" s="29">
        <v>0.72916666666666663</v>
      </c>
      <c r="S10" s="25">
        <f t="shared" si="3"/>
        <v>0.30208333333333331</v>
      </c>
      <c r="T10" s="13">
        <v>0.47916666666666669</v>
      </c>
      <c r="U10" s="11">
        <v>0.80208333333333337</v>
      </c>
      <c r="V10" s="14">
        <f t="shared" si="4"/>
        <v>0.32291666666666669</v>
      </c>
      <c r="W10" s="32">
        <v>0</v>
      </c>
      <c r="X10" s="24">
        <v>0</v>
      </c>
      <c r="Y10" s="34">
        <f t="shared" si="5"/>
        <v>0</v>
      </c>
      <c r="Z10" s="18">
        <f t="shared" si="0"/>
        <v>1.78125</v>
      </c>
      <c r="AB10" s="16" t="s">
        <v>54</v>
      </c>
    </row>
    <row r="11" spans="1:28" ht="16.5" x14ac:dyDescent="0.25">
      <c r="A11" s="2">
        <v>7</v>
      </c>
      <c r="B11" s="3" t="s">
        <v>22</v>
      </c>
      <c r="C11" s="8" t="s">
        <v>15</v>
      </c>
      <c r="D11" s="3" t="s">
        <v>37</v>
      </c>
      <c r="E11" s="23">
        <v>0</v>
      </c>
      <c r="F11" s="24">
        <v>0</v>
      </c>
      <c r="G11" s="25">
        <f t="shared" si="1"/>
        <v>0</v>
      </c>
      <c r="H11" s="13">
        <v>0.38541666666666669</v>
      </c>
      <c r="I11" s="11">
        <v>0.79166666666666663</v>
      </c>
      <c r="J11" s="14">
        <f t="shared" si="2"/>
        <v>0.40624999999999994</v>
      </c>
      <c r="K11" s="31">
        <v>0.42708333333333331</v>
      </c>
      <c r="L11" s="29">
        <v>0.78125</v>
      </c>
      <c r="M11" s="25">
        <f t="shared" si="6"/>
        <v>0.35416666666666669</v>
      </c>
      <c r="N11" s="13">
        <v>0.42708333333333331</v>
      </c>
      <c r="O11" s="11">
        <v>0.72916666666666663</v>
      </c>
      <c r="P11" s="14">
        <f t="shared" si="7"/>
        <v>0.30208333333333331</v>
      </c>
      <c r="Q11" s="31">
        <v>0.23958333333333334</v>
      </c>
      <c r="R11" s="29">
        <v>0.75</v>
      </c>
      <c r="S11" s="25">
        <f t="shared" si="3"/>
        <v>0.51041666666666663</v>
      </c>
      <c r="T11" s="4">
        <v>0</v>
      </c>
      <c r="U11" s="10">
        <v>0</v>
      </c>
      <c r="V11" s="14">
        <f t="shared" si="4"/>
        <v>0</v>
      </c>
      <c r="W11" s="32">
        <v>0</v>
      </c>
      <c r="X11" s="24">
        <v>0</v>
      </c>
      <c r="Y11" s="34">
        <f t="shared" si="5"/>
        <v>0</v>
      </c>
      <c r="Z11" s="18">
        <f t="shared" si="0"/>
        <v>1.5729166666666665</v>
      </c>
      <c r="AB11" s="16" t="s">
        <v>55</v>
      </c>
    </row>
    <row r="12" spans="1:28" ht="16.5" x14ac:dyDescent="0.25">
      <c r="A12" s="2">
        <v>8</v>
      </c>
      <c r="B12" s="3" t="s">
        <v>23</v>
      </c>
      <c r="C12" s="8" t="s">
        <v>15</v>
      </c>
      <c r="D12" s="3" t="s">
        <v>38</v>
      </c>
      <c r="E12" s="23">
        <v>0</v>
      </c>
      <c r="F12" s="24">
        <v>0</v>
      </c>
      <c r="G12" s="25">
        <f t="shared" si="1"/>
        <v>0</v>
      </c>
      <c r="H12" s="4">
        <v>0</v>
      </c>
      <c r="I12" s="10">
        <v>0</v>
      </c>
      <c r="J12" s="14">
        <f t="shared" si="2"/>
        <v>0</v>
      </c>
      <c r="K12" s="31">
        <v>0.38541666666666669</v>
      </c>
      <c r="L12" s="29">
        <v>0.75</v>
      </c>
      <c r="M12" s="25">
        <f t="shared" si="6"/>
        <v>0.36458333333333331</v>
      </c>
      <c r="N12" s="13">
        <v>0.5</v>
      </c>
      <c r="O12" s="11">
        <v>0.75</v>
      </c>
      <c r="P12" s="14">
        <f t="shared" si="7"/>
        <v>0.25</v>
      </c>
      <c r="Q12" s="31">
        <v>0.34375</v>
      </c>
      <c r="R12" s="29">
        <v>0.76041666666666663</v>
      </c>
      <c r="S12" s="25">
        <f t="shared" si="3"/>
        <v>0.41666666666666663</v>
      </c>
      <c r="T12" s="13">
        <v>0.375</v>
      </c>
      <c r="U12" s="11">
        <v>0.79166666666666663</v>
      </c>
      <c r="V12" s="14">
        <f t="shared" si="4"/>
        <v>0.41666666666666663</v>
      </c>
      <c r="W12" s="31">
        <v>0.41666666666666669</v>
      </c>
      <c r="X12" s="29">
        <v>0.5</v>
      </c>
      <c r="Y12" s="34">
        <f t="shared" si="5"/>
        <v>8.3333333333333315E-2</v>
      </c>
      <c r="Z12" s="18">
        <f t="shared" si="0"/>
        <v>1.5312499999999998</v>
      </c>
      <c r="AB12" s="16" t="s">
        <v>56</v>
      </c>
    </row>
    <row r="13" spans="1:28" ht="16.5" x14ac:dyDescent="0.25">
      <c r="A13" s="2">
        <v>9</v>
      </c>
      <c r="B13" s="3" t="s">
        <v>24</v>
      </c>
      <c r="C13" s="8" t="s">
        <v>15</v>
      </c>
      <c r="D13" s="3" t="s">
        <v>39</v>
      </c>
      <c r="E13" s="23">
        <v>0</v>
      </c>
      <c r="F13" s="24">
        <v>0</v>
      </c>
      <c r="G13" s="25">
        <f t="shared" si="1"/>
        <v>0</v>
      </c>
      <c r="H13" s="13">
        <v>0.33333333333333331</v>
      </c>
      <c r="I13" s="11">
        <v>0.73958333333333337</v>
      </c>
      <c r="J13" s="14">
        <f t="shared" si="2"/>
        <v>0.40625000000000006</v>
      </c>
      <c r="K13" s="31">
        <v>0.33333333333333331</v>
      </c>
      <c r="L13" s="29">
        <v>0.77083333333333337</v>
      </c>
      <c r="M13" s="25">
        <f t="shared" si="6"/>
        <v>0.43750000000000006</v>
      </c>
      <c r="N13" s="13">
        <v>0.34375</v>
      </c>
      <c r="O13" s="11">
        <v>0.72916666666666663</v>
      </c>
      <c r="P13" s="14">
        <f t="shared" si="7"/>
        <v>0.38541666666666663</v>
      </c>
      <c r="Q13" s="31">
        <v>0.40625</v>
      </c>
      <c r="R13" s="29">
        <v>0.77083333333333337</v>
      </c>
      <c r="S13" s="25">
        <f t="shared" si="3"/>
        <v>0.36458333333333337</v>
      </c>
      <c r="T13" s="13">
        <v>0.35416666666666669</v>
      </c>
      <c r="U13" s="11">
        <v>0.66666666666666663</v>
      </c>
      <c r="V13" s="14">
        <f t="shared" si="4"/>
        <v>0.31249999999999994</v>
      </c>
      <c r="W13" s="32">
        <v>0</v>
      </c>
      <c r="X13" s="24">
        <v>0</v>
      </c>
      <c r="Y13" s="34">
        <f t="shared" si="5"/>
        <v>0</v>
      </c>
      <c r="Z13" s="18">
        <f t="shared" si="0"/>
        <v>1.90625</v>
      </c>
      <c r="AB13" s="16"/>
    </row>
    <row r="14" spans="1:28" ht="16.5" x14ac:dyDescent="0.25">
      <c r="A14" s="2">
        <v>10</v>
      </c>
      <c r="B14" s="3" t="s">
        <v>25</v>
      </c>
      <c r="C14" s="8" t="s">
        <v>15</v>
      </c>
      <c r="D14" s="3" t="s">
        <v>40</v>
      </c>
      <c r="E14" s="23">
        <v>0</v>
      </c>
      <c r="F14" s="24">
        <v>0</v>
      </c>
      <c r="G14" s="25">
        <f t="shared" si="1"/>
        <v>0</v>
      </c>
      <c r="H14" s="13">
        <v>0.34375</v>
      </c>
      <c r="I14" s="11">
        <v>0.8125</v>
      </c>
      <c r="J14" s="14">
        <f t="shared" si="2"/>
        <v>0.46875</v>
      </c>
      <c r="K14" s="31">
        <v>0.34375</v>
      </c>
      <c r="L14" s="29">
        <v>0.71875</v>
      </c>
      <c r="M14" s="25">
        <f t="shared" si="6"/>
        <v>0.375</v>
      </c>
      <c r="N14" s="4">
        <v>0</v>
      </c>
      <c r="O14" s="10">
        <v>0</v>
      </c>
      <c r="P14" s="14">
        <f t="shared" si="7"/>
        <v>0</v>
      </c>
      <c r="Q14" s="31">
        <v>0.51041666666666663</v>
      </c>
      <c r="R14" s="29">
        <v>0.875</v>
      </c>
      <c r="S14" s="25">
        <f t="shared" si="3"/>
        <v>0.36458333333333337</v>
      </c>
      <c r="T14" s="13">
        <v>0.32291666666666669</v>
      </c>
      <c r="U14" s="11">
        <v>0.625</v>
      </c>
      <c r="V14" s="14">
        <f t="shared" si="4"/>
        <v>0.30208333333333331</v>
      </c>
      <c r="W14" s="32">
        <v>0</v>
      </c>
      <c r="X14" s="24">
        <v>0</v>
      </c>
      <c r="Y14" s="34">
        <f t="shared" si="5"/>
        <v>0</v>
      </c>
      <c r="Z14" s="18">
        <f t="shared" si="0"/>
        <v>1.5104166666666667</v>
      </c>
      <c r="AB14" s="16" t="s">
        <v>57</v>
      </c>
    </row>
    <row r="15" spans="1:28" ht="16.5" x14ac:dyDescent="0.25">
      <c r="A15" s="2">
        <v>11</v>
      </c>
      <c r="B15" s="3" t="s">
        <v>26</v>
      </c>
      <c r="C15" s="8" t="s">
        <v>15</v>
      </c>
      <c r="D15" s="3" t="s">
        <v>41</v>
      </c>
      <c r="E15" s="23">
        <v>0</v>
      </c>
      <c r="F15" s="24">
        <v>0</v>
      </c>
      <c r="G15" s="25">
        <f t="shared" si="1"/>
        <v>0</v>
      </c>
      <c r="H15" s="13">
        <v>0.35416666666666669</v>
      </c>
      <c r="I15" s="11">
        <v>0.75</v>
      </c>
      <c r="J15" s="14">
        <f t="shared" si="2"/>
        <v>0.39583333333333331</v>
      </c>
      <c r="K15" s="31">
        <v>0.39583333333333331</v>
      </c>
      <c r="L15" s="29">
        <v>0.71875</v>
      </c>
      <c r="M15" s="25">
        <f t="shared" si="6"/>
        <v>0.32291666666666669</v>
      </c>
      <c r="N15" s="13">
        <v>0.36458333333333331</v>
      </c>
      <c r="O15" s="11">
        <v>0.77083333333333337</v>
      </c>
      <c r="P15" s="14">
        <f t="shared" si="7"/>
        <v>0.40625000000000006</v>
      </c>
      <c r="Q15" s="31">
        <v>0.34375</v>
      </c>
      <c r="R15" s="29">
        <v>0.73958333333333337</v>
      </c>
      <c r="S15" s="25">
        <f t="shared" si="3"/>
        <v>0.39583333333333337</v>
      </c>
      <c r="T15" s="13">
        <v>0.33333333333333331</v>
      </c>
      <c r="U15" s="11">
        <v>0.6875</v>
      </c>
      <c r="V15" s="14">
        <f t="shared" si="4"/>
        <v>0.35416666666666669</v>
      </c>
      <c r="W15" s="32">
        <v>0</v>
      </c>
      <c r="X15" s="24">
        <v>0</v>
      </c>
      <c r="Y15" s="34">
        <f t="shared" si="5"/>
        <v>0</v>
      </c>
      <c r="Z15" s="18">
        <f t="shared" si="0"/>
        <v>1.8750000000000002</v>
      </c>
      <c r="AB15" s="16"/>
    </row>
    <row r="16" spans="1:28" ht="16.5" x14ac:dyDescent="0.25">
      <c r="A16" s="2">
        <v>12</v>
      </c>
      <c r="B16" s="3" t="s">
        <v>27</v>
      </c>
      <c r="C16" s="8" t="s">
        <v>15</v>
      </c>
      <c r="D16" s="3" t="s">
        <v>42</v>
      </c>
      <c r="E16" s="23">
        <v>0</v>
      </c>
      <c r="F16" s="24">
        <v>0</v>
      </c>
      <c r="G16" s="25">
        <f t="shared" si="1"/>
        <v>0</v>
      </c>
      <c r="H16" s="13">
        <v>0.32291666666666669</v>
      </c>
      <c r="I16" s="11">
        <v>0.72916666666666663</v>
      </c>
      <c r="J16" s="14">
        <f t="shared" si="2"/>
        <v>0.40624999999999994</v>
      </c>
      <c r="K16" s="31">
        <v>0.40625</v>
      </c>
      <c r="L16" s="29">
        <v>0.5</v>
      </c>
      <c r="M16" s="25">
        <f t="shared" si="6"/>
        <v>9.375E-2</v>
      </c>
      <c r="N16" s="13">
        <v>0.48958333333333331</v>
      </c>
      <c r="O16" s="11">
        <v>0.66666666666666663</v>
      </c>
      <c r="P16" s="14">
        <f t="shared" si="7"/>
        <v>0.17708333333333331</v>
      </c>
      <c r="Q16" s="32">
        <v>0</v>
      </c>
      <c r="R16" s="24">
        <v>0</v>
      </c>
      <c r="S16" s="25">
        <f t="shared" si="3"/>
        <v>0</v>
      </c>
      <c r="T16" s="4">
        <v>0</v>
      </c>
      <c r="U16" s="10">
        <v>0</v>
      </c>
      <c r="V16" s="14">
        <f t="shared" si="4"/>
        <v>0</v>
      </c>
      <c r="W16" s="32">
        <v>0</v>
      </c>
      <c r="X16" s="24">
        <v>0</v>
      </c>
      <c r="Y16" s="34">
        <f t="shared" si="5"/>
        <v>0</v>
      </c>
      <c r="Z16" s="18">
        <f t="shared" si="0"/>
        <v>0.67708333333333326</v>
      </c>
      <c r="AB16" s="16"/>
    </row>
    <row r="17" spans="1:28" ht="16.5" x14ac:dyDescent="0.25">
      <c r="A17" s="2">
        <v>13</v>
      </c>
      <c r="B17" s="3" t="s">
        <v>28</v>
      </c>
      <c r="C17" s="8" t="s">
        <v>15</v>
      </c>
      <c r="D17" s="3" t="s">
        <v>43</v>
      </c>
      <c r="E17" s="23">
        <v>0</v>
      </c>
      <c r="F17" s="24">
        <v>0</v>
      </c>
      <c r="G17" s="25">
        <f t="shared" si="1"/>
        <v>0</v>
      </c>
      <c r="H17" s="4">
        <v>0</v>
      </c>
      <c r="I17" s="10">
        <v>0</v>
      </c>
      <c r="J17" s="14">
        <f t="shared" si="2"/>
        <v>0</v>
      </c>
      <c r="K17" s="32">
        <v>0</v>
      </c>
      <c r="L17" s="24">
        <v>0</v>
      </c>
      <c r="M17" s="25">
        <f t="shared" si="6"/>
        <v>0</v>
      </c>
      <c r="N17" s="4">
        <v>0</v>
      </c>
      <c r="O17" s="10">
        <v>0</v>
      </c>
      <c r="P17" s="14">
        <f t="shared" si="7"/>
        <v>0</v>
      </c>
      <c r="Q17" s="32">
        <v>0</v>
      </c>
      <c r="R17" s="24">
        <v>0</v>
      </c>
      <c r="S17" s="25">
        <f t="shared" si="3"/>
        <v>0</v>
      </c>
      <c r="T17" s="4">
        <v>0</v>
      </c>
      <c r="U17" s="10">
        <v>0</v>
      </c>
      <c r="V17" s="14">
        <f t="shared" si="4"/>
        <v>0</v>
      </c>
      <c r="W17" s="32">
        <v>0</v>
      </c>
      <c r="X17" s="24">
        <v>0</v>
      </c>
      <c r="Y17" s="34">
        <f t="shared" si="5"/>
        <v>0</v>
      </c>
      <c r="Z17" s="18">
        <f t="shared" si="0"/>
        <v>0</v>
      </c>
      <c r="AB17" s="16"/>
    </row>
    <row r="18" spans="1:28" ht="16.5" x14ac:dyDescent="0.25">
      <c r="A18" s="2">
        <v>14</v>
      </c>
      <c r="B18" s="3" t="s">
        <v>29</v>
      </c>
      <c r="C18" s="8" t="s">
        <v>15</v>
      </c>
      <c r="D18" s="3" t="s">
        <v>44</v>
      </c>
      <c r="E18" s="23">
        <v>0</v>
      </c>
      <c r="F18" s="24">
        <v>0</v>
      </c>
      <c r="G18" s="25">
        <f t="shared" si="1"/>
        <v>0</v>
      </c>
      <c r="H18" s="4">
        <v>0</v>
      </c>
      <c r="I18" s="10">
        <v>0</v>
      </c>
      <c r="J18" s="14">
        <f t="shared" si="2"/>
        <v>0</v>
      </c>
      <c r="K18" s="32">
        <v>0</v>
      </c>
      <c r="L18" s="24">
        <v>0</v>
      </c>
      <c r="M18" s="25">
        <f t="shared" si="6"/>
        <v>0</v>
      </c>
      <c r="N18" s="4">
        <v>0</v>
      </c>
      <c r="O18" s="10">
        <v>0</v>
      </c>
      <c r="P18" s="14">
        <f t="shared" si="7"/>
        <v>0</v>
      </c>
      <c r="Q18" s="32">
        <v>0</v>
      </c>
      <c r="R18" s="24">
        <v>0</v>
      </c>
      <c r="S18" s="25">
        <f t="shared" si="3"/>
        <v>0</v>
      </c>
      <c r="T18" s="4">
        <v>0</v>
      </c>
      <c r="U18" s="10">
        <v>0</v>
      </c>
      <c r="V18" s="14">
        <f t="shared" si="4"/>
        <v>0</v>
      </c>
      <c r="W18" s="32">
        <v>0</v>
      </c>
      <c r="X18" s="24">
        <v>0</v>
      </c>
      <c r="Y18" s="34">
        <f t="shared" si="5"/>
        <v>0</v>
      </c>
      <c r="Z18" s="18">
        <f t="shared" si="0"/>
        <v>0</v>
      </c>
      <c r="AB18" s="16"/>
    </row>
    <row r="19" spans="1:28" ht="16.5" x14ac:dyDescent="0.25">
      <c r="A19" s="2">
        <v>15</v>
      </c>
      <c r="B19" s="3" t="s">
        <v>30</v>
      </c>
      <c r="C19" s="8" t="s">
        <v>15</v>
      </c>
      <c r="D19" s="4" t="s">
        <v>45</v>
      </c>
      <c r="E19" s="23">
        <v>0</v>
      </c>
      <c r="F19" s="24">
        <v>0</v>
      </c>
      <c r="G19" s="25">
        <f t="shared" si="1"/>
        <v>0</v>
      </c>
      <c r="H19" s="4">
        <v>0</v>
      </c>
      <c r="I19" s="10">
        <v>0</v>
      </c>
      <c r="J19" s="14">
        <f t="shared" si="2"/>
        <v>0</v>
      </c>
      <c r="K19" s="32">
        <v>0</v>
      </c>
      <c r="L19" s="24">
        <v>0</v>
      </c>
      <c r="M19" s="25">
        <f t="shared" si="6"/>
        <v>0</v>
      </c>
      <c r="N19" s="4">
        <v>0</v>
      </c>
      <c r="O19" s="10">
        <v>0</v>
      </c>
      <c r="P19" s="14">
        <f t="shared" si="7"/>
        <v>0</v>
      </c>
      <c r="Q19" s="32">
        <v>0</v>
      </c>
      <c r="R19" s="24">
        <v>0</v>
      </c>
      <c r="S19" s="25">
        <f t="shared" si="3"/>
        <v>0</v>
      </c>
      <c r="T19" s="4">
        <v>0</v>
      </c>
      <c r="U19" s="10">
        <v>0</v>
      </c>
      <c r="V19" s="14">
        <f t="shared" si="4"/>
        <v>0</v>
      </c>
      <c r="W19" s="32">
        <v>0</v>
      </c>
      <c r="X19" s="24">
        <v>0</v>
      </c>
      <c r="Y19" s="34">
        <f t="shared" si="5"/>
        <v>0</v>
      </c>
      <c r="Z19" s="18">
        <f t="shared" si="0"/>
        <v>0</v>
      </c>
      <c r="AB19" s="16"/>
    </row>
    <row r="20" spans="1:28" ht="17.25" thickBot="1" x14ac:dyDescent="0.3">
      <c r="A20" s="2">
        <v>16</v>
      </c>
      <c r="B20" s="4" t="s">
        <v>31</v>
      </c>
      <c r="C20" s="8" t="s">
        <v>15</v>
      </c>
      <c r="D20" s="4" t="s">
        <v>46</v>
      </c>
      <c r="E20" s="23">
        <v>0</v>
      </c>
      <c r="F20" s="24">
        <v>0</v>
      </c>
      <c r="G20" s="25">
        <f t="shared" si="1"/>
        <v>0</v>
      </c>
      <c r="H20" s="4">
        <v>0</v>
      </c>
      <c r="I20" s="10">
        <v>0</v>
      </c>
      <c r="J20" s="14">
        <f t="shared" si="2"/>
        <v>0</v>
      </c>
      <c r="K20" s="32">
        <v>0</v>
      </c>
      <c r="L20" s="24">
        <v>0</v>
      </c>
      <c r="M20" s="25">
        <f t="shared" si="6"/>
        <v>0</v>
      </c>
      <c r="N20" s="4">
        <v>0</v>
      </c>
      <c r="O20" s="10">
        <v>0</v>
      </c>
      <c r="P20" s="14">
        <f t="shared" si="7"/>
        <v>0</v>
      </c>
      <c r="Q20" s="32">
        <v>0</v>
      </c>
      <c r="R20" s="24">
        <v>0</v>
      </c>
      <c r="S20" s="25">
        <f t="shared" si="3"/>
        <v>0</v>
      </c>
      <c r="T20" s="4">
        <v>0</v>
      </c>
      <c r="U20" s="10">
        <v>0</v>
      </c>
      <c r="V20" s="14">
        <f t="shared" si="4"/>
        <v>0</v>
      </c>
      <c r="W20" s="32">
        <v>0</v>
      </c>
      <c r="X20" s="24">
        <v>0</v>
      </c>
      <c r="Y20" s="34">
        <f t="shared" si="5"/>
        <v>0</v>
      </c>
      <c r="Z20" s="19">
        <f t="shared" si="0"/>
        <v>0</v>
      </c>
      <c r="AB20" s="16"/>
    </row>
    <row r="21" spans="1:28" ht="16.5" thickBot="1" x14ac:dyDescent="0.3">
      <c r="V21" s="15"/>
    </row>
    <row r="22" spans="1:28" ht="16.5" thickBot="1" x14ac:dyDescent="0.3">
      <c r="Z22" s="22">
        <f>SUM(Z5:Z20)</f>
        <v>17.406249999999996</v>
      </c>
    </row>
    <row r="23" spans="1:28" x14ac:dyDescent="0.25">
      <c r="B23" s="4" t="s">
        <v>10</v>
      </c>
      <c r="C23" s="4"/>
      <c r="D23" s="4"/>
    </row>
    <row r="25" spans="1:28" x14ac:dyDescent="0.25">
      <c r="B25" t="s">
        <v>11</v>
      </c>
    </row>
  </sheetData>
  <mergeCells count="8">
    <mergeCell ref="D1:G1"/>
    <mergeCell ref="W3:Y3"/>
    <mergeCell ref="E3:G3"/>
    <mergeCell ref="H3:J3"/>
    <mergeCell ref="K3:M3"/>
    <mergeCell ref="N3:P3"/>
    <mergeCell ref="Q3:S3"/>
    <mergeCell ref="T3:V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Javier</cp:lastModifiedBy>
  <dcterms:created xsi:type="dcterms:W3CDTF">2016-05-26T14:45:11Z</dcterms:created>
  <dcterms:modified xsi:type="dcterms:W3CDTF">2016-08-03T20:45:15Z</dcterms:modified>
</cp:coreProperties>
</file>